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.otieno\Desktop\busbuddy\"/>
    </mc:Choice>
  </mc:AlternateContent>
  <xr:revisionPtr revIDLastSave="0" documentId="13_ncr:1_{7FE992C7-C29F-41BD-ADE6-C7466CD7839C}" xr6:coauthVersionLast="47" xr6:coauthVersionMax="47" xr10:uidLastSave="{00000000-0000-0000-0000-000000000000}"/>
  <bookViews>
    <workbookView xWindow="-110" yWindow="490" windowWidth="19420" windowHeight="10420" activeTab="1" xr2:uid="{9F0F0F97-8A47-403A-8032-9D31B8DBB886}"/>
  </bookViews>
  <sheets>
    <sheet name="Revenue" sheetId="1" r:id="rId1"/>
    <sheet name="Acquisi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2" l="1"/>
  <c r="E51" i="2"/>
  <c r="G51" i="2" s="1"/>
  <c r="F50" i="2"/>
  <c r="E50" i="2"/>
  <c r="G50" i="2" s="1"/>
  <c r="F49" i="2"/>
  <c r="E49" i="2"/>
  <c r="F48" i="2"/>
  <c r="G48" i="2" s="1"/>
  <c r="E48" i="2"/>
  <c r="F47" i="2"/>
  <c r="E47" i="2"/>
  <c r="G47" i="2" s="1"/>
  <c r="E23" i="2"/>
  <c r="F23" i="2"/>
  <c r="E24" i="2"/>
  <c r="F24" i="2"/>
  <c r="E25" i="2"/>
  <c r="F25" i="2"/>
  <c r="G25" i="2" s="1"/>
  <c r="E26" i="2"/>
  <c r="F26" i="2"/>
  <c r="G26" i="2" s="1"/>
  <c r="F22" i="2"/>
  <c r="E22" i="2"/>
  <c r="G4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3" i="2"/>
  <c r="G24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  <c r="F31" i="1"/>
  <c r="E31" i="1"/>
  <c r="F30" i="1"/>
  <c r="E30" i="1"/>
  <c r="G30" i="1" s="1"/>
  <c r="F29" i="1"/>
  <c r="E29" i="1"/>
  <c r="F15" i="1"/>
  <c r="G15" i="1" s="1"/>
  <c r="F14" i="1"/>
  <c r="G14" i="1" s="1"/>
  <c r="F16" i="1"/>
  <c r="G16" i="1" s="1"/>
  <c r="E16" i="1"/>
  <c r="E15" i="1"/>
  <c r="E14" i="1"/>
  <c r="G3" i="1"/>
  <c r="G4" i="1"/>
  <c r="G5" i="1"/>
  <c r="G6" i="1"/>
  <c r="G7" i="1"/>
  <c r="G8" i="1"/>
  <c r="G9" i="1"/>
  <c r="G10" i="1"/>
  <c r="G11" i="1"/>
  <c r="G12" i="1"/>
  <c r="G13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2" i="1"/>
  <c r="G22" i="2" l="1"/>
</calcChain>
</file>

<file path=xl/sharedStrings.xml><?xml version="1.0" encoding="utf-8"?>
<sst xmlns="http://schemas.openxmlformats.org/spreadsheetml/2006/main" count="334" uniqueCount="23">
  <si>
    <t>Quarter</t>
  </si>
  <si>
    <t>Product</t>
  </si>
  <si>
    <t>Metric</t>
  </si>
  <si>
    <t>% of Target</t>
  </si>
  <si>
    <t>Q1</t>
  </si>
  <si>
    <t>SaaS</t>
  </si>
  <si>
    <t>Gross Revenue</t>
  </si>
  <si>
    <t>Net Revenue</t>
  </si>
  <si>
    <t>TaaS</t>
  </si>
  <si>
    <t>Q2</t>
  </si>
  <si>
    <t>Q3</t>
  </si>
  <si>
    <t>Q4</t>
  </si>
  <si>
    <t>Cumulative Performance (YTD)</t>
  </si>
  <si>
    <t>Target</t>
  </si>
  <si>
    <t>Achieved</t>
  </si>
  <si>
    <t>Gross Adds</t>
  </si>
  <si>
    <t>Net Adds</t>
  </si>
  <si>
    <t>Target (KES)</t>
  </si>
  <si>
    <t>Achieved (KES)</t>
  </si>
  <si>
    <t>Owner</t>
  </si>
  <si>
    <t>Peter</t>
  </si>
  <si>
    <t>Mercy</t>
  </si>
  <si>
    <t>Free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</si>
</sst>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2" borderId="0" xfId="0" applyFill="1"/>
    <xf numFmtId="10" fontId="0" fillId="2" borderId="0" xfId="0" applyNumberFormat="1" applyFill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2660-3BC3-4A4B-A6B4-A8489B19DE97}">
  <dimension ref="A1:G31"/>
  <sheetViews>
    <sheetView zoomScale="80" zoomScaleNormal="80" workbookViewId="0">
      <selection activeCell="E22" sqref="E22"/>
    </sheetView>
  </sheetViews>
  <sheetFormatPr defaultRowHeight="14.5" x14ac:dyDescent="0.35"/>
  <cols>
    <col min="1" max="1" width="26.7265625" bestFit="1" customWidth="1"/>
    <col min="2" max="2" width="12.90625" customWidth="1"/>
    <col min="3" max="3" width="13.54296875" customWidth="1"/>
    <col min="4" max="4" width="13.36328125" bestFit="1" customWidth="1"/>
    <col min="5" max="5" width="16" customWidth="1"/>
    <col min="6" max="6" width="13.6328125" customWidth="1"/>
    <col min="7" max="7" width="15.08984375" customWidth="1"/>
  </cols>
  <sheetData>
    <row r="1" spans="1:7" x14ac:dyDescent="0.35">
      <c r="A1" s="3" t="s">
        <v>0</v>
      </c>
      <c r="B1" s="3" t="s">
        <v>19</v>
      </c>
      <c r="C1" s="3" t="s">
        <v>1</v>
      </c>
      <c r="D1" s="3" t="s">
        <v>2</v>
      </c>
      <c r="E1" s="3" t="s">
        <v>17</v>
      </c>
      <c r="F1" s="3" t="s">
        <v>18</v>
      </c>
      <c r="G1" s="3" t="s">
        <v>3</v>
      </c>
    </row>
    <row r="2" spans="1:7" x14ac:dyDescent="0.35">
      <c r="A2" t="s">
        <v>4</v>
      </c>
      <c r="B2" t="s">
        <v>20</v>
      </c>
      <c r="C2" t="s">
        <v>5</v>
      </c>
      <c r="D2" s="1" t="s">
        <v>7</v>
      </c>
      <c r="E2" s="1">
        <v>2000000</v>
      </c>
      <c r="F2" s="1">
        <v>1000000</v>
      </c>
      <c r="G2" s="2">
        <f>F2/E2</f>
        <v>0.5</v>
      </c>
    </row>
    <row r="3" spans="1:7" x14ac:dyDescent="0.35">
      <c r="A3" t="s">
        <v>4</v>
      </c>
      <c r="B3" t="s">
        <v>20</v>
      </c>
      <c r="C3" t="s">
        <v>8</v>
      </c>
      <c r="D3" s="1" t="s">
        <v>6</v>
      </c>
      <c r="E3" s="1">
        <v>5000000</v>
      </c>
      <c r="F3" s="1">
        <v>1000000</v>
      </c>
      <c r="G3" s="2">
        <f t="shared" ref="G3:G31" si="0">F3/E3</f>
        <v>0.2</v>
      </c>
    </row>
    <row r="4" spans="1:7" x14ac:dyDescent="0.35">
      <c r="A4" t="s">
        <v>4</v>
      </c>
      <c r="B4" t="s">
        <v>20</v>
      </c>
      <c r="C4" t="s">
        <v>8</v>
      </c>
      <c r="D4" s="1" t="s">
        <v>7</v>
      </c>
      <c r="E4" s="1">
        <v>1250000</v>
      </c>
      <c r="F4" s="1">
        <v>1000000</v>
      </c>
      <c r="G4" s="2">
        <f t="shared" si="0"/>
        <v>0.8</v>
      </c>
    </row>
    <row r="5" spans="1:7" x14ac:dyDescent="0.35">
      <c r="A5" t="s">
        <v>9</v>
      </c>
      <c r="B5" t="s">
        <v>20</v>
      </c>
      <c r="C5" t="s">
        <v>5</v>
      </c>
      <c r="D5" s="1" t="s">
        <v>7</v>
      </c>
      <c r="E5" s="1">
        <v>1000000</v>
      </c>
      <c r="F5" s="1">
        <v>1000000</v>
      </c>
      <c r="G5" s="2">
        <f t="shared" si="0"/>
        <v>1</v>
      </c>
    </row>
    <row r="6" spans="1:7" x14ac:dyDescent="0.35">
      <c r="A6" t="s">
        <v>9</v>
      </c>
      <c r="B6" t="s">
        <v>20</v>
      </c>
      <c r="C6" t="s">
        <v>8</v>
      </c>
      <c r="D6" s="1" t="s">
        <v>6</v>
      </c>
      <c r="E6" s="1">
        <v>5000000</v>
      </c>
      <c r="F6" s="1">
        <v>1000000</v>
      </c>
      <c r="G6" s="2">
        <f t="shared" si="0"/>
        <v>0.2</v>
      </c>
    </row>
    <row r="7" spans="1:7" x14ac:dyDescent="0.35">
      <c r="A7" t="s">
        <v>9</v>
      </c>
      <c r="B7" t="s">
        <v>20</v>
      </c>
      <c r="C7" t="s">
        <v>8</v>
      </c>
      <c r="D7" s="1" t="s">
        <v>7</v>
      </c>
      <c r="E7" s="1">
        <v>1250000</v>
      </c>
      <c r="F7" s="1">
        <v>1000000</v>
      </c>
      <c r="G7" s="2">
        <f t="shared" si="0"/>
        <v>0.8</v>
      </c>
    </row>
    <row r="8" spans="1:7" x14ac:dyDescent="0.35">
      <c r="A8" t="s">
        <v>10</v>
      </c>
      <c r="B8" t="s">
        <v>20</v>
      </c>
      <c r="C8" t="s">
        <v>5</v>
      </c>
      <c r="D8" s="1" t="s">
        <v>7</v>
      </c>
      <c r="E8" s="1">
        <v>1000000</v>
      </c>
      <c r="F8" s="1">
        <v>1000000</v>
      </c>
      <c r="G8" s="2">
        <f t="shared" si="0"/>
        <v>1</v>
      </c>
    </row>
    <row r="9" spans="1:7" x14ac:dyDescent="0.35">
      <c r="A9" t="s">
        <v>10</v>
      </c>
      <c r="B9" t="s">
        <v>20</v>
      </c>
      <c r="C9" t="s">
        <v>8</v>
      </c>
      <c r="D9" s="1" t="s">
        <v>6</v>
      </c>
      <c r="E9" s="1">
        <v>5000000</v>
      </c>
      <c r="F9" s="1">
        <v>1000000</v>
      </c>
      <c r="G9" s="2">
        <f t="shared" si="0"/>
        <v>0.2</v>
      </c>
    </row>
    <row r="10" spans="1:7" x14ac:dyDescent="0.35">
      <c r="A10" t="s">
        <v>10</v>
      </c>
      <c r="B10" t="s">
        <v>20</v>
      </c>
      <c r="C10" t="s">
        <v>8</v>
      </c>
      <c r="D10" s="1" t="s">
        <v>7</v>
      </c>
      <c r="E10" s="1">
        <v>1250000</v>
      </c>
      <c r="F10" s="1">
        <v>1000000</v>
      </c>
      <c r="G10" s="2">
        <f t="shared" si="0"/>
        <v>0.8</v>
      </c>
    </row>
    <row r="11" spans="1:7" x14ac:dyDescent="0.35">
      <c r="A11" t="s">
        <v>11</v>
      </c>
      <c r="B11" t="s">
        <v>20</v>
      </c>
      <c r="C11" t="s">
        <v>5</v>
      </c>
      <c r="D11" s="1" t="s">
        <v>7</v>
      </c>
      <c r="E11" s="1">
        <v>1000000</v>
      </c>
      <c r="F11" s="1">
        <v>1000000</v>
      </c>
      <c r="G11" s="2">
        <f t="shared" si="0"/>
        <v>1</v>
      </c>
    </row>
    <row r="12" spans="1:7" x14ac:dyDescent="0.35">
      <c r="A12" t="s">
        <v>11</v>
      </c>
      <c r="B12" t="s">
        <v>20</v>
      </c>
      <c r="C12" t="s">
        <v>8</v>
      </c>
      <c r="D12" s="1" t="s">
        <v>6</v>
      </c>
      <c r="E12" s="1">
        <v>5000000</v>
      </c>
      <c r="F12" s="1">
        <v>1000000</v>
      </c>
      <c r="G12" s="2">
        <f t="shared" si="0"/>
        <v>0.2</v>
      </c>
    </row>
    <row r="13" spans="1:7" x14ac:dyDescent="0.35">
      <c r="A13" t="s">
        <v>11</v>
      </c>
      <c r="B13" t="s">
        <v>20</v>
      </c>
      <c r="C13" t="s">
        <v>8</v>
      </c>
      <c r="D13" s="1" t="s">
        <v>7</v>
      </c>
      <c r="E13" s="1">
        <v>1250000</v>
      </c>
      <c r="F13" s="1">
        <v>1000000</v>
      </c>
      <c r="G13" s="2">
        <f t="shared" si="0"/>
        <v>0.8</v>
      </c>
    </row>
    <row r="14" spans="1:7" x14ac:dyDescent="0.35">
      <c r="A14" s="4" t="s">
        <v>12</v>
      </c>
      <c r="B14" s="4" t="s">
        <v>20</v>
      </c>
      <c r="C14" s="4" t="s">
        <v>5</v>
      </c>
      <c r="D14" s="6" t="s">
        <v>7</v>
      </c>
      <c r="E14" s="6">
        <f t="shared" ref="E14:F16" si="1">SUM(E2,E5,E8,E11)</f>
        <v>5000000</v>
      </c>
      <c r="F14" s="6">
        <f t="shared" si="1"/>
        <v>4000000</v>
      </c>
      <c r="G14" s="5">
        <f t="shared" si="0"/>
        <v>0.8</v>
      </c>
    </row>
    <row r="15" spans="1:7" x14ac:dyDescent="0.35">
      <c r="A15" s="4" t="s">
        <v>12</v>
      </c>
      <c r="B15" s="4" t="s">
        <v>20</v>
      </c>
      <c r="C15" s="4" t="s">
        <v>8</v>
      </c>
      <c r="D15" s="6" t="s">
        <v>6</v>
      </c>
      <c r="E15" s="6">
        <f t="shared" si="1"/>
        <v>20000000</v>
      </c>
      <c r="F15" s="6">
        <f t="shared" si="1"/>
        <v>4000000</v>
      </c>
      <c r="G15" s="5">
        <f t="shared" si="0"/>
        <v>0.2</v>
      </c>
    </row>
    <row r="16" spans="1:7" x14ac:dyDescent="0.35">
      <c r="A16" s="4" t="s">
        <v>12</v>
      </c>
      <c r="B16" s="4" t="s">
        <v>20</v>
      </c>
      <c r="C16" s="4" t="s">
        <v>8</v>
      </c>
      <c r="D16" s="6" t="s">
        <v>7</v>
      </c>
      <c r="E16" s="6">
        <f t="shared" si="1"/>
        <v>5000000</v>
      </c>
      <c r="F16" s="6">
        <f t="shared" si="1"/>
        <v>4000000</v>
      </c>
      <c r="G16" s="5">
        <f t="shared" si="0"/>
        <v>0.8</v>
      </c>
    </row>
    <row r="17" spans="1:7" x14ac:dyDescent="0.35">
      <c r="A17" t="s">
        <v>4</v>
      </c>
      <c r="B17" t="s">
        <v>21</v>
      </c>
      <c r="C17" t="s">
        <v>5</v>
      </c>
      <c r="D17" s="1" t="s">
        <v>7</v>
      </c>
      <c r="E17" s="1">
        <v>2000000</v>
      </c>
      <c r="F17" s="1">
        <v>1000000</v>
      </c>
      <c r="G17" s="2">
        <f t="shared" si="0"/>
        <v>0.5</v>
      </c>
    </row>
    <row r="18" spans="1:7" x14ac:dyDescent="0.35">
      <c r="A18" t="s">
        <v>4</v>
      </c>
      <c r="B18" t="s">
        <v>21</v>
      </c>
      <c r="C18" t="s">
        <v>8</v>
      </c>
      <c r="D18" s="1" t="s">
        <v>6</v>
      </c>
      <c r="E18" s="1">
        <v>5000000</v>
      </c>
      <c r="F18" s="1">
        <v>1000000</v>
      </c>
      <c r="G18" s="2">
        <f t="shared" si="0"/>
        <v>0.2</v>
      </c>
    </row>
    <row r="19" spans="1:7" x14ac:dyDescent="0.35">
      <c r="A19" t="s">
        <v>4</v>
      </c>
      <c r="B19" t="s">
        <v>21</v>
      </c>
      <c r="C19" t="s">
        <v>8</v>
      </c>
      <c r="D19" s="1" t="s">
        <v>7</v>
      </c>
      <c r="E19" s="1">
        <v>1250000</v>
      </c>
      <c r="F19" s="1">
        <v>1000000</v>
      </c>
      <c r="G19" s="2">
        <f t="shared" si="0"/>
        <v>0.8</v>
      </c>
    </row>
    <row r="20" spans="1:7" x14ac:dyDescent="0.35">
      <c r="A20" t="s">
        <v>9</v>
      </c>
      <c r="B20" t="s">
        <v>21</v>
      </c>
      <c r="C20" t="s">
        <v>5</v>
      </c>
      <c r="D20" s="1" t="s">
        <v>7</v>
      </c>
      <c r="E20" s="1">
        <v>1000000</v>
      </c>
      <c r="F20" s="1">
        <v>1000000</v>
      </c>
      <c r="G20" s="2">
        <f t="shared" si="0"/>
        <v>1</v>
      </c>
    </row>
    <row r="21" spans="1:7" x14ac:dyDescent="0.35">
      <c r="A21" t="s">
        <v>9</v>
      </c>
      <c r="B21" t="s">
        <v>21</v>
      </c>
      <c r="C21" t="s">
        <v>8</v>
      </c>
      <c r="D21" s="1" t="s">
        <v>6</v>
      </c>
      <c r="E21" s="1">
        <v>5000000</v>
      </c>
      <c r="F21" s="1">
        <v>1000000</v>
      </c>
      <c r="G21" s="2">
        <f t="shared" si="0"/>
        <v>0.2</v>
      </c>
    </row>
    <row r="22" spans="1:7" x14ac:dyDescent="0.35">
      <c r="A22" t="s">
        <v>9</v>
      </c>
      <c r="B22" t="s">
        <v>21</v>
      </c>
      <c r="C22" t="s">
        <v>8</v>
      </c>
      <c r="D22" t="s">
        <v>7</v>
      </c>
      <c r="E22" s="1">
        <v>1250000</v>
      </c>
      <c r="F22" s="1">
        <v>1000000</v>
      </c>
      <c r="G22" s="2">
        <f t="shared" si="0"/>
        <v>0.8</v>
      </c>
    </row>
    <row r="23" spans="1:7" x14ac:dyDescent="0.35">
      <c r="A23" t="s">
        <v>10</v>
      </c>
      <c r="B23" t="s">
        <v>21</v>
      </c>
      <c r="C23" t="s">
        <v>5</v>
      </c>
      <c r="D23" t="s">
        <v>7</v>
      </c>
      <c r="E23" s="1">
        <v>1000000</v>
      </c>
      <c r="F23" s="1">
        <v>1000000</v>
      </c>
      <c r="G23" s="2">
        <f t="shared" si="0"/>
        <v>1</v>
      </c>
    </row>
    <row r="24" spans="1:7" x14ac:dyDescent="0.35">
      <c r="A24" t="s">
        <v>10</v>
      </c>
      <c r="B24" t="s">
        <v>21</v>
      </c>
      <c r="C24" t="s">
        <v>8</v>
      </c>
      <c r="D24" t="s">
        <v>6</v>
      </c>
      <c r="E24" s="1">
        <v>5000000</v>
      </c>
      <c r="F24" s="1">
        <v>1000000</v>
      </c>
      <c r="G24" s="2">
        <f t="shared" si="0"/>
        <v>0.2</v>
      </c>
    </row>
    <row r="25" spans="1:7" x14ac:dyDescent="0.35">
      <c r="A25" t="s">
        <v>10</v>
      </c>
      <c r="B25" t="s">
        <v>21</v>
      </c>
      <c r="C25" t="s">
        <v>8</v>
      </c>
      <c r="D25" t="s">
        <v>7</v>
      </c>
      <c r="E25" s="1">
        <v>1250000</v>
      </c>
      <c r="F25" s="1">
        <v>1000000</v>
      </c>
      <c r="G25" s="2">
        <f t="shared" si="0"/>
        <v>0.8</v>
      </c>
    </row>
    <row r="26" spans="1:7" x14ac:dyDescent="0.35">
      <c r="A26" t="s">
        <v>11</v>
      </c>
      <c r="B26" t="s">
        <v>21</v>
      </c>
      <c r="C26" t="s">
        <v>5</v>
      </c>
      <c r="D26" t="s">
        <v>7</v>
      </c>
      <c r="E26" s="1">
        <v>1000000</v>
      </c>
      <c r="F26" s="1">
        <v>1000000</v>
      </c>
      <c r="G26" s="2">
        <f t="shared" si="0"/>
        <v>1</v>
      </c>
    </row>
    <row r="27" spans="1:7" x14ac:dyDescent="0.35">
      <c r="A27" t="s">
        <v>11</v>
      </c>
      <c r="B27" t="s">
        <v>21</v>
      </c>
      <c r="C27" t="s">
        <v>8</v>
      </c>
      <c r="D27" t="s">
        <v>6</v>
      </c>
      <c r="E27" s="1">
        <v>5000000</v>
      </c>
      <c r="F27" s="1">
        <v>1000000</v>
      </c>
      <c r="G27" s="2">
        <f t="shared" si="0"/>
        <v>0.2</v>
      </c>
    </row>
    <row r="28" spans="1:7" x14ac:dyDescent="0.35">
      <c r="A28" t="s">
        <v>11</v>
      </c>
      <c r="B28" t="s">
        <v>21</v>
      </c>
      <c r="C28" t="s">
        <v>8</v>
      </c>
      <c r="D28" t="s">
        <v>7</v>
      </c>
      <c r="E28" s="1">
        <v>1250000</v>
      </c>
      <c r="F28" s="1">
        <v>1000000</v>
      </c>
      <c r="G28" s="2">
        <f t="shared" si="0"/>
        <v>0.8</v>
      </c>
    </row>
    <row r="29" spans="1:7" x14ac:dyDescent="0.35">
      <c r="A29" s="4" t="s">
        <v>12</v>
      </c>
      <c r="B29" s="4" t="s">
        <v>21</v>
      </c>
      <c r="C29" s="4" t="s">
        <v>5</v>
      </c>
      <c r="D29" s="4" t="s">
        <v>7</v>
      </c>
      <c r="E29" s="6">
        <f t="shared" ref="E29:F31" si="2">SUM(E17,E20,E23,E26)</f>
        <v>5000000</v>
      </c>
      <c r="F29" s="6">
        <f t="shared" si="2"/>
        <v>4000000</v>
      </c>
      <c r="G29" s="5">
        <f t="shared" si="0"/>
        <v>0.8</v>
      </c>
    </row>
    <row r="30" spans="1:7" x14ac:dyDescent="0.35">
      <c r="A30" s="4" t="s">
        <v>12</v>
      </c>
      <c r="B30" s="4" t="s">
        <v>21</v>
      </c>
      <c r="C30" s="4" t="s">
        <v>8</v>
      </c>
      <c r="D30" s="4" t="s">
        <v>6</v>
      </c>
      <c r="E30" s="6">
        <f t="shared" si="2"/>
        <v>20000000</v>
      </c>
      <c r="F30" s="6">
        <f t="shared" si="2"/>
        <v>4000000</v>
      </c>
      <c r="G30" s="5">
        <f t="shared" si="0"/>
        <v>0.2</v>
      </c>
    </row>
    <row r="31" spans="1:7" x14ac:dyDescent="0.35">
      <c r="A31" s="4" t="s">
        <v>12</v>
      </c>
      <c r="B31" s="4" t="s">
        <v>21</v>
      </c>
      <c r="C31" s="4" t="s">
        <v>8</v>
      </c>
      <c r="D31" s="4" t="s">
        <v>7</v>
      </c>
      <c r="E31" s="6">
        <f t="shared" si="2"/>
        <v>5000000</v>
      </c>
      <c r="F31" s="6">
        <f t="shared" si="2"/>
        <v>4000000</v>
      </c>
      <c r="G31" s="5">
        <f t="shared" si="0"/>
        <v>0.8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C0A7-A618-40D4-B678-C01E96D87ECF}">
  <dimension ref="A1:G51"/>
  <sheetViews>
    <sheetView tabSelected="1" zoomScale="80" zoomScaleNormal="80" workbookViewId="0">
      <selection activeCell="G1" sqref="G1"/>
    </sheetView>
  </sheetViews>
  <sheetFormatPr defaultRowHeight="14.5" x14ac:dyDescent="0.35"/>
  <cols>
    <col min="1" max="1" width="26.7265625" bestFit="1" customWidth="1"/>
    <col min="2" max="2" width="13.6328125" customWidth="1"/>
    <col min="3" max="3" width="11.54296875" customWidth="1"/>
    <col min="4" max="4" width="11.6328125" customWidth="1"/>
    <col min="5" max="5" width="11.08984375" customWidth="1"/>
    <col min="6" max="6" width="13.54296875" customWidth="1"/>
    <col min="7" max="7" width="14.1796875" customWidth="1"/>
  </cols>
  <sheetData>
    <row r="1" spans="1:7" x14ac:dyDescent="0.35">
      <c r="A1" s="3" t="s">
        <v>0</v>
      </c>
      <c r="B1" s="3" t="s">
        <v>19</v>
      </c>
      <c r="C1" s="3" t="s">
        <v>1</v>
      </c>
      <c r="D1" s="3" t="s">
        <v>2</v>
      </c>
      <c r="E1" s="3" t="s">
        <v>13</v>
      </c>
      <c r="F1" s="3" t="s">
        <v>14</v>
      </c>
      <c r="G1" s="3" t="s">
        <v>3</v>
      </c>
    </row>
    <row r="2" spans="1:7" x14ac:dyDescent="0.35">
      <c r="A2" t="s">
        <v>4</v>
      </c>
      <c r="B2" t="s">
        <v>20</v>
      </c>
      <c r="C2" t="s">
        <v>5</v>
      </c>
      <c r="D2" t="s">
        <v>15</v>
      </c>
      <c r="E2">
        <v>0</v>
      </c>
      <c r="F2">
        <v>0</v>
      </c>
      <c r="G2" s="2">
        <f>IFERROR((F2/E2),0)</f>
        <v>0</v>
      </c>
    </row>
    <row r="3" spans="1:7" x14ac:dyDescent="0.35">
      <c r="A3" t="s">
        <v>4</v>
      </c>
      <c r="B3" t="s">
        <v>20</v>
      </c>
      <c r="C3" t="s">
        <v>5</v>
      </c>
      <c r="D3" t="s">
        <v>16</v>
      </c>
      <c r="E3">
        <v>0</v>
      </c>
      <c r="F3">
        <v>0</v>
      </c>
      <c r="G3" s="2">
        <f t="shared" ref="G3:G51" si="0">IFERROR((F3/E3),0)</f>
        <v>0</v>
      </c>
    </row>
    <row r="4" spans="1:7" x14ac:dyDescent="0.35">
      <c r="A4" t="s">
        <v>4</v>
      </c>
      <c r="B4" t="s">
        <v>20</v>
      </c>
      <c r="C4" t="s">
        <v>5</v>
      </c>
      <c r="D4" t="s">
        <v>22</v>
      </c>
      <c r="E4">
        <v>0</v>
      </c>
      <c r="F4">
        <v>0</v>
      </c>
      <c r="G4" s="2">
        <f t="shared" si="0"/>
        <v>0</v>
      </c>
    </row>
    <row r="5" spans="1:7" x14ac:dyDescent="0.35">
      <c r="A5" t="s">
        <v>4</v>
      </c>
      <c r="B5" t="s">
        <v>20</v>
      </c>
      <c r="C5" t="s">
        <v>8</v>
      </c>
      <c r="D5" t="s">
        <v>15</v>
      </c>
      <c r="E5">
        <v>0</v>
      </c>
      <c r="F5">
        <v>0</v>
      </c>
      <c r="G5" s="2">
        <f t="shared" si="0"/>
        <v>0</v>
      </c>
    </row>
    <row r="6" spans="1:7" x14ac:dyDescent="0.35">
      <c r="A6" t="s">
        <v>4</v>
      </c>
      <c r="B6" t="s">
        <v>20</v>
      </c>
      <c r="C6" t="s">
        <v>8</v>
      </c>
      <c r="D6" t="s">
        <v>16</v>
      </c>
      <c r="E6">
        <v>0</v>
      </c>
      <c r="F6">
        <v>0</v>
      </c>
      <c r="G6" s="2">
        <f t="shared" si="0"/>
        <v>0</v>
      </c>
    </row>
    <row r="7" spans="1:7" x14ac:dyDescent="0.35">
      <c r="A7" t="s">
        <v>9</v>
      </c>
      <c r="B7" t="s">
        <v>20</v>
      </c>
      <c r="C7" t="s">
        <v>5</v>
      </c>
      <c r="D7" t="s">
        <v>15</v>
      </c>
      <c r="E7">
        <v>150</v>
      </c>
      <c r="F7">
        <v>145</v>
      </c>
      <c r="G7" s="2">
        <f t="shared" si="0"/>
        <v>0.96666666666666667</v>
      </c>
    </row>
    <row r="8" spans="1:7" x14ac:dyDescent="0.35">
      <c r="A8" t="s">
        <v>9</v>
      </c>
      <c r="B8" t="s">
        <v>20</v>
      </c>
      <c r="C8" t="s">
        <v>5</v>
      </c>
      <c r="D8" t="s">
        <v>16</v>
      </c>
      <c r="E8">
        <v>15</v>
      </c>
      <c r="F8">
        <v>0</v>
      </c>
      <c r="G8" s="2">
        <f t="shared" si="0"/>
        <v>0</v>
      </c>
    </row>
    <row r="9" spans="1:7" x14ac:dyDescent="0.35">
      <c r="A9" t="s">
        <v>9</v>
      </c>
      <c r="B9" t="s">
        <v>20</v>
      </c>
      <c r="C9" t="s">
        <v>5</v>
      </c>
      <c r="D9" t="s">
        <v>22</v>
      </c>
      <c r="E9">
        <v>0</v>
      </c>
      <c r="F9">
        <v>0</v>
      </c>
      <c r="G9" s="2">
        <f t="shared" si="0"/>
        <v>0</v>
      </c>
    </row>
    <row r="10" spans="1:7" x14ac:dyDescent="0.35">
      <c r="A10" t="s">
        <v>9</v>
      </c>
      <c r="B10" t="s">
        <v>20</v>
      </c>
      <c r="C10" t="s">
        <v>8</v>
      </c>
      <c r="D10" t="s">
        <v>15</v>
      </c>
      <c r="E10">
        <v>0</v>
      </c>
      <c r="F10">
        <v>0</v>
      </c>
      <c r="G10" s="2">
        <f t="shared" si="0"/>
        <v>0</v>
      </c>
    </row>
    <row r="11" spans="1:7" x14ac:dyDescent="0.35">
      <c r="A11" t="s">
        <v>9</v>
      </c>
      <c r="B11" t="s">
        <v>20</v>
      </c>
      <c r="C11" t="s">
        <v>8</v>
      </c>
      <c r="D11" t="s">
        <v>16</v>
      </c>
      <c r="E11">
        <v>0</v>
      </c>
      <c r="F11">
        <v>0</v>
      </c>
      <c r="G11" s="2">
        <f t="shared" si="0"/>
        <v>0</v>
      </c>
    </row>
    <row r="12" spans="1:7" x14ac:dyDescent="0.35">
      <c r="A12" t="s">
        <v>10</v>
      </c>
      <c r="B12" t="s">
        <v>20</v>
      </c>
      <c r="C12" t="s">
        <v>5</v>
      </c>
      <c r="D12" t="s">
        <v>15</v>
      </c>
      <c r="E12">
        <v>300</v>
      </c>
      <c r="F12">
        <v>0</v>
      </c>
      <c r="G12" s="2">
        <f t="shared" si="0"/>
        <v>0</v>
      </c>
    </row>
    <row r="13" spans="1:7" x14ac:dyDescent="0.35">
      <c r="A13" t="s">
        <v>10</v>
      </c>
      <c r="B13" t="s">
        <v>20</v>
      </c>
      <c r="C13" t="s">
        <v>5</v>
      </c>
      <c r="D13" t="s">
        <v>16</v>
      </c>
      <c r="E13">
        <v>12</v>
      </c>
      <c r="F13">
        <v>0</v>
      </c>
      <c r="G13" s="2">
        <f t="shared" si="0"/>
        <v>0</v>
      </c>
    </row>
    <row r="14" spans="1:7" x14ac:dyDescent="0.35">
      <c r="A14" t="s">
        <v>10</v>
      </c>
      <c r="B14" t="s">
        <v>20</v>
      </c>
      <c r="C14" t="s">
        <v>5</v>
      </c>
      <c r="D14" t="s">
        <v>22</v>
      </c>
      <c r="E14">
        <v>0</v>
      </c>
      <c r="F14">
        <v>0</v>
      </c>
      <c r="G14" s="2">
        <f t="shared" si="0"/>
        <v>0</v>
      </c>
    </row>
    <row r="15" spans="1:7" x14ac:dyDescent="0.35">
      <c r="A15" t="s">
        <v>10</v>
      </c>
      <c r="B15" t="s">
        <v>20</v>
      </c>
      <c r="C15" t="s">
        <v>8</v>
      </c>
      <c r="D15" t="s">
        <v>15</v>
      </c>
      <c r="E15">
        <v>0</v>
      </c>
      <c r="F15">
        <v>0</v>
      </c>
      <c r="G15" s="2">
        <f t="shared" si="0"/>
        <v>0</v>
      </c>
    </row>
    <row r="16" spans="1:7" x14ac:dyDescent="0.35">
      <c r="A16" t="s">
        <v>10</v>
      </c>
      <c r="B16" t="s">
        <v>20</v>
      </c>
      <c r="C16" t="s">
        <v>8</v>
      </c>
      <c r="D16" t="s">
        <v>16</v>
      </c>
      <c r="E16">
        <v>0</v>
      </c>
      <c r="F16">
        <v>0</v>
      </c>
      <c r="G16" s="2">
        <f t="shared" si="0"/>
        <v>0</v>
      </c>
    </row>
    <row r="17" spans="1:7" x14ac:dyDescent="0.35">
      <c r="A17" t="s">
        <v>11</v>
      </c>
      <c r="B17" t="s">
        <v>20</v>
      </c>
      <c r="C17" t="s">
        <v>5</v>
      </c>
      <c r="D17" t="s">
        <v>15</v>
      </c>
      <c r="E17">
        <v>300</v>
      </c>
      <c r="F17">
        <v>24</v>
      </c>
      <c r="G17" s="2">
        <f t="shared" si="0"/>
        <v>0.08</v>
      </c>
    </row>
    <row r="18" spans="1:7" x14ac:dyDescent="0.35">
      <c r="A18" t="s">
        <v>11</v>
      </c>
      <c r="B18" t="s">
        <v>20</v>
      </c>
      <c r="C18" t="s">
        <v>5</v>
      </c>
      <c r="D18" t="s">
        <v>16</v>
      </c>
      <c r="E18">
        <v>12</v>
      </c>
      <c r="F18">
        <v>20</v>
      </c>
      <c r="G18" s="2">
        <f t="shared" si="0"/>
        <v>1.6666666666666667</v>
      </c>
    </row>
    <row r="19" spans="1:7" x14ac:dyDescent="0.35">
      <c r="A19" t="s">
        <v>11</v>
      </c>
      <c r="B19" t="s">
        <v>20</v>
      </c>
      <c r="C19" t="s">
        <v>5</v>
      </c>
      <c r="D19" t="s">
        <v>22</v>
      </c>
      <c r="E19">
        <v>0</v>
      </c>
      <c r="F19">
        <v>0</v>
      </c>
      <c r="G19" s="2">
        <f t="shared" si="0"/>
        <v>0</v>
      </c>
    </row>
    <row r="20" spans="1:7" x14ac:dyDescent="0.35">
      <c r="A20" t="s">
        <v>11</v>
      </c>
      <c r="B20" t="s">
        <v>20</v>
      </c>
      <c r="C20" t="s">
        <v>8</v>
      </c>
      <c r="D20" t="s">
        <v>15</v>
      </c>
      <c r="E20">
        <v>300</v>
      </c>
      <c r="F20">
        <v>15</v>
      </c>
      <c r="G20" s="2">
        <f t="shared" si="0"/>
        <v>0.05</v>
      </c>
    </row>
    <row r="21" spans="1:7" x14ac:dyDescent="0.35">
      <c r="A21" t="s">
        <v>11</v>
      </c>
      <c r="B21" t="s">
        <v>20</v>
      </c>
      <c r="C21" t="s">
        <v>8</v>
      </c>
      <c r="D21" t="s">
        <v>16</v>
      </c>
      <c r="E21">
        <v>12</v>
      </c>
      <c r="F21">
        <v>10</v>
      </c>
      <c r="G21" s="2">
        <f t="shared" si="0"/>
        <v>0.83333333333333337</v>
      </c>
    </row>
    <row r="22" spans="1:7" x14ac:dyDescent="0.35">
      <c r="A22" s="4" t="s">
        <v>12</v>
      </c>
      <c r="B22" s="4" t="s">
        <v>20</v>
      </c>
      <c r="C22" s="4" t="s">
        <v>5</v>
      </c>
      <c r="D22" s="4" t="s">
        <v>15</v>
      </c>
      <c r="E22" s="4">
        <f>SUM(E2,E7,E12,E17)</f>
        <v>750</v>
      </c>
      <c r="F22" s="4">
        <f>SUM(F2,F7,F12,F17)</f>
        <v>169</v>
      </c>
      <c r="G22" s="5">
        <f t="shared" si="0"/>
        <v>0.22533333333333333</v>
      </c>
    </row>
    <row r="23" spans="1:7" x14ac:dyDescent="0.35">
      <c r="A23" s="4" t="s">
        <v>12</v>
      </c>
      <c r="B23" s="4" t="s">
        <v>20</v>
      </c>
      <c r="C23" s="4" t="s">
        <v>5</v>
      </c>
      <c r="D23" s="4" t="s">
        <v>16</v>
      </c>
      <c r="E23" s="4">
        <f t="shared" ref="E23:F23" si="1">SUM(E3,E8,E13,E18)</f>
        <v>39</v>
      </c>
      <c r="F23" s="4">
        <f t="shared" si="1"/>
        <v>20</v>
      </c>
      <c r="G23" s="5">
        <f t="shared" si="0"/>
        <v>0.51282051282051277</v>
      </c>
    </row>
    <row r="24" spans="1:7" x14ac:dyDescent="0.35">
      <c r="A24" s="4" t="s">
        <v>12</v>
      </c>
      <c r="B24" s="4" t="s">
        <v>20</v>
      </c>
      <c r="C24" s="4" t="s">
        <v>5</v>
      </c>
      <c r="D24" s="4" t="s">
        <v>22</v>
      </c>
      <c r="E24" s="4">
        <f t="shared" ref="E24:F24" si="2">SUM(E4,E9,E14,E19)</f>
        <v>0</v>
      </c>
      <c r="F24" s="4">
        <f t="shared" si="2"/>
        <v>0</v>
      </c>
      <c r="G24" s="5">
        <f t="shared" si="0"/>
        <v>0</v>
      </c>
    </row>
    <row r="25" spans="1:7" x14ac:dyDescent="0.35">
      <c r="A25" s="4" t="s">
        <v>12</v>
      </c>
      <c r="B25" s="4" t="s">
        <v>20</v>
      </c>
      <c r="C25" s="4" t="s">
        <v>8</v>
      </c>
      <c r="D25" s="4" t="s">
        <v>15</v>
      </c>
      <c r="E25" s="4">
        <f t="shared" ref="E25:F25" si="3">SUM(E5,E10,E15,E20)</f>
        <v>300</v>
      </c>
      <c r="F25" s="4">
        <f t="shared" si="3"/>
        <v>15</v>
      </c>
      <c r="G25" s="5">
        <f t="shared" si="0"/>
        <v>0.05</v>
      </c>
    </row>
    <row r="26" spans="1:7" x14ac:dyDescent="0.35">
      <c r="A26" s="4" t="s">
        <v>12</v>
      </c>
      <c r="B26" s="4" t="s">
        <v>20</v>
      </c>
      <c r="C26" s="4" t="s">
        <v>8</v>
      </c>
      <c r="D26" s="4" t="s">
        <v>16</v>
      </c>
      <c r="E26" s="4">
        <f t="shared" ref="E26:F26" si="4">SUM(E6,E11,E16,E21)</f>
        <v>12</v>
      </c>
      <c r="F26" s="4">
        <f t="shared" si="4"/>
        <v>10</v>
      </c>
      <c r="G26" s="5">
        <f t="shared" si="0"/>
        <v>0.83333333333333337</v>
      </c>
    </row>
    <row r="27" spans="1:7" x14ac:dyDescent="0.35">
      <c r="A27" t="s">
        <v>4</v>
      </c>
      <c r="B27" t="s">
        <v>21</v>
      </c>
      <c r="C27" t="s">
        <v>5</v>
      </c>
      <c r="D27" t="s">
        <v>15</v>
      </c>
      <c r="E27">
        <v>0</v>
      </c>
      <c r="F27">
        <v>0</v>
      </c>
      <c r="G27" s="2">
        <f t="shared" si="0"/>
        <v>0</v>
      </c>
    </row>
    <row r="28" spans="1:7" x14ac:dyDescent="0.35">
      <c r="A28" t="s">
        <v>4</v>
      </c>
      <c r="B28" t="s">
        <v>21</v>
      </c>
      <c r="C28" t="s">
        <v>5</v>
      </c>
      <c r="D28" t="s">
        <v>16</v>
      </c>
      <c r="E28">
        <v>0</v>
      </c>
      <c r="F28">
        <v>0</v>
      </c>
      <c r="G28" s="2">
        <f t="shared" si="0"/>
        <v>0</v>
      </c>
    </row>
    <row r="29" spans="1:7" x14ac:dyDescent="0.35">
      <c r="A29" t="s">
        <v>4</v>
      </c>
      <c r="B29" t="s">
        <v>21</v>
      </c>
      <c r="C29" t="s">
        <v>5</v>
      </c>
      <c r="D29" t="s">
        <v>22</v>
      </c>
      <c r="E29">
        <v>0</v>
      </c>
      <c r="F29">
        <v>0</v>
      </c>
      <c r="G29" s="2">
        <f t="shared" si="0"/>
        <v>0</v>
      </c>
    </row>
    <row r="30" spans="1:7" x14ac:dyDescent="0.35">
      <c r="A30" t="s">
        <v>4</v>
      </c>
      <c r="B30" t="s">
        <v>21</v>
      </c>
      <c r="C30" t="s">
        <v>8</v>
      </c>
      <c r="D30" t="s">
        <v>15</v>
      </c>
      <c r="E30">
        <v>0</v>
      </c>
      <c r="F30">
        <v>0</v>
      </c>
      <c r="G30" s="2">
        <f t="shared" si="0"/>
        <v>0</v>
      </c>
    </row>
    <row r="31" spans="1:7" x14ac:dyDescent="0.35">
      <c r="A31" t="s">
        <v>4</v>
      </c>
      <c r="B31" t="s">
        <v>21</v>
      </c>
      <c r="C31" t="s">
        <v>8</v>
      </c>
      <c r="D31" t="s">
        <v>16</v>
      </c>
      <c r="E31">
        <v>0</v>
      </c>
      <c r="F31">
        <v>0</v>
      </c>
      <c r="G31" s="2">
        <f t="shared" si="0"/>
        <v>0</v>
      </c>
    </row>
    <row r="32" spans="1:7" x14ac:dyDescent="0.35">
      <c r="A32" t="s">
        <v>9</v>
      </c>
      <c r="B32" t="s">
        <v>21</v>
      </c>
      <c r="C32" t="s">
        <v>5</v>
      </c>
      <c r="D32" t="s">
        <v>15</v>
      </c>
      <c r="E32">
        <v>150</v>
      </c>
      <c r="F32">
        <v>186</v>
      </c>
      <c r="G32" s="2">
        <f t="shared" si="0"/>
        <v>1.24</v>
      </c>
    </row>
    <row r="33" spans="1:7" x14ac:dyDescent="0.35">
      <c r="A33" t="s">
        <v>9</v>
      </c>
      <c r="B33" t="s">
        <v>21</v>
      </c>
      <c r="C33" t="s">
        <v>5</v>
      </c>
      <c r="D33" t="s">
        <v>16</v>
      </c>
      <c r="E33">
        <v>15</v>
      </c>
      <c r="F33">
        <v>0</v>
      </c>
      <c r="G33" s="2">
        <f t="shared" si="0"/>
        <v>0</v>
      </c>
    </row>
    <row r="34" spans="1:7" x14ac:dyDescent="0.35">
      <c r="A34" t="s">
        <v>9</v>
      </c>
      <c r="B34" t="s">
        <v>21</v>
      </c>
      <c r="C34" t="s">
        <v>5</v>
      </c>
      <c r="D34" t="s">
        <v>22</v>
      </c>
      <c r="E34">
        <v>0</v>
      </c>
      <c r="F34">
        <v>0</v>
      </c>
      <c r="G34" s="2">
        <f t="shared" si="0"/>
        <v>0</v>
      </c>
    </row>
    <row r="35" spans="1:7" x14ac:dyDescent="0.35">
      <c r="A35" t="s">
        <v>9</v>
      </c>
      <c r="B35" t="s">
        <v>21</v>
      </c>
      <c r="C35" t="s">
        <v>8</v>
      </c>
      <c r="D35" t="s">
        <v>15</v>
      </c>
      <c r="E35">
        <v>0</v>
      </c>
      <c r="F35">
        <v>0</v>
      </c>
      <c r="G35" s="2">
        <f t="shared" si="0"/>
        <v>0</v>
      </c>
    </row>
    <row r="36" spans="1:7" x14ac:dyDescent="0.35">
      <c r="A36" t="s">
        <v>9</v>
      </c>
      <c r="B36" t="s">
        <v>21</v>
      </c>
      <c r="C36" t="s">
        <v>8</v>
      </c>
      <c r="D36" t="s">
        <v>16</v>
      </c>
      <c r="E36">
        <v>0</v>
      </c>
      <c r="F36">
        <v>0</v>
      </c>
      <c r="G36" s="2">
        <f t="shared" si="0"/>
        <v>0</v>
      </c>
    </row>
    <row r="37" spans="1:7" x14ac:dyDescent="0.35">
      <c r="A37" t="s">
        <v>10</v>
      </c>
      <c r="B37" t="s">
        <v>21</v>
      </c>
      <c r="C37" t="s">
        <v>5</v>
      </c>
      <c r="D37" t="s">
        <v>15</v>
      </c>
      <c r="E37">
        <v>0</v>
      </c>
      <c r="F37">
        <v>0</v>
      </c>
      <c r="G37" s="2">
        <f t="shared" si="0"/>
        <v>0</v>
      </c>
    </row>
    <row r="38" spans="1:7" x14ac:dyDescent="0.35">
      <c r="A38" t="s">
        <v>10</v>
      </c>
      <c r="B38" t="s">
        <v>21</v>
      </c>
      <c r="C38" t="s">
        <v>5</v>
      </c>
      <c r="D38" t="s">
        <v>16</v>
      </c>
      <c r="E38">
        <v>0</v>
      </c>
      <c r="F38">
        <v>0</v>
      </c>
      <c r="G38" s="2">
        <f t="shared" si="0"/>
        <v>0</v>
      </c>
    </row>
    <row r="39" spans="1:7" x14ac:dyDescent="0.35">
      <c r="A39" t="s">
        <v>10</v>
      </c>
      <c r="B39" t="s">
        <v>21</v>
      </c>
      <c r="C39" t="s">
        <v>5</v>
      </c>
      <c r="D39" t="s">
        <v>22</v>
      </c>
      <c r="E39">
        <v>0</v>
      </c>
      <c r="F39">
        <v>0</v>
      </c>
      <c r="G39" s="2">
        <f t="shared" si="0"/>
        <v>0</v>
      </c>
    </row>
    <row r="40" spans="1:7" x14ac:dyDescent="0.35">
      <c r="A40" t="s">
        <v>10</v>
      </c>
      <c r="B40" t="s">
        <v>21</v>
      </c>
      <c r="C40" t="s">
        <v>8</v>
      </c>
      <c r="D40" t="s">
        <v>15</v>
      </c>
      <c r="E40">
        <v>0</v>
      </c>
      <c r="F40">
        <v>0</v>
      </c>
      <c r="G40" s="2">
        <f t="shared" si="0"/>
        <v>0</v>
      </c>
    </row>
    <row r="41" spans="1:7" x14ac:dyDescent="0.35">
      <c r="A41" t="s">
        <v>10</v>
      </c>
      <c r="B41" t="s">
        <v>21</v>
      </c>
      <c r="C41" t="s">
        <v>8</v>
      </c>
      <c r="D41" t="s">
        <v>16</v>
      </c>
      <c r="E41">
        <v>0</v>
      </c>
      <c r="F41">
        <v>0</v>
      </c>
      <c r="G41" s="2">
        <f t="shared" si="0"/>
        <v>0</v>
      </c>
    </row>
    <row r="42" spans="1:7" x14ac:dyDescent="0.35">
      <c r="A42" t="s">
        <v>11</v>
      </c>
      <c r="B42" t="s">
        <v>21</v>
      </c>
      <c r="C42" t="s">
        <v>5</v>
      </c>
      <c r="D42" t="s">
        <v>15</v>
      </c>
      <c r="E42">
        <v>300</v>
      </c>
      <c r="F42">
        <v>24</v>
      </c>
      <c r="G42" s="2">
        <f t="shared" si="0"/>
        <v>0.08</v>
      </c>
    </row>
    <row r="43" spans="1:7" x14ac:dyDescent="0.35">
      <c r="A43" t="s">
        <v>11</v>
      </c>
      <c r="B43" t="s">
        <v>21</v>
      </c>
      <c r="C43" t="s">
        <v>5</v>
      </c>
      <c r="D43" t="s">
        <v>16</v>
      </c>
      <c r="E43">
        <v>12</v>
      </c>
      <c r="F43">
        <v>20</v>
      </c>
      <c r="G43" s="2">
        <f t="shared" si="0"/>
        <v>1.6666666666666667</v>
      </c>
    </row>
    <row r="44" spans="1:7" x14ac:dyDescent="0.35">
      <c r="A44" t="s">
        <v>11</v>
      </c>
      <c r="B44" t="s">
        <v>21</v>
      </c>
      <c r="C44" t="s">
        <v>5</v>
      </c>
      <c r="D44" t="s">
        <v>22</v>
      </c>
      <c r="E44">
        <v>0</v>
      </c>
      <c r="F44">
        <v>0</v>
      </c>
      <c r="G44" s="2">
        <f t="shared" si="0"/>
        <v>0</v>
      </c>
    </row>
    <row r="45" spans="1:7" x14ac:dyDescent="0.35">
      <c r="A45" t="s">
        <v>11</v>
      </c>
      <c r="B45" t="s">
        <v>21</v>
      </c>
      <c r="C45" t="s">
        <v>8</v>
      </c>
      <c r="D45" t="s">
        <v>15</v>
      </c>
      <c r="E45">
        <v>300</v>
      </c>
      <c r="F45">
        <v>15</v>
      </c>
      <c r="G45" s="2">
        <f t="shared" si="0"/>
        <v>0.05</v>
      </c>
    </row>
    <row r="46" spans="1:7" x14ac:dyDescent="0.35">
      <c r="A46" t="s">
        <v>11</v>
      </c>
      <c r="B46" t="s">
        <v>21</v>
      </c>
      <c r="C46" t="s">
        <v>8</v>
      </c>
      <c r="D46" t="s">
        <v>16</v>
      </c>
      <c r="E46">
        <v>12</v>
      </c>
      <c r="F46">
        <v>10</v>
      </c>
      <c r="G46" s="2">
        <f t="shared" si="0"/>
        <v>0.83333333333333337</v>
      </c>
    </row>
    <row r="47" spans="1:7" x14ac:dyDescent="0.35">
      <c r="A47" s="4" t="s">
        <v>12</v>
      </c>
      <c r="B47" s="4" t="s">
        <v>21</v>
      </c>
      <c r="C47" s="4" t="s">
        <v>5</v>
      </c>
      <c r="D47" s="4" t="s">
        <v>15</v>
      </c>
      <c r="E47" s="4">
        <f>SUM(E27,E32,E37,E42)</f>
        <v>450</v>
      </c>
      <c r="F47" s="4">
        <f>SUM(F27,F32,F37,F42)</f>
        <v>210</v>
      </c>
      <c r="G47" s="5">
        <f t="shared" si="0"/>
        <v>0.46666666666666667</v>
      </c>
    </row>
    <row r="48" spans="1:7" x14ac:dyDescent="0.35">
      <c r="A48" s="4" t="s">
        <v>12</v>
      </c>
      <c r="B48" s="4" t="s">
        <v>21</v>
      </c>
      <c r="C48" s="4" t="s">
        <v>5</v>
      </c>
      <c r="D48" s="4" t="s">
        <v>16</v>
      </c>
      <c r="E48" s="4">
        <f t="shared" ref="E48:F48" si="5">SUM(E28,E33,E38,E43)</f>
        <v>27</v>
      </c>
      <c r="F48" s="4">
        <f t="shared" si="5"/>
        <v>20</v>
      </c>
      <c r="G48" s="5">
        <f t="shared" si="0"/>
        <v>0.7407407407407407</v>
      </c>
    </row>
    <row r="49" spans="1:7" x14ac:dyDescent="0.35">
      <c r="A49" s="4" t="s">
        <v>12</v>
      </c>
      <c r="B49" s="4" t="s">
        <v>21</v>
      </c>
      <c r="C49" s="4" t="s">
        <v>5</v>
      </c>
      <c r="D49" s="4" t="s">
        <v>22</v>
      </c>
      <c r="E49" s="4">
        <f t="shared" ref="E49:F49" si="6">SUM(E29,E34,E39,E44)</f>
        <v>0</v>
      </c>
      <c r="F49" s="4">
        <f t="shared" si="6"/>
        <v>0</v>
      </c>
      <c r="G49" s="5">
        <f t="shared" si="0"/>
        <v>0</v>
      </c>
    </row>
    <row r="50" spans="1:7" x14ac:dyDescent="0.35">
      <c r="A50" s="4" t="s">
        <v>12</v>
      </c>
      <c r="B50" s="4" t="s">
        <v>21</v>
      </c>
      <c r="C50" s="4" t="s">
        <v>8</v>
      </c>
      <c r="D50" s="4" t="s">
        <v>15</v>
      </c>
      <c r="E50" s="4">
        <f t="shared" ref="E50:F50" si="7">SUM(E30,E35,E40,E45)</f>
        <v>300</v>
      </c>
      <c r="F50" s="4">
        <f t="shared" si="7"/>
        <v>15</v>
      </c>
      <c r="G50" s="5">
        <f t="shared" si="0"/>
        <v>0.05</v>
      </c>
    </row>
    <row r="51" spans="1:7" x14ac:dyDescent="0.35">
      <c r="A51" s="4" t="s">
        <v>12</v>
      </c>
      <c r="B51" s="4" t="s">
        <v>21</v>
      </c>
      <c r="C51" s="4" t="s">
        <v>8</v>
      </c>
      <c r="D51" s="4" t="s">
        <v>16</v>
      </c>
      <c r="E51" s="4">
        <f t="shared" ref="E51:F51" si="8">SUM(E31,E36,E41,E46)</f>
        <v>12</v>
      </c>
      <c r="F51" s="4">
        <f t="shared" si="8"/>
        <v>10</v>
      </c>
      <c r="G51" s="5">
        <f t="shared" si="0"/>
        <v>0.83333333333333337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Acquisition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otieno</dc:creator>
  <cp:lastModifiedBy>philip otieno</cp:lastModifiedBy>
  <dcterms:created xsi:type="dcterms:W3CDTF">2025-07-28T13:08:21Z</dcterms:created>
  <dcterms:modified xsi:type="dcterms:W3CDTF">2025-08-19T12:39:46Z</dcterms:modified>
</cp:coreProperties>
</file>