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SD_sum_W" sheetId="1" r:id="rId1"/>
  </sheets>
  <calcPr calcId="144525"/>
</workbook>
</file>

<file path=xl/calcChain.xml><?xml version="1.0" encoding="utf-8"?>
<calcChain xmlns="http://schemas.openxmlformats.org/spreadsheetml/2006/main">
  <c r="E47" i="1" l="1"/>
  <c r="E46" i="1"/>
  <c r="E45" i="1"/>
  <c r="E44" i="1"/>
  <c r="D47" i="1"/>
  <c r="D46" i="1"/>
  <c r="D45" i="1"/>
  <c r="D44" i="1"/>
  <c r="C45" i="1"/>
  <c r="C46" i="1"/>
  <c r="C47" i="1"/>
  <c r="C44" i="1"/>
  <c r="E36" i="1"/>
  <c r="E37" i="1"/>
  <c r="E38" i="1"/>
  <c r="E39" i="1"/>
  <c r="E40" i="1"/>
  <c r="E41" i="1"/>
  <c r="E42" i="1"/>
  <c r="E43" i="1"/>
  <c r="D36" i="1"/>
  <c r="D37" i="1"/>
  <c r="D38" i="1"/>
  <c r="D39" i="1"/>
  <c r="D40" i="1"/>
  <c r="D41" i="1"/>
  <c r="D42" i="1"/>
  <c r="D43" i="1"/>
  <c r="C36" i="1"/>
  <c r="C37" i="1"/>
  <c r="C38" i="1"/>
  <c r="C39" i="1"/>
  <c r="C40" i="1"/>
  <c r="C41" i="1"/>
  <c r="C42" i="1"/>
  <c r="C43" i="1"/>
  <c r="E34" i="1"/>
  <c r="E35" i="1"/>
  <c r="D34" i="1"/>
  <c r="D35" i="1"/>
  <c r="C34" i="1"/>
  <c r="C35" i="1"/>
  <c r="E33" i="1"/>
  <c r="D33" i="1"/>
  <c r="C33" i="1"/>
  <c r="E29" i="1"/>
  <c r="E30" i="1"/>
  <c r="E31" i="1"/>
  <c r="E32" i="1"/>
  <c r="C32" i="1"/>
  <c r="C31" i="1"/>
  <c r="C30" i="1"/>
  <c r="C29" i="1"/>
  <c r="D29" i="1"/>
  <c r="D30" i="1"/>
  <c r="D31" i="1"/>
  <c r="D32" i="1"/>
  <c r="E28" i="1"/>
  <c r="D28" i="1"/>
  <c r="C28" i="1"/>
</calcChain>
</file>

<file path=xl/sharedStrings.xml><?xml version="1.0" encoding="utf-8"?>
<sst xmlns="http://schemas.openxmlformats.org/spreadsheetml/2006/main" count="59" uniqueCount="41">
  <si>
    <t>Estimate</t>
  </si>
  <si>
    <t>Std. Error</t>
  </si>
  <si>
    <t>t value</t>
  </si>
  <si>
    <t>(Intercept)</t>
  </si>
  <si>
    <t>as.factor(Group)2</t>
  </si>
  <si>
    <t>as.factor(Group)3</t>
  </si>
  <si>
    <t>as.factor(Group)4</t>
  </si>
  <si>
    <t>as.factor(Group)5</t>
  </si>
  <si>
    <t>as.factor(Year)1988</t>
  </si>
  <si>
    <t>as.factor(Year)1996</t>
  </si>
  <si>
    <t>as.factor(Year)1999</t>
  </si>
  <si>
    <t>as.factor(Year)2014</t>
  </si>
  <si>
    <t>as.factor(Group)2:as.factor(Year)1988</t>
  </si>
  <si>
    <t>as.factor(Group)3:as.factor(Year)1988</t>
  </si>
  <si>
    <t>as.factor(Group)4:as.factor(Year)1988</t>
  </si>
  <si>
    <t>as.factor(Group)5:as.factor(Year)1988</t>
  </si>
  <si>
    <t>as.factor(Group)2:as.factor(Year)1996</t>
  </si>
  <si>
    <t>as.factor(Group)3:as.factor(Year)1996</t>
  </si>
  <si>
    <t>as.factor(Group)4:as.factor(Year)1996</t>
  </si>
  <si>
    <t>as.factor(Group)5:as.factor(Year)1996</t>
  </si>
  <si>
    <t>as.factor(Group)2:as.factor(Year)1999</t>
  </si>
  <si>
    <t>as.factor(Group)3:as.factor(Year)1999</t>
  </si>
  <si>
    <t>as.factor(Group)4:as.factor(Year)1999</t>
  </si>
  <si>
    <t>as.factor(Group)5:as.factor(Year)1999</t>
  </si>
  <si>
    <t>as.factor(Group)2:as.factor(Year)2014</t>
  </si>
  <si>
    <t>as.factor(Group)3:as.factor(Year)2014</t>
  </si>
  <si>
    <t>as.factor(Group)4:as.factor(Year)2014</t>
  </si>
  <si>
    <t>as.factor(Group)5:as.factor(Year)2014</t>
  </si>
  <si>
    <t>Stable</t>
  </si>
  <si>
    <t>0-25%</t>
  </si>
  <si>
    <t>25-50%</t>
  </si>
  <si>
    <t>50-75%</t>
  </si>
  <si>
    <t>75-100%</t>
  </si>
  <si>
    <t>1996/9</t>
  </si>
  <si>
    <t>1996/99</t>
  </si>
  <si>
    <t>R2=0.12</t>
  </si>
  <si>
    <t>Group</t>
  </si>
  <si>
    <t>Year</t>
  </si>
  <si>
    <t>Coefficient</t>
  </si>
  <si>
    <t>Standard error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</si>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</sst>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6" workbookViewId="0">
      <selection activeCell="E28" sqref="E28"/>
    </sheetView>
  </sheetViews>
  <sheetFormatPr defaultRowHeight="14.4" x14ac:dyDescent="0.3"/>
  <cols>
    <col min="1" max="1" width="32.6640625" bestFit="1" customWidth="1"/>
    <col min="2" max="2" width="12.6640625" bestFit="1" customWidth="1"/>
    <col min="3" max="3" width="12" bestFit="1" customWidth="1"/>
    <col min="4" max="4" width="12.66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18.469666607274998</v>
      </c>
      <c r="C2">
        <v>1.1071264896622901</v>
      </c>
      <c r="D2">
        <v>16.682526142888001</v>
      </c>
    </row>
    <row r="3" spans="1:4" x14ac:dyDescent="0.3">
      <c r="A3" t="s">
        <v>4</v>
      </c>
      <c r="B3">
        <v>-1.5189713309611299</v>
      </c>
      <c r="C3">
        <v>1.0933818172896199</v>
      </c>
      <c r="D3">
        <v>-1.38924144058523</v>
      </c>
    </row>
    <row r="4" spans="1:4" x14ac:dyDescent="0.3">
      <c r="A4" t="s">
        <v>5</v>
      </c>
      <c r="B4">
        <v>-2.4720477317084599</v>
      </c>
      <c r="C4">
        <v>1.8435092381975999</v>
      </c>
      <c r="D4">
        <v>-1.34094675550711</v>
      </c>
    </row>
    <row r="5" spans="1:4" x14ac:dyDescent="0.3">
      <c r="A5" t="s">
        <v>6</v>
      </c>
      <c r="B5">
        <v>-1.9750050745493599</v>
      </c>
      <c r="C5">
        <v>1.9089878570974199</v>
      </c>
      <c r="D5">
        <v>-1.03458231397675</v>
      </c>
    </row>
    <row r="6" spans="1:4" x14ac:dyDescent="0.3">
      <c r="A6" t="s">
        <v>7</v>
      </c>
      <c r="B6">
        <v>-1.1717552066360899</v>
      </c>
      <c r="C6">
        <v>3.0758221974883901</v>
      </c>
      <c r="D6">
        <v>-0.38095674307601601</v>
      </c>
    </row>
    <row r="7" spans="1:4" x14ac:dyDescent="0.3">
      <c r="A7" t="s">
        <v>8</v>
      </c>
      <c r="B7">
        <v>-2.2551098571131201</v>
      </c>
      <c r="C7">
        <v>0.81063829518687802</v>
      </c>
      <c r="D7">
        <v>-2.7818940586729202</v>
      </c>
    </row>
    <row r="8" spans="1:4" x14ac:dyDescent="0.3">
      <c r="A8" t="s">
        <v>9</v>
      </c>
      <c r="B8">
        <v>-4.3097591763432597</v>
      </c>
      <c r="C8">
        <v>0.83679615473072699</v>
      </c>
      <c r="D8">
        <v>-5.1503094893284898</v>
      </c>
    </row>
    <row r="9" spans="1:4" x14ac:dyDescent="0.3">
      <c r="A9" t="s">
        <v>10</v>
      </c>
      <c r="B9">
        <v>-0.34359241776612098</v>
      </c>
      <c r="C9">
        <v>3.56722136388399</v>
      </c>
      <c r="D9">
        <v>-9.6319342905038602E-2</v>
      </c>
    </row>
    <row r="10" spans="1:4" x14ac:dyDescent="0.3">
      <c r="A10" t="s">
        <v>11</v>
      </c>
      <c r="B10">
        <v>-6.4485985047450702</v>
      </c>
      <c r="C10">
        <v>0.81601561999301198</v>
      </c>
      <c r="D10">
        <v>-7.9025429743615598</v>
      </c>
    </row>
    <row r="11" spans="1:4" x14ac:dyDescent="0.3">
      <c r="A11" t="s">
        <v>12</v>
      </c>
      <c r="B11">
        <v>0.89223822586193902</v>
      </c>
      <c r="C11">
        <v>1.4110171087277901</v>
      </c>
      <c r="D11">
        <v>0.63233692939868402</v>
      </c>
    </row>
    <row r="12" spans="1:4" x14ac:dyDescent="0.3">
      <c r="A12" t="s">
        <v>13</v>
      </c>
      <c r="B12">
        <v>0.23566516884507199</v>
      </c>
      <c r="C12">
        <v>2.0016748175104402</v>
      </c>
      <c r="D12">
        <v>0.11773399294605599</v>
      </c>
    </row>
    <row r="13" spans="1:4" x14ac:dyDescent="0.3">
      <c r="A13" t="s">
        <v>14</v>
      </c>
      <c r="B13">
        <v>-1.3897797374242</v>
      </c>
      <c r="C13">
        <v>2.31911052717517</v>
      </c>
      <c r="D13">
        <v>-0.59927274752059601</v>
      </c>
    </row>
    <row r="14" spans="1:4" x14ac:dyDescent="0.3">
      <c r="A14" t="s">
        <v>15</v>
      </c>
      <c r="B14">
        <v>-3.2448901428868901</v>
      </c>
      <c r="C14">
        <v>2.6587050891017499</v>
      </c>
      <c r="D14">
        <v>-1.22047765139051</v>
      </c>
    </row>
    <row r="15" spans="1:4" x14ac:dyDescent="0.3">
      <c r="A15" t="s">
        <v>16</v>
      </c>
      <c r="B15">
        <v>0.88514070678401302</v>
      </c>
      <c r="C15">
        <v>1.5325941403668</v>
      </c>
      <c r="D15">
        <v>0.57754410216665097</v>
      </c>
    </row>
    <row r="16" spans="1:4" x14ac:dyDescent="0.3">
      <c r="A16" t="s">
        <v>17</v>
      </c>
      <c r="B16">
        <v>0.13797893021774901</v>
      </c>
      <c r="C16">
        <v>2.00105023410639</v>
      </c>
      <c r="D16">
        <v>6.8953256577972105E-2</v>
      </c>
    </row>
    <row r="17" spans="1:5" x14ac:dyDescent="0.3">
      <c r="A17" t="s">
        <v>18</v>
      </c>
      <c r="B17">
        <v>-1.3130228760468701</v>
      </c>
      <c r="C17">
        <v>2.32743805519008</v>
      </c>
      <c r="D17">
        <v>-0.56414944024777902</v>
      </c>
    </row>
    <row r="18" spans="1:5" x14ac:dyDescent="0.3">
      <c r="A18" t="s">
        <v>19</v>
      </c>
      <c r="B18">
        <v>-3.2279081414223101</v>
      </c>
      <c r="C18">
        <v>3.0298837218976198</v>
      </c>
      <c r="D18">
        <v>-1.06535710202128</v>
      </c>
    </row>
    <row r="19" spans="1:5" x14ac:dyDescent="0.3">
      <c r="A19" t="s">
        <v>20</v>
      </c>
      <c r="B19">
        <v>-7.9100925794102102</v>
      </c>
      <c r="C19">
        <v>5.0464154198310904</v>
      </c>
      <c r="D19">
        <v>-1.5674675826975399</v>
      </c>
    </row>
    <row r="20" spans="1:5" x14ac:dyDescent="0.3">
      <c r="A20" t="s">
        <v>21</v>
      </c>
      <c r="B20">
        <v>-2.7372014987306001</v>
      </c>
      <c r="C20">
        <v>4.2180195714623201</v>
      </c>
      <c r="D20">
        <v>-0.64893048795922503</v>
      </c>
    </row>
    <row r="21" spans="1:5" x14ac:dyDescent="0.3">
      <c r="A21" t="s">
        <v>22</v>
      </c>
      <c r="B21">
        <v>-4.7438782273213</v>
      </c>
      <c r="C21">
        <v>4.3499437412134396</v>
      </c>
      <c r="D21">
        <v>-1.09056082320687</v>
      </c>
    </row>
    <row r="22" spans="1:5" x14ac:dyDescent="0.3">
      <c r="A22" t="s">
        <v>23</v>
      </c>
      <c r="B22">
        <v>-6.6756883947401304</v>
      </c>
      <c r="C22">
        <v>4.9629397985060004</v>
      </c>
      <c r="D22">
        <v>-1.3451076712132799</v>
      </c>
    </row>
    <row r="23" spans="1:5" x14ac:dyDescent="0.3">
      <c r="A23" t="s">
        <v>24</v>
      </c>
      <c r="B23">
        <v>2.1098105447664599</v>
      </c>
      <c r="C23">
        <v>1.6589779744472299</v>
      </c>
      <c r="D23">
        <v>1.2717531982119601</v>
      </c>
    </row>
    <row r="24" spans="1:5" x14ac:dyDescent="0.3">
      <c r="A24" t="s">
        <v>25</v>
      </c>
      <c r="B24">
        <v>1.2349250878923701</v>
      </c>
      <c r="C24">
        <v>1.95161267392072</v>
      </c>
      <c r="D24">
        <v>0.63277160698667101</v>
      </c>
    </row>
    <row r="25" spans="1:5" x14ac:dyDescent="0.3">
      <c r="A25" t="s">
        <v>26</v>
      </c>
      <c r="B25">
        <v>-3.7876277785276899E-2</v>
      </c>
      <c r="C25">
        <v>2.1362991135155398</v>
      </c>
      <c r="D25">
        <v>-1.7729856996919698E-2</v>
      </c>
    </row>
    <row r="26" spans="1:5" x14ac:dyDescent="0.3">
      <c r="A26" t="s">
        <v>27</v>
      </c>
      <c r="B26">
        <v>-3.58485616652584</v>
      </c>
      <c r="C26">
        <v>3.0100004148189301</v>
      </c>
      <c r="D26">
        <v>-1.19098195099136</v>
      </c>
    </row>
    <row r="27" spans="1:5" x14ac:dyDescent="0.3">
      <c r="A27" t="s">
        <v>36</v>
      </c>
      <c r="B27" t="s">
        <v>37</v>
      </c>
      <c r="C27" t="s">
        <v>38</v>
      </c>
      <c r="D27" t="s">
        <v>39</v>
      </c>
      <c r="E27" t="s">
        <v>40</v>
      </c>
    </row>
    <row r="28" spans="1:5" x14ac:dyDescent="0.3">
      <c r="A28" t="s">
        <v>28</v>
      </c>
      <c r="B28" s="1">
        <v>1984</v>
      </c>
      <c r="C28">
        <f>B2</f>
        <v>18.469666607274998</v>
      </c>
      <c r="D28">
        <f>C2</f>
        <v>1.1071264896622901</v>
      </c>
      <c r="E28">
        <f>D2</f>
        <v>16.682526142888001</v>
      </c>
    </row>
    <row r="29" spans="1:5" x14ac:dyDescent="0.3">
      <c r="A29" t="s">
        <v>29</v>
      </c>
      <c r="B29" s="1">
        <v>1984</v>
      </c>
      <c r="C29">
        <f>$B$2+B3</f>
        <v>16.950695276313869</v>
      </c>
      <c r="D29">
        <f t="shared" ref="D29:E33" si="0">C3</f>
        <v>1.0933818172896199</v>
      </c>
      <c r="E29">
        <f t="shared" si="0"/>
        <v>-1.38924144058523</v>
      </c>
    </row>
    <row r="30" spans="1:5" x14ac:dyDescent="0.3">
      <c r="A30" t="s">
        <v>30</v>
      </c>
      <c r="B30" s="1">
        <v>1984</v>
      </c>
      <c r="C30">
        <f t="shared" ref="C30:C43" si="1">$B$2+B4</f>
        <v>15.997618875566538</v>
      </c>
      <c r="D30">
        <f t="shared" si="0"/>
        <v>1.8435092381975999</v>
      </c>
      <c r="E30">
        <f t="shared" si="0"/>
        <v>-1.34094675550711</v>
      </c>
    </row>
    <row r="31" spans="1:5" x14ac:dyDescent="0.3">
      <c r="A31" t="s">
        <v>31</v>
      </c>
      <c r="B31" s="1">
        <v>1984</v>
      </c>
      <c r="C31">
        <f t="shared" si="1"/>
        <v>16.494661532725637</v>
      </c>
      <c r="D31">
        <f t="shared" si="0"/>
        <v>1.9089878570974199</v>
      </c>
      <c r="E31">
        <f t="shared" si="0"/>
        <v>-1.03458231397675</v>
      </c>
    </row>
    <row r="32" spans="1:5" x14ac:dyDescent="0.3">
      <c r="A32" t="s">
        <v>32</v>
      </c>
      <c r="B32" s="1">
        <v>1984</v>
      </c>
      <c r="C32">
        <f t="shared" si="1"/>
        <v>17.29791140063891</v>
      </c>
      <c r="D32">
        <f t="shared" si="0"/>
        <v>3.0758221974883901</v>
      </c>
      <c r="E32">
        <f t="shared" si="0"/>
        <v>-0.38095674307601601</v>
      </c>
    </row>
    <row r="33" spans="1:5" x14ac:dyDescent="0.3">
      <c r="A33" t="s">
        <v>28</v>
      </c>
      <c r="B33" s="1">
        <v>1988</v>
      </c>
      <c r="C33">
        <f t="shared" si="1"/>
        <v>16.214556750161879</v>
      </c>
      <c r="D33">
        <f t="shared" si="0"/>
        <v>0.81063829518687802</v>
      </c>
      <c r="E33">
        <f t="shared" si="0"/>
        <v>-2.7818940586729202</v>
      </c>
    </row>
    <row r="34" spans="1:5" x14ac:dyDescent="0.3">
      <c r="A34" t="s">
        <v>28</v>
      </c>
      <c r="B34" s="1" t="s">
        <v>34</v>
      </c>
      <c r="C34">
        <f t="shared" si="1"/>
        <v>14.159907430931739</v>
      </c>
      <c r="D34">
        <f t="shared" ref="D34:E34" si="2">C8</f>
        <v>0.83679615473072699</v>
      </c>
      <c r="E34">
        <f t="shared" si="2"/>
        <v>-5.1503094893284898</v>
      </c>
    </row>
    <row r="35" spans="1:5" x14ac:dyDescent="0.3">
      <c r="A35" t="s">
        <v>28</v>
      </c>
      <c r="B35" s="1">
        <v>2014</v>
      </c>
      <c r="C35">
        <f t="shared" si="1"/>
        <v>18.126074189508877</v>
      </c>
      <c r="D35">
        <f t="shared" ref="D35:E35" si="3">C9</f>
        <v>3.56722136388399</v>
      </c>
      <c r="E35">
        <f t="shared" si="3"/>
        <v>-9.6319342905038602E-2</v>
      </c>
    </row>
    <row r="36" spans="1:5" x14ac:dyDescent="0.3">
      <c r="A36" t="s">
        <v>29</v>
      </c>
      <c r="B36" s="1">
        <v>1988</v>
      </c>
      <c r="C36">
        <f t="shared" si="1"/>
        <v>12.021068102529927</v>
      </c>
      <c r="D36">
        <f t="shared" ref="D36:E36" si="4">C10</f>
        <v>0.81601561999301198</v>
      </c>
      <c r="E36">
        <f t="shared" si="4"/>
        <v>-7.9025429743615598</v>
      </c>
    </row>
    <row r="37" spans="1:5" x14ac:dyDescent="0.3">
      <c r="A37" t="s">
        <v>30</v>
      </c>
      <c r="B37" s="1">
        <v>1988</v>
      </c>
      <c r="C37">
        <f t="shared" si="1"/>
        <v>19.361904833136936</v>
      </c>
      <c r="D37">
        <f t="shared" ref="D37:E37" si="5">C11</f>
        <v>1.4110171087277901</v>
      </c>
      <c r="E37">
        <f t="shared" si="5"/>
        <v>0.63233692939868402</v>
      </c>
    </row>
    <row r="38" spans="1:5" x14ac:dyDescent="0.3">
      <c r="A38" t="s">
        <v>31</v>
      </c>
      <c r="B38" s="1">
        <v>1988</v>
      </c>
      <c r="C38">
        <f t="shared" si="1"/>
        <v>18.705331776120069</v>
      </c>
      <c r="D38">
        <f t="shared" ref="D38:E38" si="6">C12</f>
        <v>2.0016748175104402</v>
      </c>
      <c r="E38">
        <f t="shared" si="6"/>
        <v>0.11773399294605599</v>
      </c>
    </row>
    <row r="39" spans="1:5" x14ac:dyDescent="0.3">
      <c r="A39" t="s">
        <v>32</v>
      </c>
      <c r="B39" s="1">
        <v>1988</v>
      </c>
      <c r="C39">
        <f t="shared" si="1"/>
        <v>17.0798868698508</v>
      </c>
      <c r="D39">
        <f t="shared" ref="D39:E39" si="7">C13</f>
        <v>2.31911052717517</v>
      </c>
      <c r="E39">
        <f t="shared" si="7"/>
        <v>-0.59927274752059601</v>
      </c>
    </row>
    <row r="40" spans="1:5" x14ac:dyDescent="0.3">
      <c r="A40" t="s">
        <v>29</v>
      </c>
      <c r="B40" s="1" t="s">
        <v>33</v>
      </c>
      <c r="C40">
        <f t="shared" si="1"/>
        <v>15.224776464388109</v>
      </c>
      <c r="D40">
        <f t="shared" ref="D40:E40" si="8">C14</f>
        <v>2.6587050891017499</v>
      </c>
      <c r="E40">
        <f t="shared" si="8"/>
        <v>-1.22047765139051</v>
      </c>
    </row>
    <row r="41" spans="1:5" x14ac:dyDescent="0.3">
      <c r="A41" t="s">
        <v>30</v>
      </c>
      <c r="B41" s="1" t="s">
        <v>33</v>
      </c>
      <c r="C41">
        <f t="shared" si="1"/>
        <v>19.354807314059013</v>
      </c>
      <c r="D41">
        <f t="shared" ref="D41:E41" si="9">C15</f>
        <v>1.5325941403668</v>
      </c>
      <c r="E41">
        <f t="shared" si="9"/>
        <v>0.57754410216665097</v>
      </c>
    </row>
    <row r="42" spans="1:5" x14ac:dyDescent="0.3">
      <c r="A42" t="s">
        <v>31</v>
      </c>
      <c r="B42" s="1" t="s">
        <v>33</v>
      </c>
      <c r="C42">
        <f t="shared" si="1"/>
        <v>18.607645537492747</v>
      </c>
      <c r="D42">
        <f t="shared" ref="D42:E42" si="10">C16</f>
        <v>2.00105023410639</v>
      </c>
      <c r="E42">
        <f t="shared" si="10"/>
        <v>6.8953256577972105E-2</v>
      </c>
    </row>
    <row r="43" spans="1:5" x14ac:dyDescent="0.3">
      <c r="A43" t="s">
        <v>32</v>
      </c>
      <c r="B43" s="1" t="s">
        <v>34</v>
      </c>
      <c r="C43">
        <f t="shared" si="1"/>
        <v>17.156643731228129</v>
      </c>
      <c r="D43">
        <f t="shared" ref="D43:E43" si="11">C17</f>
        <v>2.32743805519008</v>
      </c>
      <c r="E43">
        <f t="shared" si="11"/>
        <v>-0.56414944024777902</v>
      </c>
    </row>
    <row r="44" spans="1:5" x14ac:dyDescent="0.3">
      <c r="A44" t="s">
        <v>29</v>
      </c>
      <c r="B44" s="1">
        <v>2014</v>
      </c>
      <c r="C44">
        <f>$B$2+B23</f>
        <v>20.579477152041459</v>
      </c>
      <c r="D44">
        <f>C23</f>
        <v>1.6589779744472299</v>
      </c>
      <c r="E44">
        <f t="shared" ref="E44:E47" si="12">D23</f>
        <v>1.2717531982119601</v>
      </c>
    </row>
    <row r="45" spans="1:5" x14ac:dyDescent="0.3">
      <c r="A45" t="s">
        <v>30</v>
      </c>
      <c r="B45" s="1">
        <v>2014</v>
      </c>
      <c r="C45">
        <f t="shared" ref="C45:C47" si="13">$B$2+B24</f>
        <v>19.70459169516737</v>
      </c>
      <c r="D45">
        <f t="shared" ref="D45:D47" si="14">C24</f>
        <v>1.95161267392072</v>
      </c>
      <c r="E45">
        <f t="shared" si="12"/>
        <v>0.63277160698667101</v>
      </c>
    </row>
    <row r="46" spans="1:5" x14ac:dyDescent="0.3">
      <c r="A46" t="s">
        <v>31</v>
      </c>
      <c r="B46" s="1">
        <v>2014</v>
      </c>
      <c r="C46">
        <f t="shared" si="13"/>
        <v>18.431790329489722</v>
      </c>
      <c r="D46">
        <f t="shared" si="14"/>
        <v>2.1362991135155398</v>
      </c>
      <c r="E46">
        <f t="shared" si="12"/>
        <v>-1.7729856996919698E-2</v>
      </c>
    </row>
    <row r="47" spans="1:5" x14ac:dyDescent="0.3">
      <c r="A47" t="s">
        <v>32</v>
      </c>
      <c r="B47" s="1">
        <v>2014</v>
      </c>
      <c r="C47">
        <f t="shared" si="13"/>
        <v>14.884810440749158</v>
      </c>
      <c r="D47">
        <f t="shared" si="14"/>
        <v>3.0100004148189301</v>
      </c>
      <c r="E47">
        <f t="shared" si="12"/>
        <v>-1.19098195099136</v>
      </c>
    </row>
    <row r="48" spans="1:5" x14ac:dyDescent="0.3">
      <c r="B48" s="1"/>
    </row>
    <row r="49" spans="1:1" x14ac:dyDescent="0.3">
      <c r="A4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SD_sum_W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Windows User</cp:lastModifiedBy>
  <dcterms:created xsi:type="dcterms:W3CDTF">2015-02-13T13:56:11Z</dcterms:created>
  <dcterms:modified xsi:type="dcterms:W3CDTF">2015-02-17T08:54:12Z</dcterms:modified>
</cp:coreProperties>
</file>