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Tanner_sum_W" sheetId="1" r:id="rId1"/>
  </sheets>
  <calcPr calcId="0"/>
</workbook>
</file>

<file path=xl/calcChain.xml><?xml version="1.0" encoding="utf-8"?>
<calcChain xmlns="http://schemas.openxmlformats.org/spreadsheetml/2006/main">
  <c r="C17" i="1" l="1"/>
  <c r="C15" i="1"/>
  <c r="C16" i="1"/>
  <c r="C18" i="1"/>
  <c r="C19" i="1"/>
  <c r="C20" i="1"/>
  <c r="C21" i="1"/>
  <c r="C14" i="1"/>
  <c r="C13" i="1"/>
</calcChain>
</file>

<file path=xl/sharedStrings.xml><?xml version="1.0" encoding="utf-8"?>
<sst xmlns="http://schemas.openxmlformats.org/spreadsheetml/2006/main" count="26" uniqueCount="21">
  <si>
    <t>Estimate</t>
  </si>
  <si>
    <t>Std. Error</t>
  </si>
  <si>
    <t>t value</t>
  </si>
  <si>
    <t>(Intercept)</t>
  </si>
  <si>
    <t>as.factor(Group)2</t>
  </si>
  <si>
    <t>as.factor(Group)3</t>
  </si>
  <si>
    <t>as.factor(Group)4</t>
  </si>
  <si>
    <t>as.factor(Group)5</t>
  </si>
  <si>
    <t>as.factor(Year)1988</t>
  </si>
  <si>
    <t>as.factor(Year)1996</t>
  </si>
  <si>
    <t>as.factor(Year)1999</t>
  </si>
  <si>
    <t>as.factor(Year)2014</t>
  </si>
  <si>
    <t>Year</t>
  </si>
  <si>
    <t>Group</t>
  </si>
  <si>
    <t>Stable</t>
  </si>
  <si>
    <t>0-25%</t>
  </si>
  <si>
    <t>25-50%</t>
  </si>
  <si>
    <t>50-75%</t>
  </si>
  <si>
    <t>75-100%</t>
  </si>
  <si>
    <t>SE</t>
  </si>
  <si>
    <t>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</si>
</sst>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18" sqref="C18"/>
    </sheetView>
  </sheetViews>
  <sheetFormatPr defaultRowHeight="14.4" x14ac:dyDescent="0.3"/>
  <cols>
    <col min="1" max="1" width="17.33203125" bestFit="1" customWidth="1"/>
    <col min="2" max="2" width="12.6640625" bestFit="1" customWidth="1"/>
    <col min="3" max="3" width="12" bestFit="1" customWidth="1"/>
    <col min="4" max="4" width="12.6640625" bestFit="1" customWidth="1"/>
  </cols>
  <sheetData>
    <row r="1" spans="1:5" x14ac:dyDescent="0.3">
      <c r="B1" t="s">
        <v>0</v>
      </c>
      <c r="C1" t="s">
        <v>1</v>
      </c>
      <c r="D1" t="s">
        <v>2</v>
      </c>
    </row>
    <row r="2" spans="1:5" x14ac:dyDescent="0.3">
      <c r="A2" t="s">
        <v>3</v>
      </c>
      <c r="B2">
        <v>1.81336483364991</v>
      </c>
      <c r="C2">
        <v>8.2958628227893003E-2</v>
      </c>
      <c r="D2">
        <v>21.858664642675599</v>
      </c>
    </row>
    <row r="3" spans="1:5" x14ac:dyDescent="0.3">
      <c r="A3" t="s">
        <v>4</v>
      </c>
      <c r="B3">
        <v>-0.24681332603717801</v>
      </c>
      <c r="C3">
        <v>8.0008583061608005E-2</v>
      </c>
      <c r="D3">
        <v>-3.0848356087887101</v>
      </c>
    </row>
    <row r="4" spans="1:5" x14ac:dyDescent="0.3">
      <c r="A4" t="s">
        <v>5</v>
      </c>
      <c r="B4">
        <v>-0.70745398104247603</v>
      </c>
      <c r="C4">
        <v>8.5491350692297297E-2</v>
      </c>
      <c r="D4">
        <v>-8.2751526945546008</v>
      </c>
    </row>
    <row r="5" spans="1:5" x14ac:dyDescent="0.3">
      <c r="A5" t="s">
        <v>6</v>
      </c>
      <c r="B5">
        <v>-1.2198605453651801</v>
      </c>
      <c r="C5">
        <v>0.10069824111390099</v>
      </c>
      <c r="D5">
        <v>-12.114020382792701</v>
      </c>
    </row>
    <row r="6" spans="1:5" x14ac:dyDescent="0.3">
      <c r="A6" t="s">
        <v>7</v>
      </c>
      <c r="B6">
        <v>-2.1503931629681499</v>
      </c>
      <c r="C6">
        <v>0.156745246258677</v>
      </c>
      <c r="D6">
        <v>-13.7190327253648</v>
      </c>
    </row>
    <row r="7" spans="1:5" x14ac:dyDescent="0.3">
      <c r="A7" t="s">
        <v>8</v>
      </c>
      <c r="B7">
        <v>-0.33318607278930001</v>
      </c>
      <c r="C7">
        <v>6.00715800164877E-2</v>
      </c>
      <c r="D7">
        <v>-5.5464842559135503</v>
      </c>
    </row>
    <row r="8" spans="1:5" x14ac:dyDescent="0.3">
      <c r="A8" t="s">
        <v>9</v>
      </c>
      <c r="B8">
        <v>-0.600927110572963</v>
      </c>
      <c r="C8">
        <v>6.1813773328757003E-2</v>
      </c>
      <c r="D8">
        <v>-9.7215730121655604</v>
      </c>
    </row>
    <row r="9" spans="1:5" x14ac:dyDescent="0.3">
      <c r="A9" t="s">
        <v>10</v>
      </c>
      <c r="B9">
        <v>-0.51175114897544505</v>
      </c>
      <c r="C9">
        <v>0.114894554444665</v>
      </c>
      <c r="D9">
        <v>-4.4540940295121896</v>
      </c>
    </row>
    <row r="10" spans="1:5" x14ac:dyDescent="0.3">
      <c r="A10" t="s">
        <v>11</v>
      </c>
      <c r="B10">
        <v>-0.82100349773388603</v>
      </c>
      <c r="C10">
        <v>6.1905042685947403E-2</v>
      </c>
      <c r="D10">
        <v>-13.2623040403824</v>
      </c>
    </row>
    <row r="12" spans="1:5" x14ac:dyDescent="0.3">
      <c r="A12" t="s">
        <v>13</v>
      </c>
      <c r="B12" t="s">
        <v>12</v>
      </c>
      <c r="C12" t="s">
        <v>0</v>
      </c>
      <c r="D12" t="s">
        <v>19</v>
      </c>
      <c r="E12" t="s">
        <v>20</v>
      </c>
    </row>
    <row r="13" spans="1:5" x14ac:dyDescent="0.3">
      <c r="A13" t="s">
        <v>14</v>
      </c>
      <c r="B13">
        <v>1984</v>
      </c>
      <c r="C13">
        <f>B2</f>
        <v>1.81336483364991</v>
      </c>
      <c r="D13">
        <v>8.2958628227893003E-2</v>
      </c>
      <c r="E13">
        <v>21.858664642675599</v>
      </c>
    </row>
    <row r="14" spans="1:5" x14ac:dyDescent="0.3">
      <c r="A14" t="s">
        <v>15</v>
      </c>
      <c r="B14">
        <v>1984</v>
      </c>
      <c r="C14">
        <f>$B$2+B3</f>
        <v>1.5665515076127319</v>
      </c>
      <c r="D14">
        <v>8.0008583061608005E-2</v>
      </c>
      <c r="E14">
        <v>-3.0848356087887101</v>
      </c>
    </row>
    <row r="15" spans="1:5" x14ac:dyDescent="0.3">
      <c r="A15" t="s">
        <v>16</v>
      </c>
      <c r="B15">
        <v>1984</v>
      </c>
      <c r="C15">
        <f t="shared" ref="C15:C21" si="0">$B$2+B4</f>
        <v>1.1059108526074339</v>
      </c>
      <c r="D15">
        <v>8.5491350692297297E-2</v>
      </c>
      <c r="E15">
        <v>-8.2751526945546008</v>
      </c>
    </row>
    <row r="16" spans="1:5" x14ac:dyDescent="0.3">
      <c r="A16" t="s">
        <v>17</v>
      </c>
      <c r="B16">
        <v>1984</v>
      </c>
      <c r="C16">
        <f t="shared" si="0"/>
        <v>0.5935042882847299</v>
      </c>
      <c r="D16">
        <v>0.10069824111390099</v>
      </c>
      <c r="E16">
        <v>-12.114020382792701</v>
      </c>
    </row>
    <row r="17" spans="1:5" x14ac:dyDescent="0.3">
      <c r="A17" t="s">
        <v>18</v>
      </c>
      <c r="B17">
        <v>1984</v>
      </c>
      <c r="C17">
        <f>$B$2+B6</f>
        <v>-0.33702832931823989</v>
      </c>
      <c r="D17">
        <v>0.156745246258677</v>
      </c>
      <c r="E17">
        <v>-13.7190327253648</v>
      </c>
    </row>
    <row r="18" spans="1:5" x14ac:dyDescent="0.3">
      <c r="A18" t="s">
        <v>14</v>
      </c>
      <c r="B18">
        <v>1988</v>
      </c>
      <c r="C18">
        <f t="shared" si="0"/>
        <v>1.4801787608606101</v>
      </c>
      <c r="D18">
        <v>6.00715800164877E-2</v>
      </c>
      <c r="E18">
        <v>-5.5464842559135503</v>
      </c>
    </row>
    <row r="19" spans="1:5" x14ac:dyDescent="0.3">
      <c r="A19" t="s">
        <v>14</v>
      </c>
      <c r="B19">
        <v>1996</v>
      </c>
      <c r="C19">
        <f t="shared" si="0"/>
        <v>1.212437723076947</v>
      </c>
      <c r="D19">
        <v>6.1813773328757003E-2</v>
      </c>
      <c r="E19">
        <v>-9.7215730121655604</v>
      </c>
    </row>
    <row r="20" spans="1:5" x14ac:dyDescent="0.3">
      <c r="A20" t="s">
        <v>14</v>
      </c>
      <c r="B20">
        <v>1996</v>
      </c>
      <c r="C20">
        <f t="shared" si="0"/>
        <v>1.3016136846744648</v>
      </c>
      <c r="D20">
        <v>0.114894554444665</v>
      </c>
      <c r="E20">
        <v>-4.4540940295121896</v>
      </c>
    </row>
    <row r="21" spans="1:5" x14ac:dyDescent="0.3">
      <c r="A21" t="s">
        <v>14</v>
      </c>
      <c r="B21">
        <v>1996</v>
      </c>
      <c r="C21">
        <f t="shared" si="0"/>
        <v>0.99236133591602393</v>
      </c>
      <c r="D21">
        <v>6.1905042685947403E-2</v>
      </c>
      <c r="E21">
        <v>-13.2623040403824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Tanner_sum_W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Windows User</cp:lastModifiedBy>
  <dcterms:created xsi:type="dcterms:W3CDTF">2015-02-13T13:59:44Z</dcterms:created>
  <dcterms:modified xsi:type="dcterms:W3CDTF">2015-02-13T13:59:44Z</dcterms:modified>
</cp:coreProperties>
</file>