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\Documents\Work\Active_projects\1. CEH_short_contract\Invas_ES\Data\"/>
    </mc:Choice>
  </mc:AlternateContent>
  <bookViews>
    <workbookView xWindow="0" yWindow="0" windowWidth="23040" windowHeight="9384"/>
  </bookViews>
  <sheets>
    <sheet name="ES_invasives3" sheetId="1" r:id="rId1"/>
    <sheet name="Sheet2" sheetId="3" r:id="rId2"/>
    <sheet name="Discarded" sheetId="2" r:id="rId3"/>
  </sheets>
  <definedNames>
    <definedName name="_xlnm._FilterDatabase" localSheetId="0" hidden="1">ES_invasives3!$A$1:$R$394</definedName>
  </definedNames>
  <calcPr calcId="152511"/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<sst xmlns="http://schemas.openxmlformats.org/spreadsheetml/2006/main" count="5049" uniqueCount="952">
  <si>
    <t>Measure.of.EF.used</t>
  </si>
  <si>
    <t>Units.used.for.EF</t>
  </si>
  <si>
    <t>EF.UI</t>
  </si>
  <si>
    <t>SE.UI</t>
  </si>
  <si>
    <t>Sample.size.UI</t>
  </si>
  <si>
    <t>EF.I</t>
  </si>
  <si>
    <t>SE.I</t>
  </si>
  <si>
    <t>Sample.size.I</t>
  </si>
  <si>
    <t>Type.of.Var</t>
  </si>
  <si>
    <t>Dominant.native</t>
  </si>
  <si>
    <t>Invasive</t>
  </si>
  <si>
    <t>Study</t>
  </si>
  <si>
    <t>SiteID</t>
  </si>
  <si>
    <t>Year</t>
  </si>
  <si>
    <t>Latitude</t>
  </si>
  <si>
    <t>Longitude</t>
  </si>
  <si>
    <t>Experiment.Observational</t>
  </si>
  <si>
    <t>Nitrous oxide emission</t>
  </si>
  <si>
    <t>Metrosideros polymorpha</t>
  </si>
  <si>
    <t>Myrica faya</t>
  </si>
  <si>
    <t>Hall et al (2007)</t>
  </si>
  <si>
    <t>Hall et al (2007)b</t>
  </si>
  <si>
    <t>Nitric oxide emission</t>
  </si>
  <si>
    <t>Nitrogen mineralisation</t>
  </si>
  <si>
    <t>Nitrification</t>
  </si>
  <si>
    <t>Carbon assimilated</t>
  </si>
  <si>
    <t>Heteropogon contortus</t>
  </si>
  <si>
    <t>Eragrostis lehmanniana</t>
  </si>
  <si>
    <t>Ignace et al (2007)</t>
  </si>
  <si>
    <t>Ignace et al (2007)b</t>
  </si>
  <si>
    <t>Ignace et al (2007)c</t>
  </si>
  <si>
    <t>Ignace et al (2007)d</t>
  </si>
  <si>
    <t>Vegetation biomass</t>
  </si>
  <si>
    <t>Hesperostipa comata</t>
  </si>
  <si>
    <t>Agropyron cristatum</t>
  </si>
  <si>
    <t>Henderson et al (2005)</t>
  </si>
  <si>
    <t>Henderson et al (2005)a</t>
  </si>
  <si>
    <t>Litter mass</t>
  </si>
  <si>
    <t>Soil organic matter</t>
  </si>
  <si>
    <t>Schizachyrium condensatum</t>
  </si>
  <si>
    <t>Mack et al (2003)</t>
  </si>
  <si>
    <t>Mack et al (2003)a</t>
  </si>
  <si>
    <t>Soil moisture</t>
  </si>
  <si>
    <t>Nitrate production</t>
  </si>
  <si>
    <t>Litterfall</t>
  </si>
  <si>
    <t>Mack et al (2003)aa</t>
  </si>
  <si>
    <t>Soil carbon</t>
  </si>
  <si>
    <t>NA</t>
  </si>
  <si>
    <t>Solidago gigantea</t>
  </si>
  <si>
    <t>Scharfy et al (2009)</t>
  </si>
  <si>
    <t>Scharfy et al (2009)a</t>
  </si>
  <si>
    <t>Soil nitrogen</t>
  </si>
  <si>
    <t>Soil nitrate content</t>
  </si>
  <si>
    <t>Soil ammonium content</t>
  </si>
  <si>
    <t>N mineralisation</t>
  </si>
  <si>
    <t>Artemisia californica</t>
  </si>
  <si>
    <t>Bromus madritensis</t>
  </si>
  <si>
    <t>Wolkowich et al (2009)</t>
  </si>
  <si>
    <t>Wolkowich et al (2009)a</t>
  </si>
  <si>
    <t>Carbon</t>
  </si>
  <si>
    <t>Soil ammonia</t>
  </si>
  <si>
    <t>Acacia longifolia</t>
  </si>
  <si>
    <t>Chrysanthemoides monilifera</t>
  </si>
  <si>
    <t>Lindsay et al (2005)</t>
  </si>
  <si>
    <t>Lindsay et al (2005)b</t>
  </si>
  <si>
    <t>percentage soil water content</t>
  </si>
  <si>
    <t>Taxodium distichum</t>
  </si>
  <si>
    <t>Melaleuca quinquenervia</t>
  </si>
  <si>
    <t>Martin et al 2009</t>
  </si>
  <si>
    <t>Martin et al 2009a</t>
  </si>
  <si>
    <t>percentage organic matter</t>
  </si>
  <si>
    <t>milligrams per gram of soil</t>
  </si>
  <si>
    <t>Soil phosphorus</t>
  </si>
  <si>
    <t>micrograms per gram of soil</t>
  </si>
  <si>
    <t>Aboveground biomass</t>
  </si>
  <si>
    <t>kilograms per metre squared</t>
  </si>
  <si>
    <t>Litter biomass</t>
  </si>
  <si>
    <t>Root biomass</t>
  </si>
  <si>
    <t>grams per metre squared</t>
  </si>
  <si>
    <t>Soil organic carbon</t>
  </si>
  <si>
    <t>grams of carbon per kilogram</t>
  </si>
  <si>
    <t>Setaria plicata</t>
  </si>
  <si>
    <t>Ageratina adenophora</t>
  </si>
  <si>
    <t>Niu et al (2007)</t>
  </si>
  <si>
    <t>Niu et al (2007)a</t>
  </si>
  <si>
    <t>Total soil nitrogen</t>
  </si>
  <si>
    <t>grams of nitrogen per kilogram</t>
  </si>
  <si>
    <t>Soil nitrate</t>
  </si>
  <si>
    <t>milligrams of nitrate per kilogram</t>
  </si>
  <si>
    <t>milligrams of ammonia per kilogram</t>
  </si>
  <si>
    <t>Total soil phosphorus</t>
  </si>
  <si>
    <t>grams of phosphorus per kilogram</t>
  </si>
  <si>
    <t>Soil water content</t>
  </si>
  <si>
    <t>millilitres per 100 gram of soil</t>
  </si>
  <si>
    <t>Poa pratensis</t>
  </si>
  <si>
    <t>Bromus spp</t>
  </si>
  <si>
    <t>Ogle et al (2003)</t>
  </si>
  <si>
    <t>Ogle et al (2003)a</t>
  </si>
  <si>
    <t>Belowground biomass</t>
  </si>
  <si>
    <t>Aboveground litter</t>
  </si>
  <si>
    <t>Belowground litter</t>
  </si>
  <si>
    <t>Ogle et al (2003)b</t>
  </si>
  <si>
    <t>Ogle et al (2003)c</t>
  </si>
  <si>
    <t>Ogle et al (2003)d</t>
  </si>
  <si>
    <t>Avena fatua</t>
  </si>
  <si>
    <t>Cynara cardunculus</t>
  </si>
  <si>
    <t>Potts et al (2008)</t>
  </si>
  <si>
    <t>Potts et al (2008)a</t>
  </si>
  <si>
    <t>Litter</t>
  </si>
  <si>
    <t>Evapotranspiration</t>
  </si>
  <si>
    <t>millimols of carbon dioxide per metre squared per second</t>
  </si>
  <si>
    <t>Volumetric soil moisture</t>
  </si>
  <si>
    <t>percentage</t>
  </si>
  <si>
    <t>percentage soil nitrogen</t>
  </si>
  <si>
    <t>Andropogon gerardii</t>
  </si>
  <si>
    <t>Andropogon bladhii</t>
  </si>
  <si>
    <t>Reed et al (2005)</t>
  </si>
  <si>
    <t>Reed et al (2005)a</t>
  </si>
  <si>
    <t>percentage soil carbon</t>
  </si>
  <si>
    <t>Net soil nitrogen mineralisation</t>
  </si>
  <si>
    <t>Net soil nitrification</t>
  </si>
  <si>
    <t>Spartina patens</t>
  </si>
  <si>
    <t>Phragmites australis</t>
  </si>
  <si>
    <t>Windham et al (2003)</t>
  </si>
  <si>
    <t>Windham et al (2003)a</t>
  </si>
  <si>
    <t>Soil ammonification</t>
  </si>
  <si>
    <t>milligrams of nitrogen per kilogram of soil per day</t>
  </si>
  <si>
    <t>Soil Organic matter</t>
  </si>
  <si>
    <t>percentage soil organic matter</t>
  </si>
  <si>
    <t>Robinia pseudoacacia</t>
  </si>
  <si>
    <t>Von Holle et al (2006)</t>
  </si>
  <si>
    <t>Holle et al (2006)a</t>
  </si>
  <si>
    <t>Soil Sulfur</t>
  </si>
  <si>
    <t>?</t>
  </si>
  <si>
    <t>Soil Phosphorus</t>
  </si>
  <si>
    <t>Soil phosphorus parts per million</t>
  </si>
  <si>
    <t>Alianthis altissima</t>
  </si>
  <si>
    <t>Vila et al (2006)</t>
  </si>
  <si>
    <t>Vila et al (2006)a</t>
  </si>
  <si>
    <t>Vila et al (2006)b</t>
  </si>
  <si>
    <t>Vila et al (2006)c</t>
  </si>
  <si>
    <t>Vila et al (2006)d</t>
  </si>
  <si>
    <t>Vila et al (2006)e</t>
  </si>
  <si>
    <t>Carpobrotus spp</t>
  </si>
  <si>
    <t>Vila et al (2006)f</t>
  </si>
  <si>
    <t>Vila et al (2006)g</t>
  </si>
  <si>
    <t>Vila et al (2006)h</t>
  </si>
  <si>
    <t>Vila et al (2006)i</t>
  </si>
  <si>
    <t>Vila et al (2006)j</t>
  </si>
  <si>
    <t>Vila et al (2006)k</t>
  </si>
  <si>
    <t>Oxalis pes-caprae</t>
  </si>
  <si>
    <t>Vila et al (2006)l</t>
  </si>
  <si>
    <t>Vila et al (2006)m</t>
  </si>
  <si>
    <t>Vila et al (2006)n</t>
  </si>
  <si>
    <t>Vila et al (2006)o</t>
  </si>
  <si>
    <t>Vila et al (2006)p</t>
  </si>
  <si>
    <t>Vila et al (2006)q</t>
  </si>
  <si>
    <t>Soil phosphorus content</t>
  </si>
  <si>
    <t>milligrams per kilogram of soil</t>
  </si>
  <si>
    <t>Agrostis stolonifera</t>
  </si>
  <si>
    <t>Vanderhoeven et al (2005)</t>
  </si>
  <si>
    <t>Vanderhoeven et al (2005)a</t>
  </si>
  <si>
    <t>Soil nitrogen content</t>
  </si>
  <si>
    <t>Arrhenatherum elatius</t>
  </si>
  <si>
    <t>Prunus serotina</t>
  </si>
  <si>
    <t>Vanderhoeven et al (2005)c</t>
  </si>
  <si>
    <t>Rubus sp</t>
  </si>
  <si>
    <t>Fallopia japonica</t>
  </si>
  <si>
    <t>Vanderhoeven et al (2005)d</t>
  </si>
  <si>
    <t>Vanderhoeven et al (2005)e</t>
  </si>
  <si>
    <t>Fruit set of Raphanus sativus</t>
  </si>
  <si>
    <t>Percentage flowers that set fruit</t>
  </si>
  <si>
    <t>Raphanus sativus</t>
  </si>
  <si>
    <t>Impatiens glandulifera</t>
  </si>
  <si>
    <t>Bartomeus et al (2010)</t>
  </si>
  <si>
    <t>Bartomeus et al(2010)a</t>
  </si>
  <si>
    <t>Carbon content of upper 10 cm of soil</t>
  </si>
  <si>
    <t>percent</t>
  </si>
  <si>
    <t>Marchante et al (2008)</t>
  </si>
  <si>
    <t>Marchante et al (2008)a</t>
  </si>
  <si>
    <t>Available ammonium</t>
  </si>
  <si>
    <t>mEq per 100g soil</t>
  </si>
  <si>
    <t>Grass sp</t>
  </si>
  <si>
    <t>Melilotus spp</t>
  </si>
  <si>
    <t>Wolf et al (2004)</t>
  </si>
  <si>
    <t>Wolf et al (2004)a</t>
  </si>
  <si>
    <t>Available nitrate</t>
  </si>
  <si>
    <t>Gravimetric soil moisture</t>
  </si>
  <si>
    <t>Percentage soil weight</t>
  </si>
  <si>
    <t>g per kg of soil</t>
  </si>
  <si>
    <t>Solidago canadensis</t>
  </si>
  <si>
    <t>Zhang et al (2009)</t>
  </si>
  <si>
    <t>Zhang et al (2009)a</t>
  </si>
  <si>
    <t>Annual evapotranspiration</t>
  </si>
  <si>
    <t>Centimetres per year</t>
  </si>
  <si>
    <t>Populus deltoides</t>
  </si>
  <si>
    <t>Tamarix chinensis</t>
  </si>
  <si>
    <t>Cleverly et al (2006)</t>
  </si>
  <si>
    <t>Cleverly et al (2006)a</t>
  </si>
  <si>
    <t>Inorganic nitrogen pools</t>
  </si>
  <si>
    <t>micrograms of Nitrogen per gram of soil</t>
  </si>
  <si>
    <t>Styphelia tameiameiae</t>
  </si>
  <si>
    <t>Melinis minutiflora</t>
  </si>
  <si>
    <t>Asner at al (1996)</t>
  </si>
  <si>
    <t>Asner et al (1996)a</t>
  </si>
  <si>
    <t>Soil moisture content</t>
  </si>
  <si>
    <t>Percentage moisture content of soil fresh weight</t>
  </si>
  <si>
    <t>Net ammonification rate</t>
  </si>
  <si>
    <t>micrograms of ammonia per gram of soil per month</t>
  </si>
  <si>
    <t>Net nitrification rate</t>
  </si>
  <si>
    <t>micrograms nitrogen per gram of soil per month</t>
  </si>
  <si>
    <t>Carbon stocks (Soil plus plant)</t>
  </si>
  <si>
    <t>kilograms per metre squared to 100 cm depth</t>
  </si>
  <si>
    <t>Spartina alterniflora</t>
  </si>
  <si>
    <t>Liao et al (2007)</t>
  </si>
  <si>
    <t>Liao et al (2007)a</t>
  </si>
  <si>
    <t>Pleuraphis jamesii</t>
  </si>
  <si>
    <t>Bromus tectorum</t>
  </si>
  <si>
    <t>Evans et al (2001)</t>
  </si>
  <si>
    <t>Evans et al (2001)a</t>
  </si>
  <si>
    <t>Inorganic nitrogen</t>
  </si>
  <si>
    <t>micrograms of nitrogen per bag per day</t>
  </si>
  <si>
    <t>Stipa spp</t>
  </si>
  <si>
    <t>Evans et al (2001)b</t>
  </si>
  <si>
    <t>Extractable NH4</t>
  </si>
  <si>
    <t>mg of nitrogen per kilogram of soil</t>
  </si>
  <si>
    <t>Vaccinium spp</t>
  </si>
  <si>
    <t>Berberis thunbergii</t>
  </si>
  <si>
    <t>Ehrenfeld et al (2001)</t>
  </si>
  <si>
    <t>Ehrenfeld et al (2001)a</t>
  </si>
  <si>
    <t>Extractable NO3</t>
  </si>
  <si>
    <t>milligrams of Nitrogen per kilogram of soil</t>
  </si>
  <si>
    <t>Net nitrogen mineralisation</t>
  </si>
  <si>
    <t>miligrams of NH4 per kilogram of soil per day</t>
  </si>
  <si>
    <t>miligrams of NO3 per kilogram of soil per day</t>
  </si>
  <si>
    <t>Ehrenfeld et al (2001)b</t>
  </si>
  <si>
    <t>milligrams of Nitrogen per Kg soil</t>
  </si>
  <si>
    <t>Ehrenfeld et al (2001)c</t>
  </si>
  <si>
    <t>milligrams of N per kilogram of soil</t>
  </si>
  <si>
    <t>Net ammonia mineralisation</t>
  </si>
  <si>
    <t>Annual total goundwater loss</t>
  </si>
  <si>
    <t>metres</t>
  </si>
  <si>
    <t>Tamarix spp</t>
  </si>
  <si>
    <t>Hart et al (2005)</t>
  </si>
  <si>
    <t>Hart et al (2005)a</t>
  </si>
  <si>
    <t>Nitrogen concentration of soil</t>
  </si>
  <si>
    <t>mmol per kilogram dry soil (0-15 cm)</t>
  </si>
  <si>
    <t>Acacia saligna</t>
  </si>
  <si>
    <t>Musil et al (1993)</t>
  </si>
  <si>
    <t>Petasites hybridus</t>
  </si>
  <si>
    <t>Vanderhoeven et al (2005)f</t>
  </si>
  <si>
    <t>Urtica dioica</t>
  </si>
  <si>
    <t>Heracleum mantegazzianum</t>
  </si>
  <si>
    <t>Vanderhoeven et al (2005)g</t>
  </si>
  <si>
    <t>Vanderhoeven et al (2005)h</t>
  </si>
  <si>
    <t>Mimulus guttatus</t>
  </si>
  <si>
    <t>Truscott et al (2008)</t>
  </si>
  <si>
    <t>Truscott et al (2008)a</t>
  </si>
  <si>
    <t>percentage soil moisture</t>
  </si>
  <si>
    <t>Truscott et al (2008)b</t>
  </si>
  <si>
    <t>Soil phosphorus concentration</t>
  </si>
  <si>
    <t>milligrams phosphorus per gram soil</t>
  </si>
  <si>
    <t>Centaurea maculosa</t>
  </si>
  <si>
    <t>Thorpe et al (2006)</t>
  </si>
  <si>
    <t>Thorpe et al (2006)a</t>
  </si>
  <si>
    <t>Thorpe et al (2006)b</t>
  </si>
  <si>
    <t>Thorpe et al (2006)c</t>
  </si>
  <si>
    <t>milligrams of nitrate per square metre</t>
  </si>
  <si>
    <t>Yelenik et al (2007)</t>
  </si>
  <si>
    <t>Yelenik et al (2007)a</t>
  </si>
  <si>
    <t>milligrams of ammonium per square metre</t>
  </si>
  <si>
    <t>Total soil nitrogen content</t>
  </si>
  <si>
    <t>milligrams of nitrogen per gram of soil</t>
  </si>
  <si>
    <t>Soil organic matter content</t>
  </si>
  <si>
    <t>Lupinus luteus</t>
  </si>
  <si>
    <t>Yelenik et al (2007)b</t>
  </si>
  <si>
    <t>Pascopyrum smithii</t>
  </si>
  <si>
    <t>Centaurea diffusa</t>
  </si>
  <si>
    <t>Suding et al (2004)</t>
  </si>
  <si>
    <t>Suding et al (2004)a</t>
  </si>
  <si>
    <t>Biomass</t>
  </si>
  <si>
    <t>percentage mass lost on ignition</t>
  </si>
  <si>
    <t>Stock et al (1995)</t>
  </si>
  <si>
    <t>Stock et al (1995)a</t>
  </si>
  <si>
    <t>Soil total nitrogen</t>
  </si>
  <si>
    <t>micrograms per gram of soil per day</t>
  </si>
  <si>
    <t>Phosphorus mineralisation</t>
  </si>
  <si>
    <t>Acacia cyclops</t>
  </si>
  <si>
    <t>Stock et al (1995)b</t>
  </si>
  <si>
    <t>Soil ammonium</t>
  </si>
  <si>
    <t>Oryzopsis hymenoides</t>
  </si>
  <si>
    <t>Sperry et al (2006)</t>
  </si>
  <si>
    <t>Sperry et al (2006)a</t>
  </si>
  <si>
    <t>thousands of kilograms per hectare</t>
  </si>
  <si>
    <t>Sperry et al (2006)b</t>
  </si>
  <si>
    <t>Leaf litter mass</t>
  </si>
  <si>
    <t>tonnes of leaves per hectare per year</t>
  </si>
  <si>
    <t>Macropiper excelsum</t>
  </si>
  <si>
    <t>Tradescantia fluminensis</t>
  </si>
  <si>
    <t>Standish et al (2004)</t>
  </si>
  <si>
    <t>Standish et al (2004)a</t>
  </si>
  <si>
    <t>Alectryon excelsus</t>
  </si>
  <si>
    <t>Standish et al (2004)b</t>
  </si>
  <si>
    <t>Nitrogen flux</t>
  </si>
  <si>
    <t>micrograms per day</t>
  </si>
  <si>
    <t>Maianthmum canadense</t>
  </si>
  <si>
    <t>Allaria petiolata</t>
  </si>
  <si>
    <t>Rodgers et al (2008)</t>
  </si>
  <si>
    <t>Rodgers et al (2008)a</t>
  </si>
  <si>
    <t>Phosphorus flux</t>
  </si>
  <si>
    <t>Stylophorum diphyllum</t>
  </si>
  <si>
    <t>Rodgers et al (2008)b</t>
  </si>
  <si>
    <t>Rodgers et al (2008)c</t>
  </si>
  <si>
    <t>Trientalis borealis</t>
  </si>
  <si>
    <t>Rodgers et al (2008)d</t>
  </si>
  <si>
    <t>Galium palustre</t>
  </si>
  <si>
    <t>Rodgers et al (2008)e</t>
  </si>
  <si>
    <t>Soil carbon content</t>
  </si>
  <si>
    <t>Poa cita</t>
  </si>
  <si>
    <t>Pilosella officinarum</t>
  </si>
  <si>
    <t>Scott et al (2001)</t>
  </si>
  <si>
    <t>Scott et al (2001)a</t>
  </si>
  <si>
    <t>CO2 respired</t>
  </si>
  <si>
    <t>Aguilera et al (2009)</t>
  </si>
  <si>
    <t>Aguilera et al (2009)a</t>
  </si>
  <si>
    <t>Acer saccharinum</t>
  </si>
  <si>
    <t>Aguilera et al (2009)b</t>
  </si>
  <si>
    <t>Acer saccharum</t>
  </si>
  <si>
    <t>Aguilera et al (2009)c</t>
  </si>
  <si>
    <t>Soil Organic Carbon</t>
  </si>
  <si>
    <t>Carex lurida</t>
  </si>
  <si>
    <t>Phalaris arundinacea</t>
  </si>
  <si>
    <t>Bills et al (2011)</t>
  </si>
  <si>
    <t>Bills et al (2011)a</t>
  </si>
  <si>
    <t>Soil Organic carbon</t>
  </si>
  <si>
    <t>Propsopis juliflora</t>
  </si>
  <si>
    <t>Kalanchoe daigremontiana</t>
  </si>
  <si>
    <t>Chacon et al (2009)</t>
  </si>
  <si>
    <t>Chacon et al (2009)a</t>
  </si>
  <si>
    <t>Opuntia caracassana</t>
  </si>
  <si>
    <t>Stapelia gigantea</t>
  </si>
  <si>
    <t>Chacon et al (2009)b</t>
  </si>
  <si>
    <t>Scirpus mariqueter</t>
  </si>
  <si>
    <t>Cheng et al (2010)</t>
  </si>
  <si>
    <t>Cheng et al (2009)a</t>
  </si>
  <si>
    <t>Soil Water content</t>
  </si>
  <si>
    <t>CH4 flux</t>
  </si>
  <si>
    <t>Cheng et al (2007)</t>
  </si>
  <si>
    <t>Cheng et al (2007)a</t>
  </si>
  <si>
    <t>N2O flux</t>
  </si>
  <si>
    <t>Bouteloua gracialis</t>
  </si>
  <si>
    <t>Christian et al (1999)</t>
  </si>
  <si>
    <t>Christian et al (1999)a</t>
  </si>
  <si>
    <t>Available soil nitrogen</t>
  </si>
  <si>
    <t>Total soil carbon</t>
  </si>
  <si>
    <t>Centairea solsititialis</t>
  </si>
  <si>
    <t>Enloe et al (2004)</t>
  </si>
  <si>
    <t>Enloe et al (2004)a</t>
  </si>
  <si>
    <t>Groundwater usage</t>
  </si>
  <si>
    <t>Myrica cerifera</t>
  </si>
  <si>
    <t>Schinus terebinthifolius</t>
  </si>
  <si>
    <t>Ewe et al (2002)</t>
  </si>
  <si>
    <t>Ewe et al (2002)a</t>
  </si>
  <si>
    <t>Ewe et al (2002)b</t>
  </si>
  <si>
    <t>Paspulum conjugatum</t>
  </si>
  <si>
    <t>Lantana camara</t>
  </si>
  <si>
    <t>Fan et al (2010)</t>
  </si>
  <si>
    <t>Fan et al (2010)a</t>
  </si>
  <si>
    <t>Total N</t>
  </si>
  <si>
    <t>Available N</t>
  </si>
  <si>
    <t>grams of nitrogen per kilogram (0-10cm depth)</t>
  </si>
  <si>
    <t>Forb spp</t>
  </si>
  <si>
    <t>Aegilops triuncialis</t>
  </si>
  <si>
    <t>Drenovsky et al 2007</t>
  </si>
  <si>
    <t>Drenovsky et al 2007a</t>
  </si>
  <si>
    <t>miligrams of phosphorus per kilogram of soil (0-10cm depth)</t>
  </si>
  <si>
    <t>belowground biomass</t>
  </si>
  <si>
    <t>Percentage soil nitrogen (0-20cm)</t>
  </si>
  <si>
    <t>Festuca arundinacea</t>
  </si>
  <si>
    <t>Cortaderia selloana</t>
  </si>
  <si>
    <t>Domenech et al 2006</t>
  </si>
  <si>
    <t>Domenech et al 2006a</t>
  </si>
  <si>
    <t>Domenech et al 2006b</t>
  </si>
  <si>
    <t>Domenech et al 2006c</t>
  </si>
  <si>
    <t>Domenech et al 2006d</t>
  </si>
  <si>
    <t>Mikania micrantha</t>
  </si>
  <si>
    <t>Chen et al 2009</t>
  </si>
  <si>
    <t>Chen et al 2009a</t>
  </si>
  <si>
    <t>grams of nitrogen per kilogram of soil (0-20cm depth)</t>
  </si>
  <si>
    <t>micrograms of nitrogen per gram of soil (0-20cm depth)</t>
  </si>
  <si>
    <t>Soil ammonium concentration</t>
  </si>
  <si>
    <t>micrograms of ammonia per gram of soil (0-20cm depth)</t>
  </si>
  <si>
    <t>Soil net ammonia mineralisation rate</t>
  </si>
  <si>
    <t>micrograms of ammonia per gram of soil per day (0-20cm depth)</t>
  </si>
  <si>
    <t>micrograms of nitrate per gram of soil per day (0-20cm depth)</t>
  </si>
  <si>
    <t>Carbon dioxide release</t>
  </si>
  <si>
    <t>milligrams of CO2-C per gram of soil per 14 days (0-10cm depth)</t>
  </si>
  <si>
    <t>Dactylis glomerata</t>
  </si>
  <si>
    <t>Chapuis-Lardy et al 2006</t>
  </si>
  <si>
    <t>Chapuis-Lardy et al 2006a</t>
  </si>
  <si>
    <t>Percentage of soil carbon in soil (0-10cm depth)</t>
  </si>
  <si>
    <t>Percentage soil nitrogen (0-10cm depth)</t>
  </si>
  <si>
    <t>grams of dry matter per metre squared</t>
  </si>
  <si>
    <t>Chapuis-Lardy et al 2006b</t>
  </si>
  <si>
    <t>Calamagrostis epigejos</t>
  </si>
  <si>
    <t>Chapuis-Lardy et al 2006c</t>
  </si>
  <si>
    <t>mg phosphorus per kilogram of soil (0-10cm depth)</t>
  </si>
  <si>
    <t>Dassonville et al 2007</t>
  </si>
  <si>
    <t>Dassonville et al 2007a</t>
  </si>
  <si>
    <t>Dassonville et al 2007b</t>
  </si>
  <si>
    <t>Dassonville et al 2007c</t>
  </si>
  <si>
    <t>Dassonville et al 2007d</t>
  </si>
  <si>
    <t>Dassonville et al 2007e</t>
  </si>
  <si>
    <t>Dassonville et al 2007f</t>
  </si>
  <si>
    <t>grams of biomass per metre squared</t>
  </si>
  <si>
    <t>Krascheninnikovia lanata</t>
  </si>
  <si>
    <t>Blank et al 2008</t>
  </si>
  <si>
    <t>Blank et al 2008a</t>
  </si>
  <si>
    <t>parts per million of phosphorus in soil (0-10cm depth)</t>
  </si>
  <si>
    <t>Belnap et al (2005)</t>
  </si>
  <si>
    <t>Belnap et al (2005)a</t>
  </si>
  <si>
    <t>Organic matter</t>
  </si>
  <si>
    <t>parts per million of nitrogen in soil (0-10cm depth)</t>
  </si>
  <si>
    <t>parts per million of ammonia in soil (0-10cm depth)</t>
  </si>
  <si>
    <t>parts per million of nitrate in soil (0-10cm depth)</t>
  </si>
  <si>
    <t>Total itterfalls</t>
  </si>
  <si>
    <t>Populus spp</t>
  </si>
  <si>
    <t>Ellis et al 1998</t>
  </si>
  <si>
    <t>Ellis et al 1998a</t>
  </si>
  <si>
    <t>Weight of forest floor litter</t>
  </si>
  <si>
    <t>Ash free dry weight of litter in grams per metre squared</t>
  </si>
  <si>
    <t>Standing water ammonia</t>
  </si>
  <si>
    <t>milligrams of ammonia per litre of standing water</t>
  </si>
  <si>
    <t>Typha latifolia</t>
  </si>
  <si>
    <t>Lythrum salicaria</t>
  </si>
  <si>
    <t>Fickbohm et al 2006</t>
  </si>
  <si>
    <t>Fickbohm et al 2006a</t>
  </si>
  <si>
    <t>Sediment extractable ammonium</t>
  </si>
  <si>
    <t>milligrams of ammonia per metre squared of sediment</t>
  </si>
  <si>
    <t>Sediment extractable nitrate</t>
  </si>
  <si>
    <t>milligrams of nitrate per metre squared of sediment</t>
  </si>
  <si>
    <t>Net sediment nitrogen mineralisation</t>
  </si>
  <si>
    <t>milligrams of nitrogen per metre squared per month</t>
  </si>
  <si>
    <t>Net sediment nitrification</t>
  </si>
  <si>
    <t>milligrams of nitrogen per metre squared sediment per month</t>
  </si>
  <si>
    <t>miligrams of organic carbon per gram of soil (0-5cm depth)</t>
  </si>
  <si>
    <t>Banksia spp</t>
  </si>
  <si>
    <t>Ehrharta calycina</t>
  </si>
  <si>
    <t>Fisher et al 2006</t>
  </si>
  <si>
    <t>Fisher et al 2006a</t>
  </si>
  <si>
    <t>Total soil phophorus</t>
  </si>
  <si>
    <t>milligrams of phosphorus per kilogram of soil (0-5cm depth)</t>
  </si>
  <si>
    <t>milligrams of nitrogen per kilogram of soil (0-5cm depth)</t>
  </si>
  <si>
    <t>Soil Nitrogen concentration</t>
  </si>
  <si>
    <t>grams per kg of soil (0-5cm depth)</t>
  </si>
  <si>
    <t>Falcataria moluccana</t>
  </si>
  <si>
    <t>Allison et al 2006</t>
  </si>
  <si>
    <t>Allison et al 2006a</t>
  </si>
  <si>
    <t>grams per kilogram of soil (0-5cm)</t>
  </si>
  <si>
    <t>Soil nitrogen concentration</t>
  </si>
  <si>
    <t>grams per kilogram of soil (0-5cm depth)</t>
  </si>
  <si>
    <t>Allison et al 2006b</t>
  </si>
  <si>
    <t>Soil phophorus concentration</t>
  </si>
  <si>
    <t>Allison et al 2006c</t>
  </si>
  <si>
    <t>soil organic matter</t>
  </si>
  <si>
    <t>% soil organic matter (0-10cm)</t>
  </si>
  <si>
    <t>Eleocharis smallii</t>
  </si>
  <si>
    <t>Typha x glauca</t>
  </si>
  <si>
    <t>Angeloni et al 2006</t>
  </si>
  <si>
    <t>Angeloni et al 2006a</t>
  </si>
  <si>
    <t>% soil water content (0-10cm depth)</t>
  </si>
  <si>
    <t>Aboveground plant biomass</t>
  </si>
  <si>
    <t>plant litter biomass</t>
  </si>
  <si>
    <t>Total soluble nitrate in soil</t>
  </si>
  <si>
    <t>micrograms per gram of soil (0-10cm depth)</t>
  </si>
  <si>
    <t>Total soluable inorganic phosphate in soil</t>
  </si>
  <si>
    <t>Annual mean soil water nitrate concentration</t>
  </si>
  <si>
    <t>mg nitrate per litre of water</t>
  </si>
  <si>
    <t>Festuca ovina</t>
  </si>
  <si>
    <t>Elaeagnus umbellata</t>
  </si>
  <si>
    <t>Baer et al 2006</t>
  </si>
  <si>
    <t>Baer et al 2006a</t>
  </si>
  <si>
    <t>milligrams of nitrate per metre squared per day</t>
  </si>
  <si>
    <t>Total inorganic N in soil</t>
  </si>
  <si>
    <t>milligrams of nitrogen per metre squared</t>
  </si>
  <si>
    <t>grams of carbon per metre squared (0-20cm depth)</t>
  </si>
  <si>
    <t>grams of nitrogen per metre squared</t>
  </si>
  <si>
    <t>Microbial biomass carbon</t>
  </si>
  <si>
    <t>grams of microbial biomass carbon per metre squared</t>
  </si>
  <si>
    <t>Carbon mineralisation</t>
  </si>
  <si>
    <t>grams per metre squared per day</t>
  </si>
  <si>
    <t>Pluchea sericea</t>
  </si>
  <si>
    <t>Tamarix ramosissima</t>
  </si>
  <si>
    <t>Busch et al 1995</t>
  </si>
  <si>
    <t>Busch et al 1995a</t>
  </si>
  <si>
    <t>soil water sodium concentration</t>
  </si>
  <si>
    <t>milligrams per litre</t>
  </si>
  <si>
    <t>soil water potassium concentration</t>
  </si>
  <si>
    <t>sulfate soil water concentration</t>
  </si>
  <si>
    <t>milligrams of sulfate per litre</t>
  </si>
  <si>
    <t>Nitrate soil water concentration</t>
  </si>
  <si>
    <t>milligrams nitrate per litre</t>
  </si>
  <si>
    <t>Soil water ammonium concentration</t>
  </si>
  <si>
    <t>milligrams of ammonium per litre</t>
  </si>
  <si>
    <t>soil water phosphate concentration</t>
  </si>
  <si>
    <t>milligrams phosphate per litre</t>
  </si>
  <si>
    <t>Aboveground carbon storage</t>
  </si>
  <si>
    <t>grams of carbon per metre squared</t>
  </si>
  <si>
    <t>Artemisia tridentata</t>
  </si>
  <si>
    <t>Bradley et al 2006</t>
  </si>
  <si>
    <t>Bradley et al 2006b</t>
  </si>
  <si>
    <t>Carbon concentration of soil</t>
  </si>
  <si>
    <t>Percentage carbon concentration (0-10cm)</t>
  </si>
  <si>
    <t>Bradley et al 2006c</t>
  </si>
  <si>
    <t>Percentage carbon content of soil (0-10cm depth)</t>
  </si>
  <si>
    <t>Caldwell 2006</t>
  </si>
  <si>
    <t>Caldwell 2006a</t>
  </si>
  <si>
    <t>grams of carbon per kg of soil (0-5cm depth)</t>
  </si>
  <si>
    <t>total soil nitrogen</t>
  </si>
  <si>
    <t>grams of nitrogen per kilogram of soil (0-5cm depth)</t>
  </si>
  <si>
    <t>Inorganic phosphorus content of soil</t>
  </si>
  <si>
    <t>miligrams of inorganic phosphorus per kilogram of soil (0-5cm depth)</t>
  </si>
  <si>
    <t>Organic phosphorus in soil</t>
  </si>
  <si>
    <t>miligrams of organic phosphorus per kilograms of soil (0-5cm depth)</t>
  </si>
  <si>
    <t>Soil moisture percentage</t>
  </si>
  <si>
    <t>Percent soil moisture</t>
  </si>
  <si>
    <t>Ulmus minor</t>
  </si>
  <si>
    <t>Castro Diez et al 2009</t>
  </si>
  <si>
    <t>Castro Diez et al 2009a</t>
  </si>
  <si>
    <t>Soil percentage organic matter</t>
  </si>
  <si>
    <t>Potential nitrification rate</t>
  </si>
  <si>
    <t>micromols of nitrogen mineralised per soil gram per day</t>
  </si>
  <si>
    <t>Ammonification rate</t>
  </si>
  <si>
    <t>micromols of ammonia mineralised per soil gram per day</t>
  </si>
  <si>
    <t>Total nitrogen mineralised per day</t>
  </si>
  <si>
    <t>micromols nitrogen mineralised per gram of soil per day</t>
  </si>
  <si>
    <t>Soil nitrate pool</t>
  </si>
  <si>
    <t>micrograms of nitrate per gram of soil</t>
  </si>
  <si>
    <t>Soil ammonia pool</t>
  </si>
  <si>
    <t>micrograms of ammonia per gram of soil</t>
  </si>
  <si>
    <t>Soil total mineral nitrogen pool</t>
  </si>
  <si>
    <t>micrograms of mineralised nitrogen per gram of soil</t>
  </si>
  <si>
    <t>Soil nitrate availability</t>
  </si>
  <si>
    <t>micrograms of available nitrate per cm squared of soil</t>
  </si>
  <si>
    <t>Soil ammonia availability</t>
  </si>
  <si>
    <t>micrograms of available ammonia per cm squared of soil</t>
  </si>
  <si>
    <t>Soil total mineral nitrogen availability</t>
  </si>
  <si>
    <t>micrograms of nitrogen per cm squared of soil</t>
  </si>
  <si>
    <t>Percentage soil moisture</t>
  </si>
  <si>
    <t>Fraxinus angustifolia</t>
  </si>
  <si>
    <t>Casto Diez et al 2009b</t>
  </si>
  <si>
    <t>Percentage soil organic matter</t>
  </si>
  <si>
    <t>tonnes per hectare of biomass</t>
  </si>
  <si>
    <t>Themeda trianda</t>
  </si>
  <si>
    <t>Pennisetum polystachion</t>
  </si>
  <si>
    <t>Douglas et al 2004</t>
  </si>
  <si>
    <t>Douglas et al 2004a</t>
  </si>
  <si>
    <t>Nitrate availability</t>
  </si>
  <si>
    <t>nanograms per gram of resin per day</t>
  </si>
  <si>
    <t>milligrams of organic carbon per gram of soil (0-5cm depth)</t>
  </si>
  <si>
    <t>Pelargonium capitatum</t>
  </si>
  <si>
    <t>Fisher et al 2006b</t>
  </si>
  <si>
    <t>Percentage soil moisture (0-10cm depth)</t>
  </si>
  <si>
    <t>Hedychium gardnerianum</t>
  </si>
  <si>
    <t>Funk 2005</t>
  </si>
  <si>
    <t>Funk 2005a</t>
  </si>
  <si>
    <t>Soil inorganic nitrogen</t>
  </si>
  <si>
    <t>micrograms of nitrogen per gram of soil (0-10cm depth)</t>
  </si>
  <si>
    <t>Net nitrogen mineralization</t>
  </si>
  <si>
    <t>micrograms of nitrogen mineralised per gram of soil per day (0-10cm depth)</t>
  </si>
  <si>
    <t>Net Nitrification</t>
  </si>
  <si>
    <t>micrograms of ammonia per gram of soil per day (0-10cm depth)</t>
  </si>
  <si>
    <t>Total aboveground biomass</t>
  </si>
  <si>
    <t>Festuca idahoensis</t>
  </si>
  <si>
    <t>Cytisus scoparius</t>
  </si>
  <si>
    <t>Haubensak et al 2004</t>
  </si>
  <si>
    <t>Haubensak et al 2004a</t>
  </si>
  <si>
    <t>grams of nitrogen per metre squared of soil (0-10cm depth)</t>
  </si>
  <si>
    <t>grams of carbon per metre squared of soil (0-10cm depth)</t>
  </si>
  <si>
    <t>milligrams of nitrogen per kilogram of soil per day (0-15cm depth)</t>
  </si>
  <si>
    <t>Net nitrification</t>
  </si>
  <si>
    <t>Percentage soil carbon content (0-5cm depth)</t>
  </si>
  <si>
    <t>Hook et al (2004)</t>
  </si>
  <si>
    <t>Hook et al (2004)a</t>
  </si>
  <si>
    <t>Percentage soil nitrogen content (0-5cm depth)</t>
  </si>
  <si>
    <t>Hook et al (2004)b</t>
  </si>
  <si>
    <t>Hook et al (2004)c</t>
  </si>
  <si>
    <t>Hook et al (2004)d</t>
  </si>
  <si>
    <t>Hook et al (2004)e</t>
  </si>
  <si>
    <t>Hook et al (2004)f</t>
  </si>
  <si>
    <t>Hook et al (2004)g</t>
  </si>
  <si>
    <t>Hook et al (2004)h</t>
  </si>
  <si>
    <t>Hook et al (2004)i</t>
  </si>
  <si>
    <t>Biomass litter</t>
  </si>
  <si>
    <t>Megagrams of litter biomass per hectare per year</t>
  </si>
  <si>
    <t>Hughes et al 2005</t>
  </si>
  <si>
    <t>Hughes et al 2005a</t>
  </si>
  <si>
    <t>Leaf litter biomass</t>
  </si>
  <si>
    <t>Megagrams of leaf litter per hectare per year</t>
  </si>
  <si>
    <t>Hughes et al 2005b</t>
  </si>
  <si>
    <t>Hughes et al 2005c</t>
  </si>
  <si>
    <t>Groundwater depth</t>
  </si>
  <si>
    <t>centimetres</t>
  </si>
  <si>
    <t>Cleverly et al (2006)b</t>
  </si>
  <si>
    <t>millimetres of water per day</t>
  </si>
  <si>
    <t>Prater et al (2006)</t>
  </si>
  <si>
    <t>Prater et al (2006)a</t>
  </si>
  <si>
    <t>Percentage soil moisture (0-20cm)</t>
  </si>
  <si>
    <t>Mean daily evapotranspiration</t>
  </si>
  <si>
    <t>Nagler et al 2005</t>
  </si>
  <si>
    <t>Nagler et al 2005a</t>
  </si>
  <si>
    <t>Nagler et al 2005b</t>
  </si>
  <si>
    <t>Water loss</t>
  </si>
  <si>
    <t>water loss in metres</t>
  </si>
  <si>
    <t>Hatler et al (2009)</t>
  </si>
  <si>
    <t>Hatler et al (2009)a</t>
  </si>
  <si>
    <t>Soil carbon mineralisation rate</t>
  </si>
  <si>
    <t>milligrams of carbon per gram of soil per day</t>
  </si>
  <si>
    <t>Epilobium hirsutum</t>
  </si>
  <si>
    <t>Koutika et al (2007)</t>
  </si>
  <si>
    <t>Koutika et al (2007)a</t>
  </si>
  <si>
    <t>Heracleum sphondylium</t>
  </si>
  <si>
    <t>Koutika et al (2007)b</t>
  </si>
  <si>
    <t>Koutika et al (2007)c</t>
  </si>
  <si>
    <t>Agrostis spp</t>
  </si>
  <si>
    <t>Koutika et al (2007)d</t>
  </si>
  <si>
    <t>Fagus sylvatica</t>
  </si>
  <si>
    <t>Koutika et al (2007)e</t>
  </si>
  <si>
    <t>Koutika et al (2007)f</t>
  </si>
  <si>
    <t>Koutika et al (2007)g</t>
  </si>
  <si>
    <t>Glechoma hederacea</t>
  </si>
  <si>
    <t>Koutika et al (2007)h</t>
  </si>
  <si>
    <t>Koutika et al (2007)i</t>
  </si>
  <si>
    <t>Eupatorium cannabinum</t>
  </si>
  <si>
    <t>Koutika et al (2007)j</t>
  </si>
  <si>
    <t>milligrams of nitrogen per grams of dry soil</t>
  </si>
  <si>
    <t>Kurten et al (2008)</t>
  </si>
  <si>
    <t>Kurten et al (2008)a</t>
  </si>
  <si>
    <t>milligrams of carbon per gram of dry soil</t>
  </si>
  <si>
    <t>micrograms of ammonium per gram of dry soil</t>
  </si>
  <si>
    <t>micrograms of ammonia per gram of dry soil per day</t>
  </si>
  <si>
    <t>grams of water per grams of wet soil</t>
  </si>
  <si>
    <t>Atriplex confertifolia</t>
  </si>
  <si>
    <t>Bradley et al 2006a</t>
  </si>
  <si>
    <t>Carbon concentration</t>
  </si>
  <si>
    <t>% carbon content of soil (0-10cm depth)</t>
  </si>
  <si>
    <t>Festuca campestris</t>
  </si>
  <si>
    <t>Centaurea stoebe</t>
  </si>
  <si>
    <t>Fraser et al (2011)</t>
  </si>
  <si>
    <t>Fraser et al (2011)a</t>
  </si>
  <si>
    <t>Soil phosphate</t>
  </si>
  <si>
    <t>Nitrogen Mineralisation</t>
  </si>
  <si>
    <t>Quercus sp.</t>
  </si>
  <si>
    <t>Goldstein et al (2006)</t>
  </si>
  <si>
    <t>Goldstein et al (2006)a</t>
  </si>
  <si>
    <t>Ammonification</t>
  </si>
  <si>
    <t>Distichlis spicata</t>
  </si>
  <si>
    <t>Spartina anglica</t>
  </si>
  <si>
    <t>Hacker et al (2006)</t>
  </si>
  <si>
    <t>Hacker et al (2006)b</t>
  </si>
  <si>
    <t>Hall et al (2007)a</t>
  </si>
  <si>
    <t>Hamerlynk et al (2010)</t>
  </si>
  <si>
    <t>Hamerlynk et al (2010)a</t>
  </si>
  <si>
    <t>Quercus alba</t>
  </si>
  <si>
    <t>Rhamnus cathartica</t>
  </si>
  <si>
    <t>Heneghan et al (2006)</t>
  </si>
  <si>
    <t>Heneghan et al (2006)a</t>
  </si>
  <si>
    <t>Heneghan et al (2006)b</t>
  </si>
  <si>
    <t>Heneghan et al (2006)c</t>
  </si>
  <si>
    <t>Heneghan et al (2004)</t>
  </si>
  <si>
    <t>Heneghan et al (2004)a</t>
  </si>
  <si>
    <t>Soil available N</t>
  </si>
  <si>
    <t>Soil available NO3</t>
  </si>
  <si>
    <t>Soil available NH4</t>
  </si>
  <si>
    <t>Achillea millefolium</t>
  </si>
  <si>
    <t>Herr et al (2007)</t>
  </si>
  <si>
    <t>Herr et al (2007)a</t>
  </si>
  <si>
    <t>Plant biomass</t>
  </si>
  <si>
    <t>Ignace et al (2007)a</t>
  </si>
  <si>
    <t>Diospyros sandwicensis</t>
  </si>
  <si>
    <t>Pennisetum setaceum</t>
  </si>
  <si>
    <t>Litton et al (2006)</t>
  </si>
  <si>
    <t>Litton et al (2006)a</t>
  </si>
  <si>
    <t>Leaf litter</t>
  </si>
  <si>
    <t>Liao et al (2008)</t>
  </si>
  <si>
    <t>Liao et al (2008)a</t>
  </si>
  <si>
    <t>Malcolm et al (2008)</t>
  </si>
  <si>
    <t>Malcolm et al (2008)a</t>
  </si>
  <si>
    <t>N mineralization</t>
  </si>
  <si>
    <t>Anthemis arvensis</t>
  </si>
  <si>
    <t>Petsikos et al (2007)</t>
  </si>
  <si>
    <t>Petsikos et al (2007)a</t>
  </si>
  <si>
    <t>Soil Nitrogen pool</t>
  </si>
  <si>
    <t>Rimer et al (2006)</t>
  </si>
  <si>
    <t>Rimer et al (2006)a</t>
  </si>
  <si>
    <t>Net mineralisation</t>
  </si>
  <si>
    <t>Sagittaria latifolia</t>
  </si>
  <si>
    <t>Rothman et al (2007)</t>
  </si>
  <si>
    <t>Rothman et al (2007)a</t>
  </si>
  <si>
    <t>Soil molybdenum</t>
  </si>
  <si>
    <t>Schizachyrium scoparium</t>
  </si>
  <si>
    <t>Sorghum halepense</t>
  </si>
  <si>
    <t>Rout et al (2008)</t>
  </si>
  <si>
    <t>Rout et al (2008)a</t>
  </si>
  <si>
    <t>NO3</t>
  </si>
  <si>
    <t>Po4</t>
  </si>
  <si>
    <t>Soil organic C</t>
  </si>
  <si>
    <t>Molinia caerulea</t>
  </si>
  <si>
    <t>Scharfy et al (2010)</t>
  </si>
  <si>
    <t>Scharfy et al (2010)a</t>
  </si>
  <si>
    <t>Carex elata</t>
  </si>
  <si>
    <t>Scharfy et al (2010)b</t>
  </si>
  <si>
    <t>Carex acutiformis</t>
  </si>
  <si>
    <t>Scharfy et al (2010)c</t>
  </si>
  <si>
    <t>Shaben et al (2009)</t>
  </si>
  <si>
    <t>Shaben et al (2009)a</t>
  </si>
  <si>
    <t>Shaben et al (2009)b</t>
  </si>
  <si>
    <t>Soil organic content</t>
  </si>
  <si>
    <t>Prosopis cineraria</t>
  </si>
  <si>
    <t>Prosopis juliflora</t>
  </si>
  <si>
    <t>Sharma et al (1998)</t>
  </si>
  <si>
    <t>Sharma et al (1998)a</t>
  </si>
  <si>
    <t>Acer rubrum</t>
  </si>
  <si>
    <t>Microstegium vimineum</t>
  </si>
  <si>
    <t>Strickland et al (2010)</t>
  </si>
  <si>
    <t>Strickland et al (2010)a</t>
  </si>
  <si>
    <t>Soil NH4</t>
  </si>
  <si>
    <t>Thorpe et al (2010)</t>
  </si>
  <si>
    <t>Thorpe et al (2010)a</t>
  </si>
  <si>
    <t>Soil NO3</t>
  </si>
  <si>
    <t>Nitrification rate</t>
  </si>
  <si>
    <t>Peng et al (2011)</t>
  </si>
  <si>
    <t>Peng et al (2011)a</t>
  </si>
  <si>
    <t>Bromus inermis</t>
  </si>
  <si>
    <t>Nosshi et al (2007)</t>
  </si>
  <si>
    <t>Nosshi et al (2007)a</t>
  </si>
  <si>
    <t>Nassella viridula</t>
  </si>
  <si>
    <t>Nosshi et al (2007)b</t>
  </si>
  <si>
    <t>Alloteropsis semialata</t>
  </si>
  <si>
    <t>Andropogon gayanus</t>
  </si>
  <si>
    <t>Rossiter-Racher et al (2009)</t>
  </si>
  <si>
    <t>Rossiter-Racher et al (2009)a</t>
  </si>
  <si>
    <t>Soil % nitrogen</t>
  </si>
  <si>
    <t>%</t>
  </si>
  <si>
    <t>Encelia farinosa</t>
  </si>
  <si>
    <t>Pennisetum ciliare</t>
  </si>
  <si>
    <t>Abella et al (2013)</t>
  </si>
  <si>
    <t>Abella et al (2013)a</t>
  </si>
  <si>
    <t>32.296745,</t>
  </si>
  <si>
    <t>Soil humidity</t>
  </si>
  <si>
    <t>SE</t>
  </si>
  <si>
    <t>Cupania porphyria</t>
  </si>
  <si>
    <t>Ligustrum lucidum</t>
  </si>
  <si>
    <t>Aragón et al (2014)</t>
  </si>
  <si>
    <t>Aragón et al (2014)a</t>
  </si>
  <si>
    <t>Blank and Morgan (2013)</t>
  </si>
  <si>
    <t>Blank and Morgan (2013)a</t>
  </si>
  <si>
    <t>Blank and Morgan (2013)b</t>
  </si>
  <si>
    <t>mmol per kg</t>
  </si>
  <si>
    <t>Blank and Morgan (2016)</t>
  </si>
  <si>
    <t>Blank and Morgan (2016)a</t>
  </si>
  <si>
    <t>Total organic carbon</t>
  </si>
  <si>
    <t>SD</t>
  </si>
  <si>
    <t>Quercus robur</t>
  </si>
  <si>
    <t>Quercus rubra</t>
  </si>
  <si>
    <t>Bonifacio et al (2015)</t>
  </si>
  <si>
    <t>Bonifacio et al (2015)a</t>
  </si>
  <si>
    <t xml:space="preserve">Total nitrogen </t>
  </si>
  <si>
    <t>Tree sp.</t>
  </si>
  <si>
    <t>Teline monspessulana</t>
  </si>
  <si>
    <t>Acacia dealbata</t>
  </si>
  <si>
    <t>Runoff water nitrogen</t>
  </si>
  <si>
    <t>Salix caprea</t>
  </si>
  <si>
    <t>Buzhdygan et al (2015)</t>
  </si>
  <si>
    <t>Buzhdygan et al (2015)a</t>
  </si>
  <si>
    <t>kg per metre cubed</t>
  </si>
  <si>
    <t>Kandelia obovata</t>
  </si>
  <si>
    <t>Spartina alterniflor</t>
  </si>
  <si>
    <t>Chen et al. (2015)</t>
  </si>
  <si>
    <t>Chen et al. (2015)a</t>
  </si>
  <si>
    <t>Cyperus malaccensis</t>
  </si>
  <si>
    <t>Chen et al. (2015)b</t>
  </si>
  <si>
    <t>mg per gram of soil</t>
  </si>
  <si>
    <t>Soil No3</t>
  </si>
  <si>
    <t>Trifolium repens</t>
  </si>
  <si>
    <t>Ailanthus altissima</t>
  </si>
  <si>
    <t>Constan-Nava et al. 2015</t>
  </si>
  <si>
    <t>Constan-Nava et al. 2015a</t>
  </si>
  <si>
    <t>Fink and Wilson (2011)</t>
  </si>
  <si>
    <t>Fink and Wilson (2011)a</t>
  </si>
  <si>
    <t>Relative soil moisture</t>
  </si>
  <si>
    <t>mg per kg of soil</t>
  </si>
  <si>
    <t>Euclea racemosa</t>
  </si>
  <si>
    <t>Pennisetum clandestinum</t>
  </si>
  <si>
    <t>Gaertner et al. (2011)</t>
  </si>
  <si>
    <t>Gaertner et al. (2011)a</t>
  </si>
  <si>
    <t>Ficinia sp.</t>
  </si>
  <si>
    <t>Gaertner et al. (2011)b</t>
  </si>
  <si>
    <t>g</t>
  </si>
  <si>
    <t>Carex stricta</t>
  </si>
  <si>
    <t>Geddes et al. (2014)</t>
  </si>
  <si>
    <t>Geddes et al. (2014)a</t>
  </si>
  <si>
    <t>Geddes et al. (2014)b</t>
  </si>
  <si>
    <t>Geddes et al. (2014)c</t>
  </si>
  <si>
    <t>miiligrams per gram of soil</t>
  </si>
  <si>
    <t>Corema album</t>
  </si>
  <si>
    <t>Acacia longifola</t>
  </si>
  <si>
    <t>Hellmann et al. (2011)</t>
  </si>
  <si>
    <t>Hellmann et al. (2011)a</t>
  </si>
  <si>
    <t>Mg per ha</t>
  </si>
  <si>
    <t>Planchonella samoensis</t>
  </si>
  <si>
    <t>Hughes et al. (2012)</t>
  </si>
  <si>
    <t>Hughes et al. (2012)a</t>
  </si>
  <si>
    <t>kg per metre squared</t>
  </si>
  <si>
    <t>Agrostis halli</t>
  </si>
  <si>
    <t>Avena barbata</t>
  </si>
  <si>
    <t>Koteen et al. (2011)</t>
  </si>
  <si>
    <t>Koteen et al. (2011)a</t>
  </si>
  <si>
    <t>Festuca rubra</t>
  </si>
  <si>
    <t>Nassella pulchra</t>
  </si>
  <si>
    <t>Brachypodium distachyon</t>
  </si>
  <si>
    <t>Koteen et al. (2011)b</t>
  </si>
  <si>
    <t>Total soil organic carbon</t>
  </si>
  <si>
    <t>Quercus ilex</t>
  </si>
  <si>
    <t>Lazzaro et al. (2014)</t>
  </si>
  <si>
    <t>Lazzaro et al. (2014)a</t>
  </si>
  <si>
    <t>Total inorganic nitrogen</t>
  </si>
  <si>
    <t>Eupatorium perfoliatum</t>
  </si>
  <si>
    <t>Lee et al (2012)</t>
  </si>
  <si>
    <t>Lee et al (2012)a</t>
  </si>
  <si>
    <t>Total plant biomass</t>
  </si>
  <si>
    <t>g per metre squared</t>
  </si>
  <si>
    <t>Selaginella densa</t>
  </si>
  <si>
    <t>MacDougall and Wilson (2011)</t>
  </si>
  <si>
    <t>MacDougall and Wilson (2011)a</t>
  </si>
  <si>
    <t>Mascaro and Schnitzer (2011)</t>
  </si>
  <si>
    <t>Mascaro and Schnitzer (2011)a</t>
  </si>
  <si>
    <t>Masta and Onnor (2015)</t>
  </si>
  <si>
    <t>Masta and Onnor (2015)a</t>
  </si>
  <si>
    <t xml:space="preserve">Soil nitrogen </t>
  </si>
  <si>
    <t>Carya laciniosa</t>
  </si>
  <si>
    <t>Lonicera maackii in</t>
  </si>
  <si>
    <t>McEwan et al. (2012)</t>
  </si>
  <si>
    <t>McEwan et al. (2012)a</t>
  </si>
  <si>
    <t>McEwan et al. (2012)b</t>
  </si>
  <si>
    <t>McEwan et al. (2012)c</t>
  </si>
  <si>
    <t>Fraxinus anustifola</t>
  </si>
  <si>
    <t>Medina-Villar et al. (2015)</t>
  </si>
  <si>
    <t>Medina-Villar et al. (2015)a</t>
  </si>
  <si>
    <t>Poplus alba</t>
  </si>
  <si>
    <t>Medina-Villar et al. (2015)b</t>
  </si>
  <si>
    <t>grams per kg of soil</t>
  </si>
  <si>
    <t>Retama raetam</t>
  </si>
  <si>
    <t>Haloxylon persicum</t>
  </si>
  <si>
    <t>Noumi (2015)</t>
  </si>
  <si>
    <t>Noumi (2015)a</t>
  </si>
  <si>
    <t>Cynodon dactylon</t>
  </si>
  <si>
    <t>Ambrosia artemisiifolia</t>
  </si>
  <si>
    <t>Qin et al. (2014)</t>
  </si>
  <si>
    <t>Qin et al. (2014)a</t>
  </si>
  <si>
    <t>Toxicodendron vernicifluu</t>
  </si>
  <si>
    <t>Qin et al. (2014)b</t>
  </si>
  <si>
    <t>Total phosphorus</t>
  </si>
  <si>
    <t>Stand transpiration</t>
  </si>
  <si>
    <t>mm per season</t>
  </si>
  <si>
    <t>Pinus pinaster</t>
  </si>
  <si>
    <t>Rascher et al. (2011)</t>
  </si>
  <si>
    <t>Rascher et al. (2011)a</t>
  </si>
  <si>
    <t>Observational</t>
  </si>
  <si>
    <t>Rodrigues et al. (2015)</t>
  </si>
  <si>
    <t>Rodrigues et al. (2015)a</t>
  </si>
  <si>
    <t>Panicum virgatum</t>
  </si>
  <si>
    <t>Rhamnus davurica</t>
  </si>
  <si>
    <t>Liriodendron tulipifera</t>
  </si>
  <si>
    <t>Alianthus altissima</t>
  </si>
  <si>
    <t>Arundo donax</t>
  </si>
  <si>
    <t>Sarkhot et al. (2012)</t>
  </si>
  <si>
    <t>Sarkhot et al. (2012)a</t>
  </si>
  <si>
    <t>Experimental</t>
  </si>
  <si>
    <t>Soil mineral nitrogen</t>
  </si>
  <si>
    <t>micrograms per gram</t>
  </si>
  <si>
    <t>Paspalum quadrifarium</t>
  </si>
  <si>
    <t>Spirito et al (2014)</t>
  </si>
  <si>
    <t>Spirito et al (2014)a</t>
  </si>
  <si>
    <t>Soil gravimetric water</t>
  </si>
  <si>
    <t>kg per kg of soil</t>
  </si>
  <si>
    <t>Stark and Norton (2015)</t>
  </si>
  <si>
    <t>Stark and Norton (2015)a</t>
  </si>
  <si>
    <t>milligrams per kg of soil</t>
  </si>
  <si>
    <t>ppm</t>
  </si>
  <si>
    <t>Acrachne racemosa</t>
  </si>
  <si>
    <t>Parthenium hysterophorus</t>
  </si>
  <si>
    <t>Look up</t>
  </si>
  <si>
    <t>kg per hectare</t>
  </si>
  <si>
    <t>Tong et al. (2012)</t>
  </si>
  <si>
    <t>Tong et al. (2012)a</t>
  </si>
  <si>
    <t>EF_type</t>
  </si>
  <si>
    <t>Soil Nitrogen</t>
  </si>
  <si>
    <t>Water supply</t>
  </si>
  <si>
    <t>Tekiela and _x000D_
Barney (2015)a</t>
  </si>
  <si>
    <t>Timsina and_x000D_ 
Shrestha (2011)a</t>
  </si>
  <si>
    <t>Rodrigues et al. (2015)b</t>
  </si>
  <si>
    <t>Rodrigues et al. (2015)c</t>
  </si>
  <si>
    <t>Garcia et al (2012)a</t>
  </si>
  <si>
    <t>Garcia et al (2012)b</t>
  </si>
  <si>
    <t>Garcia et al (2012)</t>
  </si>
  <si>
    <t>Tekiela and_x000D_ 
Barney (2015)</t>
  </si>
  <si>
    <t>Timsina and _x000D_
Shrestha (2011)</t>
  </si>
  <si>
    <t>Reason excluded</t>
  </si>
  <si>
    <t>Data from study where invasive species was removed</t>
  </si>
  <si>
    <t>Control sites have multiple different native dominant species</t>
  </si>
  <si>
    <t>Wolkovich et al (2010)a</t>
  </si>
  <si>
    <t>Wolkovich et al (2010)</t>
  </si>
  <si>
    <t>Control site was invaded</t>
  </si>
  <si>
    <t>Lindsay et al (2005)a</t>
  </si>
  <si>
    <t>Lindsay et al (2005)c</t>
  </si>
  <si>
    <t>Lindsay et al (2005)d</t>
  </si>
  <si>
    <t>System type</t>
  </si>
  <si>
    <t>Terrestrial/aquatic</t>
  </si>
  <si>
    <t>Forest</t>
  </si>
  <si>
    <t>Terrestrial</t>
  </si>
  <si>
    <t>Deg</t>
  </si>
  <si>
    <t>Min</t>
  </si>
  <si>
    <t>Sec</t>
  </si>
  <si>
    <t>Grassland</t>
  </si>
  <si>
    <t>Aquatic</t>
  </si>
  <si>
    <t>Pinus rigida</t>
  </si>
  <si>
    <t>No details of native species</t>
  </si>
  <si>
    <t>Wasteland</t>
  </si>
  <si>
    <t>Rubus fruticosus</t>
  </si>
  <si>
    <t>Community biomass</t>
  </si>
  <si>
    <t>Vanderhoeven et al (2005)b</t>
  </si>
  <si>
    <t>Rosa rugosa</t>
  </si>
  <si>
    <t>Carex arenaria</t>
  </si>
  <si>
    <t>Coastal dune</t>
  </si>
  <si>
    <t>Pond bank</t>
  </si>
  <si>
    <t>Scrub</t>
  </si>
  <si>
    <t>Muhlenbergia montana</t>
  </si>
  <si>
    <t>Coastal marsh</t>
  </si>
  <si>
    <t>Vaccinium pallidum</t>
  </si>
  <si>
    <t>Invasive species removed therefore making comparisons difficult</t>
  </si>
  <si>
    <t>Leucospermum parile</t>
  </si>
  <si>
    <t>River</t>
  </si>
  <si>
    <t>Protea scolymocephela</t>
  </si>
  <si>
    <t>Anthoxanthum odoratum</t>
  </si>
  <si>
    <t>Freshwater wetland</t>
  </si>
  <si>
    <t>Disturbance history of invaded and uninvaded sites differs</t>
  </si>
  <si>
    <t>Data not presented in an acessible form</t>
  </si>
  <si>
    <t>Banksia menziesii</t>
  </si>
  <si>
    <t>Populus fremontii</t>
  </si>
  <si>
    <t>Pseudoroegneria spicata</t>
  </si>
  <si>
    <t>Atriplex canescens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</si>
</sst>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4">
    <xf numFmtId="0" fontId="0" fillId="0" borderId="0" xfId="0"/>
    <xf numFmtId="0" fontId="0" fillId="0" borderId="0" xfId="0" applyAlignment="1"/>
    <xf numFmtId="0" fontId="18" fillId="0" borderId="10" xfId="42" applyFont="1" applyFill="1" applyBorder="1" applyAlignment="1">
      <alignment horizontal="right" wrapText="1"/>
    </xf>
    <xf numFmtId="0" fontId="18" fillId="0" borderId="10" xfId="42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ES_invasives3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4"/>
  <sheetViews>
    <sheetView tabSelected="1" topLeftCell="A217" zoomScaleNormal="100" workbookViewId="0">
      <selection activeCell="R237" sqref="R237"/>
    </sheetView>
  </sheetViews>
  <sheetFormatPr defaultColWidth="38.88671875" defaultRowHeight="14.4" x14ac:dyDescent="0.3"/>
  <cols>
    <col min="1" max="1" width="38.5546875" bestFit="1" customWidth="1"/>
    <col min="2" max="2" width="57.77734375" hidden="1" customWidth="1"/>
    <col min="3" max="3" width="19.109375" customWidth="1"/>
    <col min="4" max="5" width="12" customWidth="1"/>
    <col min="6" max="6" width="15.109375" customWidth="1"/>
    <col min="7" max="8" width="12" customWidth="1"/>
    <col min="9" max="9" width="13.77734375" customWidth="1"/>
    <col min="10" max="10" width="12.77734375" customWidth="1"/>
    <col min="11" max="11" width="22.44140625" bestFit="1" customWidth="1"/>
    <col min="12" max="12" width="25.109375" bestFit="1" customWidth="1"/>
    <col min="13" max="13" width="26.109375" style="1" bestFit="1" customWidth="1"/>
    <col min="14" max="14" width="40.77734375" customWidth="1"/>
    <col min="15" max="15" width="6.88671875" bestFit="1" customWidth="1"/>
    <col min="16" max="17" width="12.6640625" bestFit="1" customWidth="1"/>
    <col min="18" max="18" width="24.6640625" bestFit="1" customWidth="1"/>
  </cols>
  <sheetData>
    <row r="1" spans="1:20" x14ac:dyDescent="0.3">
      <c r="A1" t="s">
        <v>0</v>
      </c>
      <c r="B1" t="s">
        <v>1</v>
      </c>
      <c r="C1" t="s">
        <v>896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917</v>
      </c>
      <c r="T1" t="s">
        <v>918</v>
      </c>
    </row>
    <row r="2" spans="1:20" x14ac:dyDescent="0.3">
      <c r="A2" t="s">
        <v>32</v>
      </c>
      <c r="C2" t="s">
        <v>74</v>
      </c>
      <c r="D2">
        <v>90.217399999999998</v>
      </c>
      <c r="E2">
        <v>17.142499999999998</v>
      </c>
      <c r="F2">
        <v>8</v>
      </c>
      <c r="G2">
        <v>153.61590000000001</v>
      </c>
      <c r="H2">
        <v>21.4345</v>
      </c>
      <c r="I2">
        <v>8</v>
      </c>
      <c r="J2" s="2" t="s">
        <v>750</v>
      </c>
      <c r="K2" t="s">
        <v>33</v>
      </c>
      <c r="L2" t="s">
        <v>34</v>
      </c>
      <c r="M2" s="1" t="s">
        <v>35</v>
      </c>
      <c r="N2" s="1" t="s">
        <v>36</v>
      </c>
      <c r="O2">
        <v>2005</v>
      </c>
      <c r="P2">
        <v>50.345460000000003</v>
      </c>
      <c r="Q2">
        <v>-109.99511699999999</v>
      </c>
      <c r="R2" t="s">
        <v>868</v>
      </c>
    </row>
    <row r="3" spans="1:20" x14ac:dyDescent="0.3">
      <c r="A3" t="s">
        <v>38</v>
      </c>
      <c r="C3" t="s">
        <v>46</v>
      </c>
      <c r="D3">
        <v>762.62400000000002</v>
      </c>
      <c r="E3">
        <v>64.406999999999996</v>
      </c>
      <c r="F3">
        <v>8</v>
      </c>
      <c r="G3">
        <v>761.64160000000004</v>
      </c>
      <c r="H3">
        <v>81.549300000000002</v>
      </c>
      <c r="I3">
        <v>8</v>
      </c>
      <c r="J3" s="2" t="s">
        <v>750</v>
      </c>
      <c r="K3" t="s">
        <v>33</v>
      </c>
      <c r="L3" t="s">
        <v>34</v>
      </c>
      <c r="M3" s="1" t="s">
        <v>35</v>
      </c>
      <c r="N3" s="1" t="s">
        <v>36</v>
      </c>
      <c r="O3">
        <v>2005</v>
      </c>
      <c r="P3">
        <v>50.345460000000003</v>
      </c>
      <c r="Q3">
        <v>-109.99511699999999</v>
      </c>
      <c r="R3" t="s">
        <v>868</v>
      </c>
    </row>
    <row r="4" spans="1:20" x14ac:dyDescent="0.3">
      <c r="A4" s="3" t="s">
        <v>51</v>
      </c>
      <c r="B4" t="s">
        <v>743</v>
      </c>
      <c r="C4" s="3" t="s">
        <v>51</v>
      </c>
      <c r="D4" s="3">
        <v>5.4769999999999999E-2</v>
      </c>
      <c r="E4" s="3">
        <v>9.0900000000000009E-3</v>
      </c>
      <c r="F4" s="2">
        <v>4</v>
      </c>
      <c r="G4" s="2">
        <v>0.45186999999999999</v>
      </c>
      <c r="H4" s="2">
        <v>3.7909999999999999E-2</v>
      </c>
      <c r="I4" s="2">
        <v>4</v>
      </c>
      <c r="J4" s="2" t="s">
        <v>750</v>
      </c>
      <c r="K4" t="s">
        <v>61</v>
      </c>
      <c r="L4" t="s">
        <v>62</v>
      </c>
      <c r="M4" s="1" t="s">
        <v>63</v>
      </c>
      <c r="N4" s="3" t="s">
        <v>914</v>
      </c>
      <c r="O4">
        <v>2005</v>
      </c>
      <c r="P4">
        <v>-34.966666670000002</v>
      </c>
      <c r="Q4">
        <v>150.78333330000001</v>
      </c>
      <c r="R4" t="s">
        <v>868</v>
      </c>
    </row>
    <row r="5" spans="1:20" x14ac:dyDescent="0.3">
      <c r="A5" s="3" t="s">
        <v>60</v>
      </c>
      <c r="B5" t="s">
        <v>158</v>
      </c>
      <c r="C5" s="3" t="s">
        <v>60</v>
      </c>
      <c r="D5" s="3">
        <v>1.4120200000000001</v>
      </c>
      <c r="E5" s="3">
        <v>0.34372999999999987</v>
      </c>
      <c r="F5" s="2">
        <v>4</v>
      </c>
      <c r="G5" s="2">
        <v>1.9539800000000001</v>
      </c>
      <c r="H5" s="2">
        <v>0.44301999999999975</v>
      </c>
      <c r="I5" s="2">
        <v>4</v>
      </c>
      <c r="J5" s="2" t="s">
        <v>750</v>
      </c>
      <c r="K5" t="s">
        <v>61</v>
      </c>
      <c r="L5" t="s">
        <v>62</v>
      </c>
      <c r="M5" s="1" t="s">
        <v>63</v>
      </c>
      <c r="N5" s="3" t="s">
        <v>64</v>
      </c>
      <c r="O5">
        <v>2005</v>
      </c>
      <c r="P5">
        <v>-34.966666670000002</v>
      </c>
      <c r="Q5">
        <v>150.78333330000001</v>
      </c>
      <c r="R5" t="s">
        <v>868</v>
      </c>
    </row>
    <row r="6" spans="1:20" x14ac:dyDescent="0.3">
      <c r="A6" s="3" t="s">
        <v>87</v>
      </c>
      <c r="B6" t="s">
        <v>158</v>
      </c>
      <c r="C6" s="3" t="s">
        <v>87</v>
      </c>
      <c r="D6" s="3">
        <v>0.53910000000000002</v>
      </c>
      <c r="E6" s="3">
        <v>0.10804000000000002</v>
      </c>
      <c r="F6" s="2">
        <v>4</v>
      </c>
      <c r="G6" s="2">
        <v>1.7039899999999999</v>
      </c>
      <c r="H6" s="2">
        <v>0.34727000000000019</v>
      </c>
      <c r="I6" s="2">
        <v>4</v>
      </c>
      <c r="J6" s="2" t="s">
        <v>750</v>
      </c>
      <c r="K6" t="s">
        <v>61</v>
      </c>
      <c r="L6" t="s">
        <v>62</v>
      </c>
      <c r="M6" s="1" t="s">
        <v>63</v>
      </c>
      <c r="N6" s="3" t="s">
        <v>64</v>
      </c>
      <c r="O6">
        <v>2005</v>
      </c>
      <c r="P6">
        <v>-34.966666670000002</v>
      </c>
      <c r="Q6">
        <v>150.78333330000001</v>
      </c>
      <c r="R6" t="s">
        <v>868</v>
      </c>
    </row>
    <row r="7" spans="1:20" x14ac:dyDescent="0.3">
      <c r="A7" s="3" t="s">
        <v>51</v>
      </c>
      <c r="B7" t="s">
        <v>743</v>
      </c>
      <c r="C7" s="3" t="s">
        <v>51</v>
      </c>
      <c r="D7" s="3">
        <v>3.3340000000000002E-2</v>
      </c>
      <c r="E7" s="3">
        <v>6.0599999999999959E-3</v>
      </c>
      <c r="F7" s="2">
        <v>4</v>
      </c>
      <c r="G7" s="2">
        <v>8.473E-2</v>
      </c>
      <c r="H7" s="2">
        <v>9.0900000000000009E-3</v>
      </c>
      <c r="I7" s="2">
        <v>4</v>
      </c>
      <c r="J7" s="2" t="s">
        <v>750</v>
      </c>
      <c r="K7" t="s">
        <v>61</v>
      </c>
      <c r="L7" t="s">
        <v>62</v>
      </c>
      <c r="M7" s="1" t="s">
        <v>63</v>
      </c>
      <c r="N7" s="3" t="s">
        <v>64</v>
      </c>
      <c r="O7">
        <v>2005</v>
      </c>
      <c r="P7">
        <v>-34.966666670000002</v>
      </c>
      <c r="Q7">
        <v>150.78333330000001</v>
      </c>
      <c r="R7" t="s">
        <v>868</v>
      </c>
    </row>
    <row r="8" spans="1:20" x14ac:dyDescent="0.3">
      <c r="A8" s="3" t="s">
        <v>60</v>
      </c>
      <c r="B8" t="s">
        <v>158</v>
      </c>
      <c r="C8" s="3" t="s">
        <v>60</v>
      </c>
      <c r="D8" s="3">
        <v>1.1319699999999999</v>
      </c>
      <c r="E8" s="3">
        <v>0.28261000000000003</v>
      </c>
      <c r="F8" s="2">
        <v>4</v>
      </c>
      <c r="G8" s="2">
        <v>1.7350300000000001</v>
      </c>
      <c r="H8" s="2">
        <v>0.19860999999999995</v>
      </c>
      <c r="I8" s="2">
        <v>4</v>
      </c>
      <c r="J8" s="2" t="s">
        <v>750</v>
      </c>
      <c r="K8" t="s">
        <v>61</v>
      </c>
      <c r="L8" t="s">
        <v>62</v>
      </c>
      <c r="M8" s="1" t="s">
        <v>63</v>
      </c>
      <c r="N8" s="3" t="s">
        <v>915</v>
      </c>
      <c r="O8">
        <v>2005</v>
      </c>
      <c r="P8">
        <v>-34.966666670000002</v>
      </c>
      <c r="Q8">
        <v>150.78333330000001</v>
      </c>
      <c r="R8" t="s">
        <v>868</v>
      </c>
    </row>
    <row r="9" spans="1:20" x14ac:dyDescent="0.3">
      <c r="A9" s="3" t="s">
        <v>87</v>
      </c>
      <c r="B9" t="s">
        <v>158</v>
      </c>
      <c r="C9" s="3" t="s">
        <v>87</v>
      </c>
      <c r="D9" s="3">
        <v>1.47542</v>
      </c>
      <c r="E9" s="3">
        <v>0.20836999999999994</v>
      </c>
      <c r="F9" s="2">
        <v>4</v>
      </c>
      <c r="G9" s="2">
        <v>1.12008</v>
      </c>
      <c r="H9" s="2">
        <v>0.10803000000000007</v>
      </c>
      <c r="I9" s="2">
        <v>4</v>
      </c>
      <c r="J9" s="2" t="s">
        <v>750</v>
      </c>
      <c r="K9" t="s">
        <v>61</v>
      </c>
      <c r="L9" t="s">
        <v>62</v>
      </c>
      <c r="M9" s="1" t="s">
        <v>63</v>
      </c>
      <c r="N9" s="3" t="s">
        <v>915</v>
      </c>
      <c r="O9">
        <v>2005</v>
      </c>
      <c r="P9">
        <v>-34.966666670000002</v>
      </c>
      <c r="Q9">
        <v>150.78333330000001</v>
      </c>
      <c r="R9" t="s">
        <v>868</v>
      </c>
    </row>
    <row r="10" spans="1:20" x14ac:dyDescent="0.3">
      <c r="A10" s="3" t="s">
        <v>51</v>
      </c>
      <c r="B10" t="s">
        <v>743</v>
      </c>
      <c r="C10" s="3" t="s">
        <v>51</v>
      </c>
      <c r="D10" s="3">
        <v>1.477E-2</v>
      </c>
      <c r="E10" s="3">
        <v>6.0600000000000011E-3</v>
      </c>
      <c r="F10" s="2">
        <v>4</v>
      </c>
      <c r="G10" s="2">
        <v>4.19E-2</v>
      </c>
      <c r="H10" s="2">
        <v>6.0600000000000029E-3</v>
      </c>
      <c r="I10" s="2">
        <v>4</v>
      </c>
      <c r="J10" s="2" t="s">
        <v>750</v>
      </c>
      <c r="K10" t="s">
        <v>61</v>
      </c>
      <c r="L10" t="s">
        <v>62</v>
      </c>
      <c r="M10" s="1" t="s">
        <v>63</v>
      </c>
      <c r="N10" s="3" t="s">
        <v>915</v>
      </c>
      <c r="O10">
        <v>2005</v>
      </c>
      <c r="P10">
        <v>-34.966666670000002</v>
      </c>
      <c r="Q10">
        <v>150.78333330000001</v>
      </c>
      <c r="R10" t="s">
        <v>868</v>
      </c>
    </row>
    <row r="11" spans="1:20" x14ac:dyDescent="0.3">
      <c r="A11" s="3" t="s">
        <v>60</v>
      </c>
      <c r="B11" t="s">
        <v>158</v>
      </c>
      <c r="C11" s="3" t="s">
        <v>60</v>
      </c>
      <c r="D11" s="3">
        <v>1.4820500000000001</v>
      </c>
      <c r="E11" s="3">
        <v>0.27496999999999994</v>
      </c>
      <c r="F11" s="2">
        <v>4</v>
      </c>
      <c r="G11" s="2">
        <v>2.36009</v>
      </c>
      <c r="H11" s="2">
        <v>0.23680000000000012</v>
      </c>
      <c r="I11" s="2">
        <v>4</v>
      </c>
      <c r="J11" s="2" t="s">
        <v>750</v>
      </c>
      <c r="K11" t="s">
        <v>61</v>
      </c>
      <c r="L11" t="s">
        <v>62</v>
      </c>
      <c r="M11" s="1" t="s">
        <v>63</v>
      </c>
      <c r="N11" s="3" t="s">
        <v>916</v>
      </c>
      <c r="O11">
        <v>2005</v>
      </c>
      <c r="P11">
        <v>-34.966666670000002</v>
      </c>
      <c r="Q11">
        <v>150.78333330000001</v>
      </c>
      <c r="R11" t="s">
        <v>868</v>
      </c>
    </row>
    <row r="12" spans="1:20" x14ac:dyDescent="0.3">
      <c r="A12" s="3" t="s">
        <v>87</v>
      </c>
      <c r="B12" t="s">
        <v>158</v>
      </c>
      <c r="C12" s="3" t="s">
        <v>87</v>
      </c>
      <c r="D12" s="3">
        <v>0.74873999999999996</v>
      </c>
      <c r="E12" s="3">
        <v>0.10804000000000002</v>
      </c>
      <c r="F12" s="2">
        <v>4</v>
      </c>
      <c r="G12" s="2">
        <v>1.1805300000000001</v>
      </c>
      <c r="H12" s="2">
        <v>0.18520000000000003</v>
      </c>
      <c r="I12" s="2">
        <v>4</v>
      </c>
      <c r="J12" s="2" t="s">
        <v>750</v>
      </c>
      <c r="K12" t="s">
        <v>61</v>
      </c>
      <c r="L12" t="s">
        <v>62</v>
      </c>
      <c r="M12" s="1" t="s">
        <v>63</v>
      </c>
      <c r="N12" s="3" t="s">
        <v>916</v>
      </c>
      <c r="O12">
        <v>2005</v>
      </c>
      <c r="P12">
        <v>-34.966666670000002</v>
      </c>
      <c r="Q12">
        <v>150.78333330000001</v>
      </c>
      <c r="R12" t="s">
        <v>868</v>
      </c>
    </row>
    <row r="13" spans="1:20" x14ac:dyDescent="0.3">
      <c r="A13" s="3" t="s">
        <v>51</v>
      </c>
      <c r="B13" t="s">
        <v>743</v>
      </c>
      <c r="C13" s="3" t="s">
        <v>51</v>
      </c>
      <c r="D13" s="3">
        <v>1.5720000000000001E-2</v>
      </c>
      <c r="E13" s="3">
        <v>6.069999999999999E-3</v>
      </c>
      <c r="F13" s="2">
        <v>4</v>
      </c>
      <c r="G13" s="2">
        <v>3.678E-2</v>
      </c>
      <c r="H13" s="2">
        <v>6.0800000000000021E-3</v>
      </c>
      <c r="I13" s="2">
        <v>4</v>
      </c>
      <c r="J13" s="2" t="s">
        <v>750</v>
      </c>
      <c r="K13" t="s">
        <v>61</v>
      </c>
      <c r="L13" t="s">
        <v>62</v>
      </c>
      <c r="M13" s="1" t="s">
        <v>63</v>
      </c>
      <c r="N13" s="3" t="s">
        <v>916</v>
      </c>
      <c r="O13">
        <v>2005</v>
      </c>
      <c r="P13">
        <v>-34.966666670000002</v>
      </c>
      <c r="Q13">
        <v>150.78333330000001</v>
      </c>
      <c r="R13" t="s">
        <v>868</v>
      </c>
    </row>
    <row r="14" spans="1:20" x14ac:dyDescent="0.3">
      <c r="A14" t="s">
        <v>42</v>
      </c>
      <c r="B14" t="s">
        <v>65</v>
      </c>
      <c r="C14" t="s">
        <v>42</v>
      </c>
      <c r="D14">
        <v>6.9333333330000002</v>
      </c>
      <c r="E14">
        <v>0.76978670500000002</v>
      </c>
      <c r="F14">
        <v>7</v>
      </c>
      <c r="G14">
        <v>4.3333333329999997</v>
      </c>
      <c r="H14">
        <v>0.151738497</v>
      </c>
      <c r="I14">
        <v>7</v>
      </c>
      <c r="J14" t="s">
        <v>750</v>
      </c>
      <c r="K14" t="s">
        <v>66</v>
      </c>
      <c r="L14" t="s">
        <v>67</v>
      </c>
      <c r="M14" s="1" t="s">
        <v>68</v>
      </c>
      <c r="N14" s="1" t="s">
        <v>69</v>
      </c>
      <c r="O14">
        <v>2009</v>
      </c>
      <c r="P14">
        <v>25.995080999999999</v>
      </c>
      <c r="Q14">
        <v>-81.482849000000002</v>
      </c>
      <c r="R14" t="s">
        <v>868</v>
      </c>
      <c r="S14" t="s">
        <v>919</v>
      </c>
      <c r="T14" t="s">
        <v>920</v>
      </c>
    </row>
    <row r="15" spans="1:20" x14ac:dyDescent="0.3">
      <c r="A15" t="s">
        <v>38</v>
      </c>
      <c r="B15" t="s">
        <v>70</v>
      </c>
      <c r="C15" t="s">
        <v>46</v>
      </c>
      <c r="D15">
        <v>2.5</v>
      </c>
      <c r="E15">
        <v>0.349461831</v>
      </c>
      <c r="F15">
        <v>7</v>
      </c>
      <c r="G15">
        <v>2.1666666669999999</v>
      </c>
      <c r="H15">
        <v>8.9942838999999997E-2</v>
      </c>
      <c r="I15">
        <v>7</v>
      </c>
      <c r="J15" t="s">
        <v>750</v>
      </c>
      <c r="K15" t="s">
        <v>66</v>
      </c>
      <c r="L15" t="s">
        <v>67</v>
      </c>
      <c r="M15" s="1" t="s">
        <v>68</v>
      </c>
      <c r="N15" s="1" t="s">
        <v>69</v>
      </c>
      <c r="O15">
        <v>2009</v>
      </c>
      <c r="P15">
        <v>25.995080999999999</v>
      </c>
      <c r="Q15">
        <v>-81.482849000000002</v>
      </c>
      <c r="R15" t="s">
        <v>868</v>
      </c>
      <c r="S15" t="s">
        <v>919</v>
      </c>
      <c r="T15" t="s">
        <v>920</v>
      </c>
    </row>
    <row r="16" spans="1:20" x14ac:dyDescent="0.3">
      <c r="A16" t="s">
        <v>46</v>
      </c>
      <c r="B16" t="s">
        <v>71</v>
      </c>
      <c r="C16" t="s">
        <v>46</v>
      </c>
      <c r="D16">
        <v>16.3</v>
      </c>
      <c r="E16">
        <v>1.2637011970000001</v>
      </c>
      <c r="F16">
        <v>7</v>
      </c>
      <c r="G16">
        <v>11.4</v>
      </c>
      <c r="H16">
        <v>0.67962605300000001</v>
      </c>
      <c r="I16">
        <v>7</v>
      </c>
      <c r="J16" t="s">
        <v>750</v>
      </c>
      <c r="K16" t="s">
        <v>66</v>
      </c>
      <c r="L16" t="s">
        <v>67</v>
      </c>
      <c r="M16" s="1" t="s">
        <v>68</v>
      </c>
      <c r="N16" s="1" t="s">
        <v>69</v>
      </c>
      <c r="O16">
        <v>2009</v>
      </c>
      <c r="P16">
        <v>25.995080999999999</v>
      </c>
      <c r="Q16">
        <v>-81.482849000000002</v>
      </c>
      <c r="R16" t="s">
        <v>868</v>
      </c>
      <c r="S16" t="s">
        <v>919</v>
      </c>
      <c r="T16" t="s">
        <v>920</v>
      </c>
    </row>
    <row r="17" spans="1:20" x14ac:dyDescent="0.3">
      <c r="A17" t="s">
        <v>51</v>
      </c>
      <c r="B17" t="s">
        <v>71</v>
      </c>
      <c r="C17" t="s">
        <v>51</v>
      </c>
      <c r="D17">
        <v>1.55</v>
      </c>
      <c r="E17">
        <v>6.7168231999999994E-2</v>
      </c>
      <c r="F17">
        <v>7</v>
      </c>
      <c r="G17">
        <v>0.63500000000000001</v>
      </c>
      <c r="H17">
        <v>2.1782856999999999E-2</v>
      </c>
      <c r="I17">
        <v>7</v>
      </c>
      <c r="J17" t="s">
        <v>750</v>
      </c>
      <c r="K17" t="s">
        <v>66</v>
      </c>
      <c r="L17" t="s">
        <v>67</v>
      </c>
      <c r="M17" s="1" t="s">
        <v>68</v>
      </c>
      <c r="N17" s="1" t="s">
        <v>69</v>
      </c>
      <c r="O17">
        <v>2009</v>
      </c>
      <c r="P17">
        <v>25.995080999999999</v>
      </c>
      <c r="Q17">
        <v>-81.482849000000002</v>
      </c>
      <c r="R17" t="s">
        <v>868</v>
      </c>
      <c r="S17" t="s">
        <v>919</v>
      </c>
      <c r="T17" t="s">
        <v>920</v>
      </c>
    </row>
    <row r="18" spans="1:20" x14ac:dyDescent="0.3">
      <c r="A18" t="s">
        <v>72</v>
      </c>
      <c r="B18" t="s">
        <v>73</v>
      </c>
      <c r="C18" t="s">
        <v>72</v>
      </c>
      <c r="D18">
        <v>36.799999999999997</v>
      </c>
      <c r="E18">
        <v>2.628779728</v>
      </c>
      <c r="F18">
        <v>7</v>
      </c>
      <c r="G18">
        <v>12.5</v>
      </c>
      <c r="H18">
        <v>0.47919038899999999</v>
      </c>
      <c r="I18">
        <v>7</v>
      </c>
      <c r="J18" t="s">
        <v>750</v>
      </c>
      <c r="K18" t="s">
        <v>66</v>
      </c>
      <c r="L18" t="s">
        <v>67</v>
      </c>
      <c r="M18" s="1" t="s">
        <v>68</v>
      </c>
      <c r="N18" s="1" t="s">
        <v>69</v>
      </c>
      <c r="O18">
        <v>2009</v>
      </c>
      <c r="P18">
        <v>25.995080999999999</v>
      </c>
      <c r="Q18">
        <v>-81.482849000000002</v>
      </c>
      <c r="R18" t="s">
        <v>868</v>
      </c>
      <c r="S18" t="s">
        <v>919</v>
      </c>
      <c r="T18" t="s">
        <v>920</v>
      </c>
    </row>
    <row r="19" spans="1:20" x14ac:dyDescent="0.3">
      <c r="A19" t="s">
        <v>74</v>
      </c>
      <c r="B19" t="s">
        <v>75</v>
      </c>
      <c r="C19" t="s">
        <v>74</v>
      </c>
      <c r="D19">
        <v>3.5400299999999998</v>
      </c>
      <c r="E19">
        <v>0.55849000000000004</v>
      </c>
      <c r="F19">
        <v>7</v>
      </c>
      <c r="G19">
        <v>5.0667</v>
      </c>
      <c r="H19">
        <v>0.92425000000000002</v>
      </c>
      <c r="I19">
        <v>7</v>
      </c>
      <c r="J19" t="s">
        <v>750</v>
      </c>
      <c r="K19" t="s">
        <v>66</v>
      </c>
      <c r="L19" t="s">
        <v>67</v>
      </c>
      <c r="M19" s="1" t="s">
        <v>68</v>
      </c>
      <c r="N19" s="1" t="s">
        <v>69</v>
      </c>
      <c r="O19">
        <v>2009</v>
      </c>
      <c r="P19">
        <v>25.995080999999999</v>
      </c>
      <c r="Q19">
        <v>-81.482849000000002</v>
      </c>
      <c r="R19" t="s">
        <v>868</v>
      </c>
      <c r="S19" t="s">
        <v>919</v>
      </c>
      <c r="T19" t="s">
        <v>920</v>
      </c>
    </row>
    <row r="20" spans="1:20" x14ac:dyDescent="0.3">
      <c r="A20" t="s">
        <v>77</v>
      </c>
      <c r="B20" t="s">
        <v>78</v>
      </c>
      <c r="C20" t="s">
        <v>98</v>
      </c>
      <c r="D20">
        <v>261.89999999999998</v>
      </c>
      <c r="E20">
        <v>31.6</v>
      </c>
      <c r="F20">
        <v>7</v>
      </c>
      <c r="G20">
        <v>587.79999999999995</v>
      </c>
      <c r="H20">
        <v>42.4</v>
      </c>
      <c r="I20">
        <v>7</v>
      </c>
      <c r="J20" t="s">
        <v>750</v>
      </c>
      <c r="K20" t="s">
        <v>66</v>
      </c>
      <c r="L20" t="s">
        <v>67</v>
      </c>
      <c r="M20" s="1" t="s">
        <v>68</v>
      </c>
      <c r="N20" s="1" t="s">
        <v>69</v>
      </c>
      <c r="O20">
        <v>2009</v>
      </c>
      <c r="P20">
        <v>25.995080999999999</v>
      </c>
      <c r="Q20">
        <v>-81.482849000000002</v>
      </c>
      <c r="R20" t="s">
        <v>868</v>
      </c>
      <c r="S20" t="s">
        <v>919</v>
      </c>
      <c r="T20" t="s">
        <v>920</v>
      </c>
    </row>
    <row r="21" spans="1:20" x14ac:dyDescent="0.3">
      <c r="A21" t="s">
        <v>79</v>
      </c>
      <c r="B21" t="s">
        <v>80</v>
      </c>
      <c r="C21" t="s">
        <v>46</v>
      </c>
      <c r="D21">
        <v>43.1</v>
      </c>
      <c r="E21">
        <v>2.0124611799999998</v>
      </c>
      <c r="F21">
        <v>5</v>
      </c>
      <c r="G21">
        <v>62.7</v>
      </c>
      <c r="H21">
        <v>3.443544685</v>
      </c>
      <c r="I21">
        <v>5</v>
      </c>
      <c r="J21" t="s">
        <v>750</v>
      </c>
      <c r="K21" t="s">
        <v>81</v>
      </c>
      <c r="L21" t="s">
        <v>82</v>
      </c>
      <c r="M21" s="1" t="s">
        <v>83</v>
      </c>
      <c r="N21" s="1" t="s">
        <v>84</v>
      </c>
      <c r="O21">
        <v>2007</v>
      </c>
      <c r="P21">
        <v>24.703944440000001</v>
      </c>
      <c r="Q21">
        <v>102.8801667</v>
      </c>
      <c r="R21" t="s">
        <v>868</v>
      </c>
      <c r="S21" t="s">
        <v>919</v>
      </c>
      <c r="T21" t="s">
        <v>920</v>
      </c>
    </row>
    <row r="22" spans="1:20" x14ac:dyDescent="0.3">
      <c r="A22" t="s">
        <v>85</v>
      </c>
      <c r="B22" t="s">
        <v>86</v>
      </c>
      <c r="C22" t="s">
        <v>897</v>
      </c>
      <c r="D22">
        <v>4.4000000000000004</v>
      </c>
      <c r="E22">
        <v>0.17888543800000001</v>
      </c>
      <c r="F22">
        <v>5</v>
      </c>
      <c r="G22">
        <v>4.7</v>
      </c>
      <c r="H22">
        <v>0.17888543800000001</v>
      </c>
      <c r="I22">
        <v>5</v>
      </c>
      <c r="J22" t="s">
        <v>750</v>
      </c>
      <c r="K22" t="s">
        <v>81</v>
      </c>
      <c r="L22" t="s">
        <v>82</v>
      </c>
      <c r="M22" s="1" t="s">
        <v>83</v>
      </c>
      <c r="N22" s="1" t="s">
        <v>84</v>
      </c>
      <c r="O22">
        <v>2007</v>
      </c>
      <c r="P22">
        <v>24.703944440000001</v>
      </c>
      <c r="Q22">
        <v>102.8801667</v>
      </c>
      <c r="R22" t="s">
        <v>868</v>
      </c>
      <c r="S22" t="s">
        <v>919</v>
      </c>
      <c r="T22" t="s">
        <v>920</v>
      </c>
    </row>
    <row r="23" spans="1:20" x14ac:dyDescent="0.3">
      <c r="A23" t="s">
        <v>87</v>
      </c>
      <c r="B23" t="s">
        <v>88</v>
      </c>
      <c r="C23" t="s">
        <v>897</v>
      </c>
      <c r="D23">
        <v>14.44</v>
      </c>
      <c r="E23">
        <v>0.93914855100000005</v>
      </c>
      <c r="F23">
        <v>5</v>
      </c>
      <c r="G23">
        <v>32.5</v>
      </c>
      <c r="H23">
        <v>2.1466252579999998</v>
      </c>
      <c r="I23">
        <v>5</v>
      </c>
      <c r="J23" t="s">
        <v>750</v>
      </c>
      <c r="K23" t="s">
        <v>81</v>
      </c>
      <c r="L23" t="s">
        <v>82</v>
      </c>
      <c r="M23" s="1" t="s">
        <v>83</v>
      </c>
      <c r="N23" s="1" t="s">
        <v>84</v>
      </c>
      <c r="O23">
        <v>2007</v>
      </c>
      <c r="P23">
        <v>24.703944440000001</v>
      </c>
      <c r="Q23">
        <v>102.8801667</v>
      </c>
      <c r="R23" t="s">
        <v>868</v>
      </c>
      <c r="S23" t="s">
        <v>919</v>
      </c>
      <c r="T23" t="s">
        <v>920</v>
      </c>
    </row>
    <row r="24" spans="1:20" x14ac:dyDescent="0.3">
      <c r="A24" t="s">
        <v>60</v>
      </c>
      <c r="B24" t="s">
        <v>89</v>
      </c>
      <c r="C24" t="s">
        <v>897</v>
      </c>
      <c r="D24">
        <v>28.1</v>
      </c>
      <c r="E24">
        <v>1.386362146</v>
      </c>
      <c r="F24">
        <v>5</v>
      </c>
      <c r="G24">
        <v>39.299999999999997</v>
      </c>
      <c r="H24">
        <v>1.431083506</v>
      </c>
      <c r="I24">
        <v>5</v>
      </c>
      <c r="J24" t="s">
        <v>750</v>
      </c>
      <c r="K24" t="s">
        <v>81</v>
      </c>
      <c r="L24" t="s">
        <v>82</v>
      </c>
      <c r="M24" s="1" t="s">
        <v>83</v>
      </c>
      <c r="N24" s="1" t="s">
        <v>84</v>
      </c>
      <c r="O24">
        <v>2007</v>
      </c>
      <c r="P24">
        <v>24.703944440000001</v>
      </c>
      <c r="Q24">
        <v>102.8801667</v>
      </c>
      <c r="R24" t="s">
        <v>868</v>
      </c>
      <c r="S24" t="s">
        <v>919</v>
      </c>
      <c r="T24" t="s">
        <v>920</v>
      </c>
    </row>
    <row r="25" spans="1:20" x14ac:dyDescent="0.3">
      <c r="A25" t="s">
        <v>90</v>
      </c>
      <c r="B25" t="s">
        <v>91</v>
      </c>
      <c r="C25" t="s">
        <v>72</v>
      </c>
      <c r="D25">
        <v>0.6</v>
      </c>
      <c r="E25">
        <v>2.2360680000000001E-2</v>
      </c>
      <c r="F25">
        <v>5</v>
      </c>
      <c r="G25">
        <v>0.6</v>
      </c>
      <c r="H25">
        <v>3.1304951999999997E-2</v>
      </c>
      <c r="I25">
        <v>5</v>
      </c>
      <c r="J25" t="s">
        <v>750</v>
      </c>
      <c r="K25" t="s">
        <v>81</v>
      </c>
      <c r="L25" t="s">
        <v>82</v>
      </c>
      <c r="M25" s="1" t="s">
        <v>83</v>
      </c>
      <c r="N25" s="1" t="s">
        <v>84</v>
      </c>
      <c r="O25">
        <v>2007</v>
      </c>
      <c r="P25">
        <v>24.703944440000001</v>
      </c>
      <c r="Q25">
        <v>102.8801667</v>
      </c>
      <c r="R25" t="s">
        <v>868</v>
      </c>
      <c r="S25" t="s">
        <v>919</v>
      </c>
      <c r="T25" t="s">
        <v>920</v>
      </c>
    </row>
    <row r="26" spans="1:20" x14ac:dyDescent="0.3">
      <c r="A26" t="s">
        <v>92</v>
      </c>
      <c r="B26" t="s">
        <v>65</v>
      </c>
      <c r="C26" t="s">
        <v>42</v>
      </c>
      <c r="D26">
        <v>25.3</v>
      </c>
      <c r="E26">
        <v>0.49193495500000001</v>
      </c>
      <c r="F26">
        <v>5</v>
      </c>
      <c r="G26">
        <v>24.6</v>
      </c>
      <c r="H26">
        <v>0.93914855100000005</v>
      </c>
      <c r="I26">
        <v>5</v>
      </c>
      <c r="J26" t="s">
        <v>750</v>
      </c>
      <c r="K26" t="s">
        <v>81</v>
      </c>
      <c r="L26" t="s">
        <v>82</v>
      </c>
      <c r="M26" s="1" t="s">
        <v>83</v>
      </c>
      <c r="N26" s="1" t="s">
        <v>84</v>
      </c>
      <c r="O26">
        <v>2007</v>
      </c>
      <c r="P26">
        <v>24.703944440000001</v>
      </c>
      <c r="Q26">
        <v>102.8801667</v>
      </c>
      <c r="R26" t="s">
        <v>868</v>
      </c>
      <c r="S26" t="s">
        <v>919</v>
      </c>
      <c r="T26" t="s">
        <v>920</v>
      </c>
    </row>
    <row r="27" spans="1:20" x14ac:dyDescent="0.3">
      <c r="A27" t="s">
        <v>74</v>
      </c>
      <c r="B27" t="s">
        <v>78</v>
      </c>
      <c r="C27" t="s">
        <v>74</v>
      </c>
      <c r="D27">
        <v>138.55185</v>
      </c>
      <c r="E27">
        <v>17.954424320000001</v>
      </c>
      <c r="F27">
        <v>7</v>
      </c>
      <c r="G27">
        <v>208.78710000000001</v>
      </c>
      <c r="H27">
        <v>14.492592999999999</v>
      </c>
      <c r="I27">
        <v>7</v>
      </c>
      <c r="J27" t="s">
        <v>750</v>
      </c>
      <c r="K27" t="s">
        <v>104</v>
      </c>
      <c r="L27" t="s">
        <v>105</v>
      </c>
      <c r="M27" s="1" t="s">
        <v>106</v>
      </c>
      <c r="N27" s="1" t="s">
        <v>107</v>
      </c>
      <c r="O27">
        <v>2008</v>
      </c>
      <c r="P27">
        <v>33.380000000000003</v>
      </c>
      <c r="Q27">
        <v>-117.5</v>
      </c>
      <c r="R27" t="s">
        <v>868</v>
      </c>
      <c r="S27" t="s">
        <v>924</v>
      </c>
      <c r="T27" t="s">
        <v>920</v>
      </c>
    </row>
    <row r="28" spans="1:20" x14ac:dyDescent="0.3">
      <c r="A28" t="s">
        <v>109</v>
      </c>
      <c r="B28" t="s">
        <v>110</v>
      </c>
      <c r="C28" t="s">
        <v>898</v>
      </c>
      <c r="D28">
        <v>1.822433333</v>
      </c>
      <c r="E28">
        <v>9.7985968000000007E-2</v>
      </c>
      <c r="F28">
        <v>7</v>
      </c>
      <c r="G28">
        <v>2.3029666670000002</v>
      </c>
      <c r="H28">
        <v>0.21154661999999999</v>
      </c>
      <c r="I28">
        <v>7</v>
      </c>
      <c r="J28" t="s">
        <v>750</v>
      </c>
      <c r="K28" t="s">
        <v>104</v>
      </c>
      <c r="L28" t="s">
        <v>105</v>
      </c>
      <c r="M28" s="1" t="s">
        <v>106</v>
      </c>
      <c r="N28" s="1" t="s">
        <v>107</v>
      </c>
      <c r="O28">
        <v>2008</v>
      </c>
      <c r="P28">
        <v>33.380000000000003</v>
      </c>
      <c r="Q28">
        <v>-117.5</v>
      </c>
      <c r="R28" t="s">
        <v>868</v>
      </c>
      <c r="S28" t="s">
        <v>924</v>
      </c>
      <c r="T28" t="s">
        <v>920</v>
      </c>
    </row>
    <row r="29" spans="1:20" x14ac:dyDescent="0.3">
      <c r="A29" t="s">
        <v>111</v>
      </c>
      <c r="B29" t="s">
        <v>112</v>
      </c>
      <c r="C29" t="s">
        <v>42</v>
      </c>
      <c r="D29">
        <v>14.82363333</v>
      </c>
      <c r="E29">
        <v>1.0998667689999999</v>
      </c>
      <c r="F29">
        <v>7</v>
      </c>
      <c r="G29">
        <v>17.06303333</v>
      </c>
      <c r="H29">
        <v>1.119307906</v>
      </c>
      <c r="I29">
        <v>7</v>
      </c>
      <c r="J29" t="s">
        <v>750</v>
      </c>
      <c r="K29" t="s">
        <v>104</v>
      </c>
      <c r="L29" t="s">
        <v>105</v>
      </c>
      <c r="M29" s="1" t="s">
        <v>106</v>
      </c>
      <c r="N29" s="1" t="s">
        <v>107</v>
      </c>
      <c r="O29">
        <v>2008</v>
      </c>
      <c r="P29">
        <v>33.380000000000003</v>
      </c>
      <c r="Q29">
        <v>-117.5</v>
      </c>
      <c r="R29" t="s">
        <v>868</v>
      </c>
      <c r="S29" t="s">
        <v>924</v>
      </c>
      <c r="T29" t="s">
        <v>920</v>
      </c>
    </row>
    <row r="30" spans="1:20" x14ac:dyDescent="0.3">
      <c r="A30" t="s">
        <v>51</v>
      </c>
      <c r="B30" t="s">
        <v>113</v>
      </c>
      <c r="C30" t="s">
        <v>51</v>
      </c>
      <c r="D30">
        <v>0.27200000000000002</v>
      </c>
      <c r="E30">
        <v>1E-3</v>
      </c>
      <c r="F30">
        <v>10</v>
      </c>
      <c r="G30">
        <v>0.253</v>
      </c>
      <c r="H30">
        <v>5.0000000000000001E-3</v>
      </c>
      <c r="I30">
        <v>10</v>
      </c>
      <c r="J30" t="s">
        <v>750</v>
      </c>
      <c r="K30" t="s">
        <v>114</v>
      </c>
      <c r="L30" t="s">
        <v>115</v>
      </c>
      <c r="M30" s="1" t="s">
        <v>116</v>
      </c>
      <c r="N30" s="1" t="s">
        <v>117</v>
      </c>
      <c r="O30">
        <v>2005</v>
      </c>
      <c r="P30">
        <v>39.098744000000003</v>
      </c>
      <c r="Q30">
        <v>-96.606151999999994</v>
      </c>
      <c r="R30" t="s">
        <v>868</v>
      </c>
      <c r="S30" t="s">
        <v>924</v>
      </c>
      <c r="T30" t="s">
        <v>920</v>
      </c>
    </row>
    <row r="31" spans="1:20" x14ac:dyDescent="0.3">
      <c r="A31" t="s">
        <v>46</v>
      </c>
      <c r="B31" t="s">
        <v>118</v>
      </c>
      <c r="C31" t="s">
        <v>46</v>
      </c>
      <c r="D31">
        <v>3.63</v>
      </c>
      <c r="E31">
        <v>0.21</v>
      </c>
      <c r="F31">
        <v>10</v>
      </c>
      <c r="G31">
        <v>3.36</v>
      </c>
      <c r="H31">
        <v>9.0999999999999998E-2</v>
      </c>
      <c r="I31">
        <v>10</v>
      </c>
      <c r="J31" t="s">
        <v>750</v>
      </c>
      <c r="K31" t="s">
        <v>114</v>
      </c>
      <c r="L31" t="s">
        <v>115</v>
      </c>
      <c r="M31" s="1" t="s">
        <v>116</v>
      </c>
      <c r="N31" s="1" t="s">
        <v>117</v>
      </c>
      <c r="O31">
        <v>2005</v>
      </c>
      <c r="P31">
        <v>39.098744000000003</v>
      </c>
      <c r="Q31">
        <v>-96.606151999999994</v>
      </c>
      <c r="R31" t="s">
        <v>868</v>
      </c>
      <c r="S31" t="s">
        <v>924</v>
      </c>
      <c r="T31" t="s">
        <v>920</v>
      </c>
    </row>
    <row r="32" spans="1:20" x14ac:dyDescent="0.3">
      <c r="A32" t="s">
        <v>38</v>
      </c>
      <c r="B32" t="s">
        <v>70</v>
      </c>
      <c r="C32" t="s">
        <v>46</v>
      </c>
      <c r="D32">
        <v>83.65</v>
      </c>
      <c r="E32">
        <v>3.6308125809999998</v>
      </c>
      <c r="F32">
        <v>9</v>
      </c>
      <c r="G32">
        <v>79.116666670000001</v>
      </c>
      <c r="H32">
        <v>3.7083419480000002</v>
      </c>
      <c r="I32">
        <v>9</v>
      </c>
      <c r="J32" t="s">
        <v>750</v>
      </c>
      <c r="K32" t="s">
        <v>121</v>
      </c>
      <c r="L32" t="s">
        <v>122</v>
      </c>
      <c r="M32" s="1" t="s">
        <v>123</v>
      </c>
      <c r="N32" s="1" t="s">
        <v>124</v>
      </c>
      <c r="O32">
        <v>2003</v>
      </c>
      <c r="P32">
        <v>39.576619000000001</v>
      </c>
      <c r="Q32">
        <v>-74.331007</v>
      </c>
      <c r="R32" t="s">
        <v>868</v>
      </c>
      <c r="S32" t="s">
        <v>938</v>
      </c>
      <c r="T32" t="s">
        <v>925</v>
      </c>
    </row>
    <row r="33" spans="1:20" x14ac:dyDescent="0.3">
      <c r="A33" t="s">
        <v>42</v>
      </c>
      <c r="C33" t="s">
        <v>42</v>
      </c>
      <c r="D33" s="2">
        <v>80.8</v>
      </c>
      <c r="E33" s="2">
        <v>3.3487908270000002</v>
      </c>
      <c r="F33" s="2">
        <v>9</v>
      </c>
      <c r="G33" s="2">
        <v>75.916666669999998</v>
      </c>
      <c r="H33" s="2">
        <v>4.5378629330000004</v>
      </c>
      <c r="I33" s="2">
        <v>9</v>
      </c>
      <c r="J33" t="s">
        <v>750</v>
      </c>
      <c r="K33" t="s">
        <v>121</v>
      </c>
      <c r="L33" t="s">
        <v>122</v>
      </c>
      <c r="M33" s="1" t="s">
        <v>123</v>
      </c>
      <c r="N33" s="1" t="s">
        <v>124</v>
      </c>
      <c r="O33">
        <v>2003</v>
      </c>
      <c r="P33">
        <v>39.576619000000001</v>
      </c>
      <c r="Q33">
        <v>-74.331007</v>
      </c>
      <c r="R33" t="s">
        <v>868</v>
      </c>
      <c r="S33" t="s">
        <v>938</v>
      </c>
      <c r="T33" t="s">
        <v>925</v>
      </c>
    </row>
    <row r="34" spans="1:20" x14ac:dyDescent="0.3">
      <c r="A34" t="s">
        <v>51</v>
      </c>
      <c r="C34" t="s">
        <v>51</v>
      </c>
      <c r="D34" s="2">
        <v>1.6561666669999999</v>
      </c>
      <c r="E34" s="2">
        <v>0.33674916500000002</v>
      </c>
      <c r="F34" s="2">
        <v>9</v>
      </c>
      <c r="G34" s="2">
        <v>1.673333333</v>
      </c>
      <c r="H34" s="2">
        <v>0.36496575199999998</v>
      </c>
      <c r="I34" s="2">
        <v>9</v>
      </c>
      <c r="J34" t="s">
        <v>750</v>
      </c>
      <c r="K34" t="s">
        <v>121</v>
      </c>
      <c r="L34" t="s">
        <v>122</v>
      </c>
      <c r="M34" s="1" t="s">
        <v>123</v>
      </c>
      <c r="N34" s="1" t="s">
        <v>124</v>
      </c>
      <c r="O34">
        <v>2003</v>
      </c>
      <c r="P34">
        <v>39.576619000000001</v>
      </c>
      <c r="Q34">
        <v>-74.331007</v>
      </c>
      <c r="R34" t="s">
        <v>868</v>
      </c>
      <c r="S34" t="s">
        <v>938</v>
      </c>
      <c r="T34" t="s">
        <v>925</v>
      </c>
    </row>
    <row r="35" spans="1:20" x14ac:dyDescent="0.3">
      <c r="A35" t="s">
        <v>127</v>
      </c>
      <c r="B35" t="s">
        <v>128</v>
      </c>
      <c r="C35" t="s">
        <v>46</v>
      </c>
      <c r="D35">
        <v>3.7</v>
      </c>
      <c r="E35">
        <v>0.49193495500000001</v>
      </c>
      <c r="F35">
        <v>20</v>
      </c>
      <c r="G35">
        <v>5.15</v>
      </c>
      <c r="H35">
        <v>0.42485291600000002</v>
      </c>
      <c r="I35">
        <v>20</v>
      </c>
      <c r="J35" t="s">
        <v>750</v>
      </c>
      <c r="K35" t="s">
        <v>926</v>
      </c>
      <c r="L35" t="s">
        <v>129</v>
      </c>
      <c r="M35" s="1" t="s">
        <v>130</v>
      </c>
      <c r="N35" s="1" t="s">
        <v>131</v>
      </c>
      <c r="O35">
        <v>2006</v>
      </c>
      <c r="P35">
        <v>41.935997999999998</v>
      </c>
      <c r="Q35">
        <v>-70.044708</v>
      </c>
      <c r="R35" t="s">
        <v>868</v>
      </c>
      <c r="S35" t="s">
        <v>919</v>
      </c>
      <c r="T35" t="s">
        <v>920</v>
      </c>
    </row>
    <row r="36" spans="1:20" x14ac:dyDescent="0.3">
      <c r="A36" t="s">
        <v>134</v>
      </c>
      <c r="B36" t="s">
        <v>135</v>
      </c>
      <c r="C36" t="s">
        <v>72</v>
      </c>
      <c r="D36">
        <v>23.5</v>
      </c>
      <c r="E36">
        <v>3.3317412860000002</v>
      </c>
      <c r="F36">
        <v>20</v>
      </c>
      <c r="G36">
        <v>89</v>
      </c>
      <c r="H36">
        <v>26.67629097</v>
      </c>
      <c r="I36">
        <v>20</v>
      </c>
      <c r="J36" t="s">
        <v>750</v>
      </c>
      <c r="K36" t="s">
        <v>926</v>
      </c>
      <c r="L36" t="s">
        <v>129</v>
      </c>
      <c r="M36" s="1" t="s">
        <v>130</v>
      </c>
      <c r="N36" s="1" t="s">
        <v>131</v>
      </c>
      <c r="O36">
        <v>2006</v>
      </c>
      <c r="P36">
        <v>41.935997999999998</v>
      </c>
      <c r="Q36">
        <v>-70.044708</v>
      </c>
      <c r="R36" t="s">
        <v>868</v>
      </c>
      <c r="S36" t="s">
        <v>919</v>
      </c>
      <c r="T36" t="s">
        <v>920</v>
      </c>
    </row>
    <row r="37" spans="1:20" x14ac:dyDescent="0.3">
      <c r="A37" t="s">
        <v>51</v>
      </c>
      <c r="B37" t="s">
        <v>113</v>
      </c>
      <c r="C37" t="s">
        <v>897</v>
      </c>
      <c r="D37">
        <v>0.14000000000000001</v>
      </c>
      <c r="E37">
        <v>2.2360680000000001E-2</v>
      </c>
      <c r="F37">
        <v>20</v>
      </c>
      <c r="G37">
        <v>0.27</v>
      </c>
      <c r="H37">
        <v>2.2360680000000001E-2</v>
      </c>
      <c r="I37">
        <v>20</v>
      </c>
      <c r="J37" t="s">
        <v>750</v>
      </c>
      <c r="K37" t="s">
        <v>926</v>
      </c>
      <c r="L37" t="s">
        <v>129</v>
      </c>
      <c r="M37" s="1" t="s">
        <v>130</v>
      </c>
      <c r="N37" s="1" t="s">
        <v>131</v>
      </c>
      <c r="O37">
        <v>2006</v>
      </c>
      <c r="P37">
        <v>41.935997999999998</v>
      </c>
      <c r="Q37">
        <v>-70.044708</v>
      </c>
      <c r="R37" t="s">
        <v>868</v>
      </c>
      <c r="S37" t="s">
        <v>919</v>
      </c>
      <c r="T37" t="s">
        <v>920</v>
      </c>
    </row>
    <row r="38" spans="1:20" x14ac:dyDescent="0.3">
      <c r="A38" s="3" t="s">
        <v>930</v>
      </c>
      <c r="B38" s="3" t="s">
        <v>74</v>
      </c>
      <c r="C38" t="s">
        <v>74</v>
      </c>
      <c r="D38" s="2">
        <v>0.25</v>
      </c>
      <c r="E38" s="2">
        <v>0.29068883707497267</v>
      </c>
      <c r="F38" s="2">
        <v>5</v>
      </c>
      <c r="G38" s="2">
        <v>0.89</v>
      </c>
      <c r="H38" s="2">
        <v>0.22360679774997899</v>
      </c>
      <c r="I38" s="2">
        <v>5</v>
      </c>
      <c r="J38" t="s">
        <v>750</v>
      </c>
      <c r="K38" t="s">
        <v>159</v>
      </c>
      <c r="L38" t="s">
        <v>48</v>
      </c>
      <c r="M38" s="1" t="s">
        <v>160</v>
      </c>
      <c r="N38" s="1" t="s">
        <v>161</v>
      </c>
      <c r="O38">
        <v>2005</v>
      </c>
      <c r="P38">
        <v>50.895426999999998</v>
      </c>
      <c r="Q38">
        <v>4.416804</v>
      </c>
      <c r="R38" t="s">
        <v>868</v>
      </c>
      <c r="S38" t="s">
        <v>924</v>
      </c>
      <c r="T38" t="s">
        <v>920</v>
      </c>
    </row>
    <row r="39" spans="1:20" x14ac:dyDescent="0.3">
      <c r="A39" s="3" t="s">
        <v>51</v>
      </c>
      <c r="B39" s="3" t="s">
        <v>162</v>
      </c>
      <c r="C39" s="3" t="s">
        <v>51</v>
      </c>
      <c r="D39" s="2">
        <v>0.14000000000000001</v>
      </c>
      <c r="E39" s="2">
        <v>2.2360679774997897E-2</v>
      </c>
      <c r="F39" s="2">
        <v>5</v>
      </c>
      <c r="G39" s="2">
        <v>0.15</v>
      </c>
      <c r="H39" s="2">
        <v>6.7082039324993695E-2</v>
      </c>
      <c r="I39" s="2">
        <v>5</v>
      </c>
      <c r="J39" t="s">
        <v>750</v>
      </c>
      <c r="K39" t="s">
        <v>159</v>
      </c>
      <c r="L39" t="s">
        <v>48</v>
      </c>
      <c r="M39" s="1" t="s">
        <v>160</v>
      </c>
      <c r="N39" s="1" t="s">
        <v>161</v>
      </c>
      <c r="O39">
        <v>2005</v>
      </c>
      <c r="P39">
        <v>50.895426999999998</v>
      </c>
      <c r="Q39">
        <v>4.416804</v>
      </c>
      <c r="R39" t="s">
        <v>868</v>
      </c>
      <c r="S39" t="s">
        <v>924</v>
      </c>
      <c r="T39" t="s">
        <v>920</v>
      </c>
    </row>
    <row r="40" spans="1:20" x14ac:dyDescent="0.3">
      <c r="A40" s="3" t="s">
        <v>72</v>
      </c>
      <c r="B40" s="3" t="s">
        <v>157</v>
      </c>
      <c r="C40" s="3" t="s">
        <v>72</v>
      </c>
      <c r="D40" s="2">
        <v>68.2</v>
      </c>
      <c r="E40" s="2">
        <v>54.783665448744848</v>
      </c>
      <c r="F40" s="2">
        <v>5</v>
      </c>
      <c r="G40" s="2">
        <v>97.9</v>
      </c>
      <c r="H40" s="2">
        <v>51.205956684745182</v>
      </c>
      <c r="I40" s="2">
        <v>5</v>
      </c>
      <c r="J40" t="s">
        <v>750</v>
      </c>
      <c r="K40" t="s">
        <v>159</v>
      </c>
      <c r="L40" t="s">
        <v>48</v>
      </c>
      <c r="M40" s="1" t="s">
        <v>160</v>
      </c>
      <c r="N40" s="1" t="s">
        <v>161</v>
      </c>
      <c r="O40">
        <v>2005</v>
      </c>
      <c r="P40">
        <v>50.895426999999998</v>
      </c>
      <c r="Q40">
        <v>4.416804</v>
      </c>
      <c r="R40" t="s">
        <v>868</v>
      </c>
      <c r="S40" t="s">
        <v>924</v>
      </c>
      <c r="T40" t="s">
        <v>920</v>
      </c>
    </row>
    <row r="41" spans="1:20" x14ac:dyDescent="0.3">
      <c r="A41" s="3" t="s">
        <v>51</v>
      </c>
      <c r="B41" s="3" t="s">
        <v>162</v>
      </c>
      <c r="C41" s="3" t="s">
        <v>51</v>
      </c>
      <c r="D41" s="2">
        <v>0.02</v>
      </c>
      <c r="E41" s="2">
        <v>2.2360679774997897E-2</v>
      </c>
      <c r="F41" s="2">
        <v>5</v>
      </c>
      <c r="G41" s="2">
        <v>0.04</v>
      </c>
      <c r="H41" s="2">
        <v>2.2360679774997897E-2</v>
      </c>
      <c r="I41" s="2">
        <v>5</v>
      </c>
      <c r="J41" t="s">
        <v>750</v>
      </c>
      <c r="K41" t="s">
        <v>163</v>
      </c>
      <c r="L41" t="s">
        <v>164</v>
      </c>
      <c r="M41" s="1" t="s">
        <v>160</v>
      </c>
      <c r="N41" s="1" t="s">
        <v>931</v>
      </c>
      <c r="O41">
        <v>2005</v>
      </c>
      <c r="P41">
        <v>50.895426999999998</v>
      </c>
      <c r="Q41">
        <v>4.416804</v>
      </c>
      <c r="R41" t="s">
        <v>868</v>
      </c>
      <c r="S41" t="s">
        <v>928</v>
      </c>
      <c r="T41" t="s">
        <v>920</v>
      </c>
    </row>
    <row r="42" spans="1:20" x14ac:dyDescent="0.3">
      <c r="A42" s="3" t="s">
        <v>72</v>
      </c>
      <c r="B42" s="3" t="s">
        <v>157</v>
      </c>
      <c r="C42" s="3" t="s">
        <v>72</v>
      </c>
      <c r="D42" s="2">
        <v>39.799999999999997</v>
      </c>
      <c r="E42" s="2">
        <v>20.124611797498108</v>
      </c>
      <c r="F42" s="2">
        <v>5</v>
      </c>
      <c r="G42" s="2">
        <v>29.5</v>
      </c>
      <c r="H42" s="2">
        <v>22.137072977247922</v>
      </c>
      <c r="I42" s="2">
        <v>5</v>
      </c>
      <c r="J42" t="s">
        <v>750</v>
      </c>
      <c r="K42" t="s">
        <v>163</v>
      </c>
      <c r="L42" t="s">
        <v>164</v>
      </c>
      <c r="M42" s="1" t="s">
        <v>160</v>
      </c>
      <c r="N42" s="1" t="s">
        <v>931</v>
      </c>
      <c r="O42">
        <v>2005</v>
      </c>
      <c r="P42">
        <v>50.895426999999998</v>
      </c>
      <c r="Q42">
        <v>4.416804</v>
      </c>
      <c r="R42" t="s">
        <v>868</v>
      </c>
      <c r="S42" t="s">
        <v>928</v>
      </c>
      <c r="T42" t="s">
        <v>920</v>
      </c>
    </row>
    <row r="43" spans="1:20" x14ac:dyDescent="0.3">
      <c r="A43" s="3" t="s">
        <v>51</v>
      </c>
      <c r="B43" s="3" t="s">
        <v>162</v>
      </c>
      <c r="C43" s="3" t="s">
        <v>51</v>
      </c>
      <c r="D43" s="2">
        <v>0.15</v>
      </c>
      <c r="E43" s="2">
        <v>4.4721359549995794E-2</v>
      </c>
      <c r="F43" s="2">
        <v>5</v>
      </c>
      <c r="G43" s="2">
        <v>0.16</v>
      </c>
      <c r="H43" s="2">
        <v>4.4721359549995794E-2</v>
      </c>
      <c r="I43" s="2">
        <v>5</v>
      </c>
      <c r="J43" t="s">
        <v>750</v>
      </c>
      <c r="K43" t="s">
        <v>933</v>
      </c>
      <c r="L43" t="s">
        <v>932</v>
      </c>
      <c r="M43" s="1" t="s">
        <v>160</v>
      </c>
      <c r="N43" s="1" t="s">
        <v>165</v>
      </c>
      <c r="O43">
        <v>2005</v>
      </c>
      <c r="P43">
        <v>50.895426999999998</v>
      </c>
      <c r="Q43">
        <v>4.416804</v>
      </c>
      <c r="R43" t="s">
        <v>868</v>
      </c>
      <c r="S43" t="s">
        <v>934</v>
      </c>
      <c r="T43" t="s">
        <v>920</v>
      </c>
    </row>
    <row r="44" spans="1:20" x14ac:dyDescent="0.3">
      <c r="A44" s="3" t="s">
        <v>72</v>
      </c>
      <c r="B44" s="3" t="s">
        <v>157</v>
      </c>
      <c r="C44" s="3" t="s">
        <v>72</v>
      </c>
      <c r="D44" s="2">
        <v>108.2</v>
      </c>
      <c r="E44" s="2">
        <v>27.056422527747454</v>
      </c>
      <c r="F44" s="2">
        <v>5</v>
      </c>
      <c r="G44" s="2">
        <v>122</v>
      </c>
      <c r="H44" s="2">
        <v>28.845276909747291</v>
      </c>
      <c r="I44" s="2">
        <v>5</v>
      </c>
      <c r="J44" t="s">
        <v>750</v>
      </c>
      <c r="K44" t="s">
        <v>933</v>
      </c>
      <c r="L44" t="s">
        <v>932</v>
      </c>
      <c r="M44" s="1" t="s">
        <v>160</v>
      </c>
      <c r="N44" s="1" t="s">
        <v>165</v>
      </c>
      <c r="O44">
        <v>2005</v>
      </c>
      <c r="P44">
        <v>50.895426999999998</v>
      </c>
      <c r="Q44">
        <v>4.416804</v>
      </c>
      <c r="R44" t="s">
        <v>868</v>
      </c>
      <c r="S44" t="s">
        <v>934</v>
      </c>
      <c r="T44" t="s">
        <v>920</v>
      </c>
    </row>
    <row r="45" spans="1:20" x14ac:dyDescent="0.3">
      <c r="A45" s="3" t="s">
        <v>51</v>
      </c>
      <c r="B45" s="3" t="s">
        <v>162</v>
      </c>
      <c r="C45" s="3" t="s">
        <v>51</v>
      </c>
      <c r="D45" s="2">
        <v>0.31</v>
      </c>
      <c r="E45" s="2">
        <v>0.24596747752497689</v>
      </c>
      <c r="F45" s="2">
        <v>5</v>
      </c>
      <c r="G45" s="2">
        <v>0.22</v>
      </c>
      <c r="H45" s="2">
        <v>8.9442719099991588E-2</v>
      </c>
      <c r="I45" s="2">
        <v>5</v>
      </c>
      <c r="J45" t="s">
        <v>750</v>
      </c>
      <c r="K45" t="s">
        <v>163</v>
      </c>
      <c r="L45" t="s">
        <v>167</v>
      </c>
      <c r="M45" s="1" t="s">
        <v>160</v>
      </c>
      <c r="N45" s="1" t="s">
        <v>168</v>
      </c>
      <c r="O45">
        <v>2005</v>
      </c>
      <c r="P45">
        <v>50.895426999999998</v>
      </c>
      <c r="Q45">
        <v>4.416804</v>
      </c>
      <c r="R45" t="s">
        <v>868</v>
      </c>
      <c r="S45" t="s">
        <v>919</v>
      </c>
      <c r="T45" t="s">
        <v>920</v>
      </c>
    </row>
    <row r="46" spans="1:20" x14ac:dyDescent="0.3">
      <c r="A46" s="3" t="s">
        <v>72</v>
      </c>
      <c r="B46" s="3" t="s">
        <v>157</v>
      </c>
      <c r="C46" s="3" t="s">
        <v>72</v>
      </c>
      <c r="D46" s="2">
        <v>62.6</v>
      </c>
      <c r="E46" s="2">
        <v>32.64659247149693</v>
      </c>
      <c r="F46" s="2">
        <v>5</v>
      </c>
      <c r="G46" s="2">
        <v>93</v>
      </c>
      <c r="H46" s="2">
        <v>38.683976010746363</v>
      </c>
      <c r="I46" s="2">
        <v>5</v>
      </c>
      <c r="J46" t="s">
        <v>750</v>
      </c>
      <c r="K46" t="s">
        <v>163</v>
      </c>
      <c r="L46" t="s">
        <v>167</v>
      </c>
      <c r="M46" s="1" t="s">
        <v>160</v>
      </c>
      <c r="N46" s="1" t="s">
        <v>168</v>
      </c>
      <c r="O46">
        <v>2005</v>
      </c>
      <c r="P46">
        <v>50.895426999999998</v>
      </c>
      <c r="Q46">
        <v>4.416804</v>
      </c>
      <c r="R46" t="s">
        <v>868</v>
      </c>
      <c r="S46" t="s">
        <v>919</v>
      </c>
      <c r="T46" t="s">
        <v>920</v>
      </c>
    </row>
    <row r="47" spans="1:20" x14ac:dyDescent="0.3">
      <c r="A47" s="3" t="s">
        <v>930</v>
      </c>
      <c r="B47" s="3" t="s">
        <v>74</v>
      </c>
      <c r="C47" s="3" t="s">
        <v>74</v>
      </c>
      <c r="D47" s="2">
        <v>0.56000000000000005</v>
      </c>
      <c r="E47" s="2">
        <v>0.67082039324993692</v>
      </c>
      <c r="F47" s="2">
        <v>5</v>
      </c>
      <c r="G47" s="2">
        <v>2.39</v>
      </c>
      <c r="H47" s="2">
        <v>1.5876082640248508</v>
      </c>
      <c r="I47" s="2">
        <v>5</v>
      </c>
      <c r="J47" t="s">
        <v>750</v>
      </c>
      <c r="K47" t="s">
        <v>163</v>
      </c>
      <c r="L47" t="s">
        <v>167</v>
      </c>
      <c r="M47" s="1" t="s">
        <v>160</v>
      </c>
      <c r="N47" s="1" t="s">
        <v>169</v>
      </c>
      <c r="O47">
        <v>2005</v>
      </c>
      <c r="P47">
        <v>50.895426999999998</v>
      </c>
      <c r="Q47">
        <v>4.416804</v>
      </c>
      <c r="R47" t="s">
        <v>868</v>
      </c>
      <c r="S47" t="s">
        <v>928</v>
      </c>
      <c r="T47" t="s">
        <v>920</v>
      </c>
    </row>
    <row r="48" spans="1:20" x14ac:dyDescent="0.3">
      <c r="A48" s="3" t="s">
        <v>51</v>
      </c>
      <c r="B48" s="3" t="s">
        <v>162</v>
      </c>
      <c r="C48" s="3" t="s">
        <v>51</v>
      </c>
      <c r="D48" s="2">
        <v>0.26</v>
      </c>
      <c r="E48" s="2">
        <v>0.17888543819998318</v>
      </c>
      <c r="F48" s="2">
        <v>5</v>
      </c>
      <c r="G48" s="2">
        <v>0.28000000000000003</v>
      </c>
      <c r="H48" s="2">
        <v>0.1118033988749895</v>
      </c>
      <c r="I48" s="2">
        <v>5</v>
      </c>
      <c r="J48" t="s">
        <v>750</v>
      </c>
      <c r="K48" t="s">
        <v>929</v>
      </c>
      <c r="L48" t="s">
        <v>167</v>
      </c>
      <c r="M48" s="1" t="s">
        <v>160</v>
      </c>
      <c r="N48" s="1" t="s">
        <v>169</v>
      </c>
      <c r="O48">
        <v>2005</v>
      </c>
      <c r="P48">
        <v>50.895426999999998</v>
      </c>
      <c r="Q48">
        <v>4.416804</v>
      </c>
      <c r="R48" t="s">
        <v>868</v>
      </c>
      <c r="S48" t="s">
        <v>928</v>
      </c>
      <c r="T48" t="s">
        <v>920</v>
      </c>
    </row>
    <row r="49" spans="1:20" x14ac:dyDescent="0.3">
      <c r="A49" s="3" t="s">
        <v>72</v>
      </c>
      <c r="B49" s="3" t="s">
        <v>157</v>
      </c>
      <c r="C49" s="3" t="s">
        <v>72</v>
      </c>
      <c r="D49" s="2">
        <v>169.7</v>
      </c>
      <c r="E49" s="2">
        <v>55.007272246494836</v>
      </c>
      <c r="F49" s="2">
        <v>5</v>
      </c>
      <c r="G49" s="2">
        <v>257.7</v>
      </c>
      <c r="H49" s="2">
        <v>268.99897769322473</v>
      </c>
      <c r="I49" s="2">
        <v>5</v>
      </c>
      <c r="J49" t="s">
        <v>750</v>
      </c>
      <c r="K49" t="s">
        <v>929</v>
      </c>
      <c r="L49" t="s">
        <v>167</v>
      </c>
      <c r="M49" s="1" t="s">
        <v>160</v>
      </c>
      <c r="N49" s="1" t="s">
        <v>169</v>
      </c>
      <c r="O49">
        <v>2005</v>
      </c>
      <c r="P49">
        <v>50.895426999999998</v>
      </c>
      <c r="Q49">
        <v>4.416804</v>
      </c>
      <c r="R49" t="s">
        <v>868</v>
      </c>
      <c r="S49" t="s">
        <v>928</v>
      </c>
      <c r="T49" t="s">
        <v>920</v>
      </c>
    </row>
    <row r="50" spans="1:20" x14ac:dyDescent="0.3">
      <c r="A50" s="3" t="s">
        <v>930</v>
      </c>
      <c r="B50" s="3" t="s">
        <v>74</v>
      </c>
      <c r="C50" s="3" t="s">
        <v>74</v>
      </c>
      <c r="D50" s="2">
        <v>0.39</v>
      </c>
      <c r="E50" s="2">
        <v>0.33541019662496846</v>
      </c>
      <c r="F50" s="2">
        <v>5</v>
      </c>
      <c r="G50" s="2">
        <v>1.65</v>
      </c>
      <c r="H50" s="2">
        <v>1.7888543819998319</v>
      </c>
      <c r="I50" s="2">
        <v>5</v>
      </c>
      <c r="J50" t="s">
        <v>750</v>
      </c>
      <c r="K50" t="s">
        <v>929</v>
      </c>
      <c r="L50" t="s">
        <v>167</v>
      </c>
      <c r="M50" s="1" t="s">
        <v>160</v>
      </c>
      <c r="N50" s="1" t="s">
        <v>250</v>
      </c>
      <c r="O50">
        <v>2005</v>
      </c>
      <c r="P50">
        <v>50.895426999999998</v>
      </c>
      <c r="Q50">
        <v>4.416804</v>
      </c>
      <c r="R50" t="s">
        <v>868</v>
      </c>
      <c r="S50" t="s">
        <v>935</v>
      </c>
      <c r="T50" t="s">
        <v>920</v>
      </c>
    </row>
    <row r="51" spans="1:20" x14ac:dyDescent="0.3">
      <c r="A51" s="3" t="s">
        <v>51</v>
      </c>
      <c r="B51" s="3" t="s">
        <v>162</v>
      </c>
      <c r="C51" s="3" t="s">
        <v>51</v>
      </c>
      <c r="D51" s="2">
        <v>0.35</v>
      </c>
      <c r="E51" s="2">
        <v>8.9442719099991588E-2</v>
      </c>
      <c r="F51" s="2">
        <v>5</v>
      </c>
      <c r="G51" s="2">
        <v>0.34</v>
      </c>
      <c r="H51" s="2">
        <v>0.89442719099991597</v>
      </c>
      <c r="I51" s="2">
        <v>5</v>
      </c>
      <c r="J51" t="s">
        <v>750</v>
      </c>
      <c r="K51" t="s">
        <v>249</v>
      </c>
      <c r="L51" t="s">
        <v>167</v>
      </c>
      <c r="M51" s="1" t="s">
        <v>160</v>
      </c>
      <c r="N51" s="1" t="s">
        <v>250</v>
      </c>
      <c r="O51">
        <v>2005</v>
      </c>
      <c r="P51">
        <v>50.895426999999998</v>
      </c>
      <c r="Q51">
        <v>4.416804</v>
      </c>
      <c r="R51" t="s">
        <v>868</v>
      </c>
      <c r="S51" t="s">
        <v>935</v>
      </c>
      <c r="T51" t="s">
        <v>920</v>
      </c>
    </row>
    <row r="52" spans="1:20" x14ac:dyDescent="0.3">
      <c r="A52" s="3" t="s">
        <v>72</v>
      </c>
      <c r="B52" s="3" t="s">
        <v>157</v>
      </c>
      <c r="C52" s="3" t="s">
        <v>72</v>
      </c>
      <c r="D52" s="2">
        <v>116.8</v>
      </c>
      <c r="E52" s="2">
        <v>266.7629097157249</v>
      </c>
      <c r="F52" s="2">
        <v>5</v>
      </c>
      <c r="G52" s="2">
        <v>170.1</v>
      </c>
      <c r="H52" s="2">
        <v>115.60471443673914</v>
      </c>
      <c r="I52" s="2">
        <v>5</v>
      </c>
      <c r="J52" t="s">
        <v>750</v>
      </c>
      <c r="K52" t="s">
        <v>249</v>
      </c>
      <c r="L52" t="s">
        <v>167</v>
      </c>
      <c r="M52" s="1" t="s">
        <v>160</v>
      </c>
      <c r="N52" s="1" t="s">
        <v>250</v>
      </c>
      <c r="O52">
        <v>2005</v>
      </c>
      <c r="P52">
        <v>50.895426999999998</v>
      </c>
      <c r="Q52">
        <v>4.416804</v>
      </c>
      <c r="R52" t="s">
        <v>868</v>
      </c>
      <c r="S52" t="s">
        <v>935</v>
      </c>
      <c r="T52" t="s">
        <v>920</v>
      </c>
    </row>
    <row r="53" spans="1:20" x14ac:dyDescent="0.3">
      <c r="A53" s="3" t="s">
        <v>51</v>
      </c>
      <c r="B53" s="3" t="s">
        <v>162</v>
      </c>
      <c r="C53" s="3" t="s">
        <v>51</v>
      </c>
      <c r="D53" s="2">
        <v>0.52</v>
      </c>
      <c r="E53" s="2">
        <v>0.31304951684997062</v>
      </c>
      <c r="F53" s="2">
        <v>5</v>
      </c>
      <c r="G53" s="2">
        <v>0.45</v>
      </c>
      <c r="H53" s="2">
        <v>0.42485291572496009</v>
      </c>
      <c r="I53" s="2">
        <v>5</v>
      </c>
      <c r="J53" t="s">
        <v>750</v>
      </c>
      <c r="K53" s="3" t="s">
        <v>251</v>
      </c>
      <c r="L53" s="1" t="s">
        <v>252</v>
      </c>
      <c r="M53" s="1" t="s">
        <v>160</v>
      </c>
      <c r="N53" s="1" t="s">
        <v>253</v>
      </c>
      <c r="O53">
        <v>2005</v>
      </c>
      <c r="P53">
        <v>50.895426999999998</v>
      </c>
      <c r="Q53">
        <v>4.416804</v>
      </c>
      <c r="R53" t="s">
        <v>868</v>
      </c>
      <c r="S53" t="s">
        <v>924</v>
      </c>
      <c r="T53" t="s">
        <v>920</v>
      </c>
    </row>
    <row r="54" spans="1:20" x14ac:dyDescent="0.3">
      <c r="A54" s="3" t="s">
        <v>72</v>
      </c>
      <c r="B54" s="3" t="s">
        <v>157</v>
      </c>
      <c r="C54" s="3" t="s">
        <v>72</v>
      </c>
      <c r="D54" s="2">
        <v>187.1</v>
      </c>
      <c r="E54" s="2">
        <v>209.51956949173032</v>
      </c>
      <c r="F54" s="2">
        <v>5</v>
      </c>
      <c r="G54" s="2">
        <v>322.5</v>
      </c>
      <c r="H54" s="2">
        <v>125.66702033548819</v>
      </c>
      <c r="I54" s="2">
        <v>5</v>
      </c>
      <c r="J54" t="s">
        <v>750</v>
      </c>
      <c r="K54" s="3" t="s">
        <v>251</v>
      </c>
      <c r="L54" s="1" t="s">
        <v>252</v>
      </c>
      <c r="M54" s="1" t="s">
        <v>160</v>
      </c>
      <c r="N54" s="1" t="s">
        <v>253</v>
      </c>
      <c r="O54">
        <v>2005</v>
      </c>
      <c r="P54">
        <v>50.895426999999998</v>
      </c>
      <c r="Q54">
        <v>4.416804</v>
      </c>
      <c r="R54" t="s">
        <v>868</v>
      </c>
      <c r="S54" t="s">
        <v>924</v>
      </c>
      <c r="T54" t="s">
        <v>920</v>
      </c>
    </row>
    <row r="55" spans="1:20" x14ac:dyDescent="0.3">
      <c r="A55" s="3" t="s">
        <v>51</v>
      </c>
      <c r="B55" s="3" t="s">
        <v>162</v>
      </c>
      <c r="C55" s="3" t="s">
        <v>51</v>
      </c>
      <c r="D55" s="2">
        <v>0.24</v>
      </c>
      <c r="E55" s="2">
        <v>0.1118033988749895</v>
      </c>
      <c r="F55" s="2">
        <v>5</v>
      </c>
      <c r="G55" s="2">
        <v>0.25</v>
      </c>
      <c r="H55" s="2">
        <v>8.9442719099991588E-2</v>
      </c>
      <c r="I55" s="2">
        <v>5</v>
      </c>
      <c r="J55" t="s">
        <v>750</v>
      </c>
      <c r="K55" s="3" t="s">
        <v>251</v>
      </c>
      <c r="L55" s="1" t="s">
        <v>252</v>
      </c>
      <c r="M55" s="1" t="s">
        <v>160</v>
      </c>
      <c r="N55" s="1" t="s">
        <v>254</v>
      </c>
      <c r="O55">
        <v>2005</v>
      </c>
      <c r="P55">
        <v>50.895426999999998</v>
      </c>
      <c r="Q55">
        <v>4.416804</v>
      </c>
      <c r="R55" t="s">
        <v>868</v>
      </c>
      <c r="S55" t="s">
        <v>936</v>
      </c>
      <c r="T55" t="s">
        <v>920</v>
      </c>
    </row>
    <row r="56" spans="1:20" x14ac:dyDescent="0.3">
      <c r="A56" s="3" t="s">
        <v>72</v>
      </c>
      <c r="B56" s="3" t="s">
        <v>157</v>
      </c>
      <c r="C56" s="3" t="s">
        <v>72</v>
      </c>
      <c r="D56" s="2">
        <v>105.9</v>
      </c>
      <c r="E56" s="2">
        <v>94.362068650491139</v>
      </c>
      <c r="F56" s="2">
        <v>5</v>
      </c>
      <c r="G56" s="2">
        <v>109.9</v>
      </c>
      <c r="H56" s="2">
        <v>31.304951684997057</v>
      </c>
      <c r="I56" s="2">
        <v>5</v>
      </c>
      <c r="J56" t="s">
        <v>750</v>
      </c>
      <c r="K56" s="3" t="s">
        <v>251</v>
      </c>
      <c r="L56" s="1" t="s">
        <v>252</v>
      </c>
      <c r="M56" s="1" t="s">
        <v>160</v>
      </c>
      <c r="N56" s="1" t="s">
        <v>254</v>
      </c>
      <c r="O56">
        <v>2005</v>
      </c>
      <c r="P56">
        <v>50.895426999999998</v>
      </c>
      <c r="Q56">
        <v>4.416804</v>
      </c>
      <c r="R56" t="s">
        <v>868</v>
      </c>
      <c r="S56" t="s">
        <v>936</v>
      </c>
      <c r="T56" t="s">
        <v>920</v>
      </c>
    </row>
    <row r="57" spans="1:20" x14ac:dyDescent="0.3">
      <c r="A57" t="s">
        <v>180</v>
      </c>
      <c r="B57" t="s">
        <v>181</v>
      </c>
      <c r="C57" t="s">
        <v>897</v>
      </c>
      <c r="D57">
        <v>6.8000000000000005E-2</v>
      </c>
      <c r="E57">
        <v>2.5999999999999999E-3</v>
      </c>
      <c r="F57">
        <v>71</v>
      </c>
      <c r="G57">
        <v>3.5999999999999997E-2</v>
      </c>
      <c r="H57">
        <v>4.4999999999999997E-3</v>
      </c>
      <c r="I57">
        <v>71</v>
      </c>
      <c r="K57" t="s">
        <v>937</v>
      </c>
      <c r="L57" t="s">
        <v>183</v>
      </c>
      <c r="M57" s="1" t="s">
        <v>184</v>
      </c>
      <c r="N57" s="1" t="s">
        <v>185</v>
      </c>
      <c r="O57">
        <v>2004</v>
      </c>
      <c r="P57">
        <v>40.35</v>
      </c>
      <c r="Q57">
        <v>-105.5841064</v>
      </c>
      <c r="R57" t="s">
        <v>868</v>
      </c>
      <c r="S57" t="s">
        <v>924</v>
      </c>
      <c r="T57" t="s">
        <v>920</v>
      </c>
    </row>
    <row r="58" spans="1:20" x14ac:dyDescent="0.3">
      <c r="A58" t="s">
        <v>186</v>
      </c>
      <c r="B58" t="s">
        <v>181</v>
      </c>
      <c r="C58" t="s">
        <v>897</v>
      </c>
      <c r="D58">
        <v>0.14050000000000001</v>
      </c>
      <c r="E58">
        <v>3.0800000000000001E-2</v>
      </c>
      <c r="F58">
        <v>72</v>
      </c>
      <c r="G58">
        <v>0.121233333</v>
      </c>
      <c r="H58">
        <v>1.61E-2</v>
      </c>
      <c r="I58">
        <v>72</v>
      </c>
      <c r="K58" t="s">
        <v>937</v>
      </c>
      <c r="L58" t="s">
        <v>183</v>
      </c>
      <c r="M58" s="1" t="s">
        <v>184</v>
      </c>
      <c r="N58" s="1" t="s">
        <v>185</v>
      </c>
      <c r="O58">
        <v>2004</v>
      </c>
      <c r="P58">
        <v>40.35</v>
      </c>
      <c r="Q58">
        <v>-105.5841064</v>
      </c>
      <c r="R58" t="s">
        <v>868</v>
      </c>
      <c r="S58" t="s">
        <v>924</v>
      </c>
      <c r="T58" t="s">
        <v>920</v>
      </c>
    </row>
    <row r="59" spans="1:20" x14ac:dyDescent="0.3">
      <c r="A59" t="s">
        <v>187</v>
      </c>
      <c r="B59" t="s">
        <v>188</v>
      </c>
      <c r="C59" t="s">
        <v>42</v>
      </c>
      <c r="D59">
        <v>10.690675000000001</v>
      </c>
      <c r="E59">
        <v>2.7627999999999999</v>
      </c>
      <c r="F59">
        <v>12</v>
      </c>
      <c r="G59">
        <v>8.3153500000000005</v>
      </c>
      <c r="H59">
        <v>2.2911000000000001</v>
      </c>
      <c r="I59">
        <v>12</v>
      </c>
      <c r="K59" t="s">
        <v>937</v>
      </c>
      <c r="L59" t="s">
        <v>183</v>
      </c>
      <c r="M59" s="1" t="s">
        <v>184</v>
      </c>
      <c r="N59" s="1" t="s">
        <v>185</v>
      </c>
      <c r="O59">
        <v>2004</v>
      </c>
      <c r="P59">
        <v>40.35</v>
      </c>
      <c r="Q59">
        <v>-105.5841064</v>
      </c>
      <c r="R59" t="s">
        <v>868</v>
      </c>
      <c r="S59" t="s">
        <v>924</v>
      </c>
      <c r="T59" t="s">
        <v>920</v>
      </c>
    </row>
    <row r="60" spans="1:20" x14ac:dyDescent="0.3">
      <c r="A60" t="s">
        <v>193</v>
      </c>
      <c r="B60" t="s">
        <v>194</v>
      </c>
      <c r="C60" t="s">
        <v>898</v>
      </c>
      <c r="D60" s="2">
        <v>125</v>
      </c>
      <c r="E60" s="2">
        <v>3.209361307</v>
      </c>
      <c r="F60" s="2">
        <v>5</v>
      </c>
      <c r="G60" s="2">
        <v>103.5</v>
      </c>
      <c r="H60" s="2">
        <v>8.6458082330000003</v>
      </c>
      <c r="I60" s="2">
        <v>4</v>
      </c>
      <c r="K60" t="s">
        <v>195</v>
      </c>
      <c r="L60" t="s">
        <v>196</v>
      </c>
      <c r="M60" s="1" t="s">
        <v>197</v>
      </c>
      <c r="N60" s="1" t="s">
        <v>198</v>
      </c>
      <c r="O60">
        <v>2006</v>
      </c>
      <c r="P60">
        <v>34.662837000000003</v>
      </c>
      <c r="Q60">
        <v>-106.776416</v>
      </c>
      <c r="R60" t="s">
        <v>868</v>
      </c>
      <c r="S60" t="s">
        <v>919</v>
      </c>
      <c r="T60" t="s">
        <v>920</v>
      </c>
    </row>
    <row r="61" spans="1:20" x14ac:dyDescent="0.3">
      <c r="A61" t="s">
        <v>193</v>
      </c>
      <c r="B61" t="s">
        <v>194</v>
      </c>
      <c r="C61" t="s">
        <v>898</v>
      </c>
      <c r="D61">
        <v>107.75</v>
      </c>
      <c r="E61">
        <v>6.574889099</v>
      </c>
      <c r="F61">
        <v>4</v>
      </c>
      <c r="G61">
        <v>107</v>
      </c>
      <c r="H61">
        <v>5.7879184510000004</v>
      </c>
      <c r="I61">
        <v>5</v>
      </c>
      <c r="K61" t="s">
        <v>195</v>
      </c>
      <c r="L61" t="s">
        <v>196</v>
      </c>
      <c r="M61" s="1" t="s">
        <v>197</v>
      </c>
      <c r="N61" s="1" t="s">
        <v>603</v>
      </c>
      <c r="O61">
        <v>2006</v>
      </c>
      <c r="P61">
        <v>34.662837000000003</v>
      </c>
      <c r="Q61">
        <v>-106.776416</v>
      </c>
      <c r="R61" t="s">
        <v>868</v>
      </c>
      <c r="S61" t="s">
        <v>919</v>
      </c>
      <c r="T61" t="s">
        <v>920</v>
      </c>
    </row>
    <row r="62" spans="1:20" x14ac:dyDescent="0.3">
      <c r="A62" t="s">
        <v>199</v>
      </c>
      <c r="B62" t="s">
        <v>200</v>
      </c>
      <c r="C62" t="s">
        <v>897</v>
      </c>
      <c r="D62">
        <v>4.35175</v>
      </c>
      <c r="E62">
        <v>1.0032000000000001</v>
      </c>
      <c r="F62">
        <v>25</v>
      </c>
      <c r="G62">
        <v>6.0665500000000003</v>
      </c>
      <c r="H62">
        <v>1.2828999999999999</v>
      </c>
      <c r="I62">
        <v>25</v>
      </c>
      <c r="K62" t="s">
        <v>201</v>
      </c>
      <c r="L62" t="s">
        <v>202</v>
      </c>
      <c r="M62" s="1" t="s">
        <v>203</v>
      </c>
      <c r="N62" s="1" t="s">
        <v>204</v>
      </c>
      <c r="O62">
        <v>1996</v>
      </c>
      <c r="P62">
        <v>21.125</v>
      </c>
      <c r="Q62">
        <v>-156.95833329999999</v>
      </c>
      <c r="R62" t="s">
        <v>868</v>
      </c>
      <c r="S62" t="s">
        <v>936</v>
      </c>
      <c r="T62" t="s">
        <v>920</v>
      </c>
    </row>
    <row r="63" spans="1:20" x14ac:dyDescent="0.3">
      <c r="A63" t="s">
        <v>205</v>
      </c>
      <c r="B63" t="s">
        <v>206</v>
      </c>
      <c r="C63" t="s">
        <v>42</v>
      </c>
      <c r="D63">
        <v>15</v>
      </c>
      <c r="E63">
        <v>8</v>
      </c>
      <c r="F63">
        <v>25</v>
      </c>
      <c r="G63">
        <v>19</v>
      </c>
      <c r="H63">
        <v>6</v>
      </c>
      <c r="I63">
        <v>25</v>
      </c>
      <c r="K63" t="s">
        <v>201</v>
      </c>
      <c r="L63" t="s">
        <v>202</v>
      </c>
      <c r="M63" s="1" t="s">
        <v>203</v>
      </c>
      <c r="N63" s="1" t="s">
        <v>204</v>
      </c>
      <c r="O63">
        <v>1996</v>
      </c>
      <c r="P63">
        <v>21.125</v>
      </c>
      <c r="Q63">
        <v>-156.95833329999999</v>
      </c>
      <c r="R63" t="s">
        <v>868</v>
      </c>
      <c r="S63" t="s">
        <v>936</v>
      </c>
      <c r="T63" t="s">
        <v>920</v>
      </c>
    </row>
    <row r="64" spans="1:20" x14ac:dyDescent="0.3">
      <c r="A64" t="s">
        <v>211</v>
      </c>
      <c r="B64" t="s">
        <v>212</v>
      </c>
      <c r="C64" t="s">
        <v>74</v>
      </c>
      <c r="D64">
        <v>19.510000000000002</v>
      </c>
      <c r="E64">
        <v>1</v>
      </c>
      <c r="F64">
        <v>10</v>
      </c>
      <c r="G64">
        <v>20.94</v>
      </c>
      <c r="H64">
        <v>1</v>
      </c>
      <c r="I64">
        <v>10</v>
      </c>
      <c r="K64" t="s">
        <v>122</v>
      </c>
      <c r="L64" t="s">
        <v>213</v>
      </c>
      <c r="M64" s="1" t="s">
        <v>214</v>
      </c>
      <c r="N64" s="1" t="s">
        <v>215</v>
      </c>
      <c r="O64">
        <v>2007</v>
      </c>
      <c r="P64">
        <v>30.166666670000001</v>
      </c>
      <c r="Q64">
        <v>122.0166667</v>
      </c>
      <c r="R64" t="s">
        <v>868</v>
      </c>
      <c r="S64" t="s">
        <v>938</v>
      </c>
      <c r="T64" t="s">
        <v>925</v>
      </c>
    </row>
    <row r="65" spans="1:20" x14ac:dyDescent="0.3">
      <c r="A65" t="s">
        <v>224</v>
      </c>
      <c r="B65" t="s">
        <v>225</v>
      </c>
      <c r="C65" t="s">
        <v>897</v>
      </c>
      <c r="D65">
        <v>6.4541000000000004</v>
      </c>
      <c r="E65">
        <v>5.9992339389999998</v>
      </c>
      <c r="F65">
        <v>9</v>
      </c>
      <c r="G65">
        <v>3.4588000000000001</v>
      </c>
      <c r="H65">
        <v>3.3360874009999999</v>
      </c>
      <c r="I65">
        <v>9</v>
      </c>
      <c r="K65" t="s">
        <v>939</v>
      </c>
      <c r="L65" t="s">
        <v>227</v>
      </c>
      <c r="M65" s="1" t="s">
        <v>228</v>
      </c>
      <c r="N65" s="1" t="s">
        <v>229</v>
      </c>
      <c r="O65">
        <v>2001</v>
      </c>
      <c r="P65">
        <v>40.764845000000001</v>
      </c>
      <c r="Q65">
        <v>-74.531681000000006</v>
      </c>
      <c r="R65" t="s">
        <v>868</v>
      </c>
      <c r="S65" t="s">
        <v>919</v>
      </c>
      <c r="T65" t="s">
        <v>920</v>
      </c>
    </row>
    <row r="66" spans="1:20" x14ac:dyDescent="0.3">
      <c r="A66" t="s">
        <v>230</v>
      </c>
      <c r="B66" t="s">
        <v>231</v>
      </c>
      <c r="C66" t="s">
        <v>897</v>
      </c>
      <c r="D66">
        <v>9.0499999999999997E-2</v>
      </c>
      <c r="E66">
        <v>0.13426307200000001</v>
      </c>
      <c r="F66">
        <v>9</v>
      </c>
      <c r="G66">
        <v>3.0085999999999999</v>
      </c>
      <c r="H66">
        <v>2.8289436060000002</v>
      </c>
      <c r="I66">
        <v>9</v>
      </c>
      <c r="K66" t="s">
        <v>939</v>
      </c>
      <c r="L66" t="s">
        <v>227</v>
      </c>
      <c r="M66" s="1" t="s">
        <v>228</v>
      </c>
      <c r="N66" s="1" t="s">
        <v>229</v>
      </c>
      <c r="O66">
        <v>2001</v>
      </c>
      <c r="P66">
        <v>40.764845000000001</v>
      </c>
      <c r="Q66">
        <v>-74.531681000000006</v>
      </c>
      <c r="R66" t="s">
        <v>868</v>
      </c>
      <c r="S66" t="s">
        <v>919</v>
      </c>
      <c r="T66" t="s">
        <v>920</v>
      </c>
    </row>
    <row r="67" spans="1:20" x14ac:dyDescent="0.3">
      <c r="A67" t="s">
        <v>224</v>
      </c>
      <c r="B67" t="s">
        <v>225</v>
      </c>
      <c r="C67" t="s">
        <v>897</v>
      </c>
      <c r="D67">
        <v>4.6518499999999996</v>
      </c>
      <c r="E67">
        <v>3.9331392909999998</v>
      </c>
      <c r="F67">
        <v>9</v>
      </c>
      <c r="G67">
        <v>11.310600000000001</v>
      </c>
      <c r="H67">
        <v>10.313272899999999</v>
      </c>
      <c r="I67">
        <v>9</v>
      </c>
      <c r="K67" t="s">
        <v>939</v>
      </c>
      <c r="L67" t="s">
        <v>227</v>
      </c>
      <c r="M67" s="1" t="s">
        <v>228</v>
      </c>
      <c r="N67" s="1" t="s">
        <v>235</v>
      </c>
      <c r="O67">
        <v>2001</v>
      </c>
      <c r="P67">
        <v>41.000500000000002</v>
      </c>
      <c r="Q67">
        <v>-75.090315000000004</v>
      </c>
      <c r="R67" t="s">
        <v>868</v>
      </c>
      <c r="S67" t="s">
        <v>919</v>
      </c>
      <c r="T67" t="s">
        <v>920</v>
      </c>
    </row>
    <row r="68" spans="1:20" x14ac:dyDescent="0.3">
      <c r="A68" t="s">
        <v>230</v>
      </c>
      <c r="B68" t="s">
        <v>236</v>
      </c>
      <c r="C68" t="s">
        <v>897</v>
      </c>
      <c r="D68">
        <v>0.29110000000000003</v>
      </c>
      <c r="E68">
        <v>0.30573650800000002</v>
      </c>
      <c r="F68">
        <v>9</v>
      </c>
      <c r="G68">
        <v>1.0162500000000001</v>
      </c>
      <c r="H68">
        <v>0.92429822299999997</v>
      </c>
      <c r="I68">
        <v>9</v>
      </c>
      <c r="K68" t="s">
        <v>939</v>
      </c>
      <c r="L68" t="s">
        <v>227</v>
      </c>
      <c r="M68" s="1" t="s">
        <v>228</v>
      </c>
      <c r="N68" s="1" t="s">
        <v>235</v>
      </c>
      <c r="O68">
        <v>2001</v>
      </c>
      <c r="P68">
        <v>41.000500000000002</v>
      </c>
      <c r="Q68">
        <v>-75.090315000000004</v>
      </c>
      <c r="R68" t="s">
        <v>868</v>
      </c>
      <c r="S68" t="s">
        <v>919</v>
      </c>
      <c r="T68" t="s">
        <v>920</v>
      </c>
    </row>
    <row r="69" spans="1:20" x14ac:dyDescent="0.3">
      <c r="A69" t="s">
        <v>224</v>
      </c>
      <c r="B69" t="s">
        <v>231</v>
      </c>
      <c r="C69" t="s">
        <v>897</v>
      </c>
      <c r="D69">
        <v>1.8468</v>
      </c>
      <c r="E69">
        <v>1.5556848560000001</v>
      </c>
      <c r="F69">
        <v>9</v>
      </c>
      <c r="G69">
        <v>3.0592999999999999</v>
      </c>
      <c r="H69">
        <v>2.6024281089999999</v>
      </c>
      <c r="I69">
        <v>9</v>
      </c>
      <c r="K69" t="s">
        <v>939</v>
      </c>
      <c r="L69" t="s">
        <v>227</v>
      </c>
      <c r="M69" s="1" t="s">
        <v>228</v>
      </c>
      <c r="N69" s="1" t="s">
        <v>237</v>
      </c>
      <c r="O69">
        <v>2001</v>
      </c>
      <c r="P69">
        <v>40.958382</v>
      </c>
      <c r="Q69">
        <v>-74.746874000000005</v>
      </c>
      <c r="R69" t="s">
        <v>868</v>
      </c>
      <c r="S69" t="s">
        <v>919</v>
      </c>
      <c r="T69" t="s">
        <v>920</v>
      </c>
    </row>
    <row r="70" spans="1:20" x14ac:dyDescent="0.3">
      <c r="A70" t="s">
        <v>230</v>
      </c>
      <c r="B70" t="s">
        <v>238</v>
      </c>
      <c r="C70" t="s">
        <v>897</v>
      </c>
      <c r="D70">
        <v>0.1036</v>
      </c>
      <c r="E70">
        <v>0.105310446</v>
      </c>
      <c r="F70">
        <v>9</v>
      </c>
      <c r="G70">
        <v>0.1991</v>
      </c>
      <c r="H70">
        <v>0.201642288</v>
      </c>
      <c r="I70">
        <v>9</v>
      </c>
      <c r="K70" t="s">
        <v>939</v>
      </c>
      <c r="L70" t="s">
        <v>227</v>
      </c>
      <c r="M70" s="1" t="s">
        <v>228</v>
      </c>
      <c r="N70" s="1" t="s">
        <v>237</v>
      </c>
      <c r="O70">
        <v>2001</v>
      </c>
      <c r="P70">
        <v>40.958382</v>
      </c>
      <c r="Q70">
        <v>-74.746874000000005</v>
      </c>
      <c r="R70" t="s">
        <v>868</v>
      </c>
      <c r="S70" t="s">
        <v>919</v>
      </c>
      <c r="T70" t="s">
        <v>920</v>
      </c>
    </row>
    <row r="71" spans="1:20" x14ac:dyDescent="0.3">
      <c r="A71" t="s">
        <v>245</v>
      </c>
      <c r="B71" t="s">
        <v>246</v>
      </c>
      <c r="C71" t="s">
        <v>897</v>
      </c>
      <c r="D71">
        <v>18.347999999999999</v>
      </c>
      <c r="E71">
        <v>0.35299999999999998</v>
      </c>
      <c r="F71">
        <v>50</v>
      </c>
      <c r="G71">
        <v>26.773</v>
      </c>
      <c r="H71">
        <v>1.2030000000000001</v>
      </c>
      <c r="I71">
        <v>69</v>
      </c>
      <c r="K71" t="s">
        <v>941</v>
      </c>
      <c r="L71" t="s">
        <v>247</v>
      </c>
      <c r="M71" s="1" t="s">
        <v>248</v>
      </c>
      <c r="N71" s="1" t="s">
        <v>248</v>
      </c>
      <c r="O71">
        <v>1993</v>
      </c>
      <c r="P71">
        <v>-33.513919000000001</v>
      </c>
      <c r="Q71">
        <v>18.549385000000001</v>
      </c>
      <c r="R71" t="s">
        <v>868</v>
      </c>
      <c r="S71" t="s">
        <v>936</v>
      </c>
      <c r="T71" t="s">
        <v>920</v>
      </c>
    </row>
    <row r="72" spans="1:20" x14ac:dyDescent="0.3">
      <c r="A72" t="s">
        <v>157</v>
      </c>
      <c r="B72" t="s">
        <v>246</v>
      </c>
      <c r="C72" t="s">
        <v>72</v>
      </c>
      <c r="D72">
        <v>0.129</v>
      </c>
      <c r="E72">
        <v>8.9999999999999993E-3</v>
      </c>
      <c r="F72">
        <v>50</v>
      </c>
      <c r="G72">
        <v>0.16</v>
      </c>
      <c r="H72">
        <v>0.01</v>
      </c>
      <c r="I72">
        <v>69</v>
      </c>
      <c r="K72" t="s">
        <v>941</v>
      </c>
      <c r="L72" t="s">
        <v>247</v>
      </c>
      <c r="M72" s="1" t="s">
        <v>248</v>
      </c>
      <c r="N72" s="1" t="s">
        <v>248</v>
      </c>
      <c r="O72">
        <v>1993</v>
      </c>
      <c r="P72">
        <v>-33.513919000000001</v>
      </c>
      <c r="Q72">
        <v>18.549385000000001</v>
      </c>
      <c r="R72" t="s">
        <v>868</v>
      </c>
      <c r="S72" t="s">
        <v>936</v>
      </c>
      <c r="T72" t="s">
        <v>920</v>
      </c>
    </row>
    <row r="73" spans="1:20" x14ac:dyDescent="0.3">
      <c r="A73" t="s">
        <v>46</v>
      </c>
      <c r="B73" t="s">
        <v>118</v>
      </c>
      <c r="C73" t="s">
        <v>46</v>
      </c>
      <c r="D73">
        <v>2.30925</v>
      </c>
      <c r="E73">
        <v>1.7904075020000001</v>
      </c>
      <c r="F73">
        <v>15</v>
      </c>
      <c r="G73">
        <v>2.2987500000000001</v>
      </c>
      <c r="H73">
        <v>1.385874751</v>
      </c>
      <c r="I73">
        <v>15</v>
      </c>
      <c r="K73" t="s">
        <v>251</v>
      </c>
      <c r="L73" t="s">
        <v>255</v>
      </c>
      <c r="M73" s="1" t="s">
        <v>256</v>
      </c>
      <c r="N73" s="1" t="s">
        <v>257</v>
      </c>
      <c r="O73">
        <v>2008</v>
      </c>
      <c r="P73">
        <v>57.133333329999999</v>
      </c>
      <c r="Q73">
        <v>-2.6333333329999999</v>
      </c>
      <c r="R73" t="s">
        <v>878</v>
      </c>
      <c r="S73" t="s">
        <v>942</v>
      </c>
      <c r="T73" t="s">
        <v>925</v>
      </c>
    </row>
    <row r="74" spans="1:20" x14ac:dyDescent="0.3">
      <c r="A74" t="s">
        <v>51</v>
      </c>
      <c r="B74" t="s">
        <v>113</v>
      </c>
      <c r="C74" t="s">
        <v>897</v>
      </c>
      <c r="D74">
        <v>0.16875000000000001</v>
      </c>
      <c r="E74">
        <v>0.46228122900000002</v>
      </c>
      <c r="F74">
        <v>15</v>
      </c>
      <c r="G74">
        <v>0.17150000000000001</v>
      </c>
      <c r="H74">
        <v>0.35783132200000001</v>
      </c>
      <c r="I74">
        <v>15</v>
      </c>
      <c r="K74" t="s">
        <v>251</v>
      </c>
      <c r="L74" t="s">
        <v>255</v>
      </c>
      <c r="M74" s="1" t="s">
        <v>256</v>
      </c>
      <c r="N74" s="1" t="s">
        <v>257</v>
      </c>
      <c r="O74">
        <v>2008</v>
      </c>
      <c r="P74">
        <v>57.133333329999999</v>
      </c>
      <c r="Q74">
        <v>-2.6333333329999999</v>
      </c>
      <c r="R74" t="s">
        <v>878</v>
      </c>
      <c r="S74" t="s">
        <v>942</v>
      </c>
      <c r="T74" t="s">
        <v>925</v>
      </c>
    </row>
    <row r="75" spans="1:20" x14ac:dyDescent="0.3">
      <c r="A75" t="s">
        <v>42</v>
      </c>
      <c r="B75" t="s">
        <v>258</v>
      </c>
      <c r="C75" t="s">
        <v>42</v>
      </c>
      <c r="D75">
        <v>35.640549999999998</v>
      </c>
      <c r="E75">
        <v>0.11936049999999999</v>
      </c>
      <c r="F75">
        <v>15</v>
      </c>
      <c r="G75">
        <v>36.173499999999997</v>
      </c>
      <c r="H75">
        <v>9.2391650000000006E-2</v>
      </c>
      <c r="I75">
        <v>15</v>
      </c>
      <c r="K75" t="s">
        <v>251</v>
      </c>
      <c r="L75" t="s">
        <v>255</v>
      </c>
      <c r="M75" s="1" t="s">
        <v>256</v>
      </c>
      <c r="N75" s="1" t="s">
        <v>257</v>
      </c>
      <c r="O75">
        <v>2008</v>
      </c>
      <c r="P75">
        <v>57.133333329999999</v>
      </c>
      <c r="Q75">
        <v>-2.6333333329999999</v>
      </c>
      <c r="R75" t="s">
        <v>878</v>
      </c>
      <c r="S75" t="s">
        <v>942</v>
      </c>
      <c r="T75" t="s">
        <v>925</v>
      </c>
    </row>
    <row r="76" spans="1:20" x14ac:dyDescent="0.3">
      <c r="A76" t="s">
        <v>46</v>
      </c>
      <c r="B76" t="s">
        <v>118</v>
      </c>
      <c r="C76" t="s">
        <v>46</v>
      </c>
      <c r="D76">
        <v>1.7437499999999999</v>
      </c>
      <c r="E76">
        <v>1.457135351</v>
      </c>
      <c r="F76">
        <v>15</v>
      </c>
      <c r="G76">
        <v>2.1379999999999999</v>
      </c>
      <c r="H76">
        <v>1.3674456269999999</v>
      </c>
      <c r="I76">
        <v>15</v>
      </c>
      <c r="K76" t="s">
        <v>251</v>
      </c>
      <c r="L76" t="s">
        <v>255</v>
      </c>
      <c r="M76" s="1" t="s">
        <v>256</v>
      </c>
      <c r="N76" s="1" t="s">
        <v>259</v>
      </c>
      <c r="O76">
        <v>2008</v>
      </c>
      <c r="P76">
        <v>57.133333329999999</v>
      </c>
      <c r="Q76">
        <v>-2.6333333329999999</v>
      </c>
      <c r="R76" t="s">
        <v>878</v>
      </c>
      <c r="S76" t="s">
        <v>942</v>
      </c>
      <c r="T76" t="s">
        <v>925</v>
      </c>
    </row>
    <row r="77" spans="1:20" x14ac:dyDescent="0.3">
      <c r="A77" t="s">
        <v>51</v>
      </c>
      <c r="B77" t="s">
        <v>113</v>
      </c>
      <c r="C77" t="s">
        <v>897</v>
      </c>
      <c r="D77">
        <v>0.12665000000000001</v>
      </c>
      <c r="E77">
        <v>0.37623073000000001</v>
      </c>
      <c r="F77">
        <v>15</v>
      </c>
      <c r="G77">
        <v>0.15509999999999999</v>
      </c>
      <c r="H77">
        <v>0.35307294299999997</v>
      </c>
      <c r="I77">
        <v>15</v>
      </c>
      <c r="K77" t="s">
        <v>251</v>
      </c>
      <c r="L77" t="s">
        <v>255</v>
      </c>
      <c r="M77" s="1" t="s">
        <v>256</v>
      </c>
      <c r="N77" s="1" t="s">
        <v>259</v>
      </c>
      <c r="O77">
        <v>2008</v>
      </c>
      <c r="P77">
        <v>57.133333329999999</v>
      </c>
      <c r="Q77">
        <v>-2.6333333329999999</v>
      </c>
      <c r="R77" t="s">
        <v>878</v>
      </c>
      <c r="S77" t="s">
        <v>942</v>
      </c>
      <c r="T77" t="s">
        <v>925</v>
      </c>
    </row>
    <row r="78" spans="1:20" x14ac:dyDescent="0.3">
      <c r="A78" t="s">
        <v>42</v>
      </c>
      <c r="B78" t="s">
        <v>258</v>
      </c>
      <c r="C78" t="s">
        <v>42</v>
      </c>
      <c r="D78">
        <v>36.0152</v>
      </c>
      <c r="E78">
        <v>9.7142356999999999E-2</v>
      </c>
      <c r="F78">
        <v>15</v>
      </c>
      <c r="G78">
        <v>41.298450000000003</v>
      </c>
      <c r="H78">
        <v>9.1163042E-2</v>
      </c>
      <c r="I78">
        <v>15</v>
      </c>
      <c r="K78" t="s">
        <v>251</v>
      </c>
      <c r="L78" t="s">
        <v>255</v>
      </c>
      <c r="M78" s="1" t="s">
        <v>256</v>
      </c>
      <c r="N78" s="1" t="s">
        <v>259</v>
      </c>
      <c r="O78">
        <v>2008</v>
      </c>
      <c r="P78">
        <v>57.133333329999999</v>
      </c>
      <c r="Q78">
        <v>-2.6333333329999999</v>
      </c>
      <c r="R78" t="s">
        <v>878</v>
      </c>
      <c r="S78" t="s">
        <v>942</v>
      </c>
      <c r="T78" t="s">
        <v>925</v>
      </c>
    </row>
    <row r="79" spans="1:20" x14ac:dyDescent="0.3">
      <c r="A79" t="s">
        <v>52</v>
      </c>
      <c r="B79" t="s">
        <v>267</v>
      </c>
      <c r="C79" t="s">
        <v>897</v>
      </c>
      <c r="D79">
        <v>311.65309999999999</v>
      </c>
      <c r="E79">
        <v>10.8401</v>
      </c>
      <c r="F79">
        <v>12</v>
      </c>
      <c r="G79">
        <v>615.17619999999999</v>
      </c>
      <c r="H79">
        <v>184.2818</v>
      </c>
      <c r="I79">
        <v>12</v>
      </c>
      <c r="K79" t="s">
        <v>943</v>
      </c>
      <c r="L79" t="s">
        <v>247</v>
      </c>
      <c r="M79" s="1" t="s">
        <v>268</v>
      </c>
      <c r="N79" s="1" t="s">
        <v>269</v>
      </c>
      <c r="O79">
        <v>2007</v>
      </c>
      <c r="P79">
        <v>-33.497101000000001</v>
      </c>
      <c r="Q79">
        <v>18.589897000000001</v>
      </c>
      <c r="R79" t="s">
        <v>868</v>
      </c>
      <c r="S79" t="s">
        <v>936</v>
      </c>
      <c r="T79" t="s">
        <v>920</v>
      </c>
    </row>
    <row r="80" spans="1:20" x14ac:dyDescent="0.3">
      <c r="A80" t="s">
        <v>53</v>
      </c>
      <c r="B80" t="s">
        <v>270</v>
      </c>
      <c r="C80" t="s">
        <v>897</v>
      </c>
      <c r="D80">
        <v>535.56299999999999</v>
      </c>
      <c r="E80">
        <v>65.792699999999996</v>
      </c>
      <c r="F80">
        <v>12</v>
      </c>
      <c r="G80">
        <v>1447.8847000000001</v>
      </c>
      <c r="H80">
        <v>328.80520000000001</v>
      </c>
      <c r="I80">
        <v>12</v>
      </c>
      <c r="K80" t="s">
        <v>943</v>
      </c>
      <c r="L80" t="s">
        <v>247</v>
      </c>
      <c r="M80" s="1" t="s">
        <v>268</v>
      </c>
      <c r="N80" s="1" t="s">
        <v>269</v>
      </c>
      <c r="O80">
        <v>2007</v>
      </c>
      <c r="P80">
        <v>-33.497101000000001</v>
      </c>
      <c r="Q80">
        <v>18.589897000000001</v>
      </c>
      <c r="R80" t="s">
        <v>868</v>
      </c>
      <c r="S80" t="s">
        <v>936</v>
      </c>
      <c r="T80" t="s">
        <v>920</v>
      </c>
    </row>
    <row r="81" spans="1:20" x14ac:dyDescent="0.3">
      <c r="A81" t="s">
        <v>271</v>
      </c>
      <c r="B81" t="s">
        <v>272</v>
      </c>
      <c r="C81" t="s">
        <v>897</v>
      </c>
      <c r="D81">
        <v>8.7400000000000005E-2</v>
      </c>
      <c r="E81">
        <v>1.6400000000000001E-2</v>
      </c>
      <c r="F81">
        <v>12</v>
      </c>
      <c r="G81">
        <v>0.87749999999999995</v>
      </c>
      <c r="H81">
        <v>0.15310000000000001</v>
      </c>
      <c r="I81">
        <v>12</v>
      </c>
      <c r="K81" t="s">
        <v>943</v>
      </c>
      <c r="L81" t="s">
        <v>247</v>
      </c>
      <c r="M81" s="1" t="s">
        <v>268</v>
      </c>
      <c r="N81" s="1" t="s">
        <v>269</v>
      </c>
      <c r="O81">
        <v>2007</v>
      </c>
      <c r="P81">
        <v>-33.497101000000001</v>
      </c>
      <c r="Q81">
        <v>18.589897000000001</v>
      </c>
      <c r="R81" t="s">
        <v>868</v>
      </c>
      <c r="S81" t="s">
        <v>936</v>
      </c>
      <c r="T81" t="s">
        <v>920</v>
      </c>
    </row>
    <row r="82" spans="1:20" x14ac:dyDescent="0.3">
      <c r="A82" t="s">
        <v>273</v>
      </c>
      <c r="B82" t="s">
        <v>70</v>
      </c>
      <c r="C82" t="s">
        <v>46</v>
      </c>
      <c r="D82">
        <v>0.8</v>
      </c>
      <c r="E82">
        <v>0.02</v>
      </c>
      <c r="F82">
        <v>12</v>
      </c>
      <c r="G82">
        <v>2.5</v>
      </c>
      <c r="H82">
        <v>0.34</v>
      </c>
      <c r="I82">
        <v>12</v>
      </c>
      <c r="K82" t="s">
        <v>943</v>
      </c>
      <c r="L82" t="s">
        <v>247</v>
      </c>
      <c r="M82" s="1" t="s">
        <v>268</v>
      </c>
      <c r="N82" s="1" t="s">
        <v>269</v>
      </c>
      <c r="O82">
        <v>2007</v>
      </c>
      <c r="P82">
        <v>-33.497101000000001</v>
      </c>
      <c r="Q82">
        <v>18.589897000000001</v>
      </c>
      <c r="R82" t="s">
        <v>868</v>
      </c>
      <c r="S82" t="s">
        <v>936</v>
      </c>
      <c r="T82" t="s">
        <v>920</v>
      </c>
    </row>
    <row r="83" spans="1:20" x14ac:dyDescent="0.3">
      <c r="A83" t="s">
        <v>52</v>
      </c>
      <c r="B83" t="s">
        <v>267</v>
      </c>
      <c r="C83" t="s">
        <v>51</v>
      </c>
      <c r="D83">
        <v>344.17340000000002</v>
      </c>
      <c r="E83">
        <v>108.4011</v>
      </c>
      <c r="F83">
        <v>12</v>
      </c>
      <c r="G83">
        <v>1048.7805000000001</v>
      </c>
      <c r="H83">
        <v>130.0813</v>
      </c>
      <c r="I83">
        <v>12</v>
      </c>
      <c r="K83" t="s">
        <v>856</v>
      </c>
      <c r="L83" t="s">
        <v>274</v>
      </c>
      <c r="M83" s="1" t="s">
        <v>268</v>
      </c>
      <c r="N83" s="1" t="s">
        <v>275</v>
      </c>
      <c r="O83">
        <v>2007</v>
      </c>
      <c r="P83">
        <v>-33.497101000000001</v>
      </c>
      <c r="Q83">
        <v>18.589897000000001</v>
      </c>
      <c r="R83" t="s">
        <v>868</v>
      </c>
      <c r="S83" t="s">
        <v>924</v>
      </c>
      <c r="T83" t="s">
        <v>920</v>
      </c>
    </row>
    <row r="84" spans="1:20" x14ac:dyDescent="0.3">
      <c r="A84" t="s">
        <v>53</v>
      </c>
      <c r="B84" t="s">
        <v>270</v>
      </c>
      <c r="C84" t="s">
        <v>51</v>
      </c>
      <c r="D84">
        <v>1154.7727</v>
      </c>
      <c r="E84">
        <v>252.05350000000001</v>
      </c>
      <c r="F84">
        <v>12</v>
      </c>
      <c r="G84">
        <v>1519.152</v>
      </c>
      <c r="H84">
        <v>131.5855</v>
      </c>
      <c r="I84">
        <v>12</v>
      </c>
      <c r="K84" t="s">
        <v>856</v>
      </c>
      <c r="L84" t="s">
        <v>274</v>
      </c>
      <c r="M84" s="1" t="s">
        <v>268</v>
      </c>
      <c r="N84" s="1" t="s">
        <v>275</v>
      </c>
      <c r="O84">
        <v>2007</v>
      </c>
      <c r="P84">
        <v>-33.497101000000001</v>
      </c>
      <c r="Q84">
        <v>18.589897000000001</v>
      </c>
      <c r="R84" t="s">
        <v>868</v>
      </c>
      <c r="S84" t="s">
        <v>924</v>
      </c>
      <c r="T84" t="s">
        <v>920</v>
      </c>
    </row>
    <row r="85" spans="1:20" x14ac:dyDescent="0.3">
      <c r="A85" t="s">
        <v>271</v>
      </c>
      <c r="B85" t="s">
        <v>272</v>
      </c>
      <c r="C85" t="s">
        <v>51</v>
      </c>
      <c r="D85">
        <v>0.39360000000000001</v>
      </c>
      <c r="E85">
        <v>8.7499999999999994E-2</v>
      </c>
      <c r="F85">
        <v>12</v>
      </c>
      <c r="G85">
        <v>0.38</v>
      </c>
      <c r="H85">
        <v>0.10390000000000001</v>
      </c>
      <c r="I85">
        <v>12</v>
      </c>
      <c r="K85" t="s">
        <v>856</v>
      </c>
      <c r="L85" t="s">
        <v>274</v>
      </c>
      <c r="M85" s="1" t="s">
        <v>268</v>
      </c>
      <c r="N85" s="1" t="s">
        <v>275</v>
      </c>
      <c r="O85">
        <v>2007</v>
      </c>
      <c r="P85">
        <v>-33.497101000000001</v>
      </c>
      <c r="Q85">
        <v>18.589897000000001</v>
      </c>
      <c r="R85" t="s">
        <v>868</v>
      </c>
      <c r="S85" t="s">
        <v>924</v>
      </c>
      <c r="T85" t="s">
        <v>920</v>
      </c>
    </row>
    <row r="86" spans="1:20" x14ac:dyDescent="0.3">
      <c r="A86" t="s">
        <v>273</v>
      </c>
      <c r="B86" t="s">
        <v>70</v>
      </c>
      <c r="C86" t="s">
        <v>46</v>
      </c>
      <c r="D86">
        <v>1.4</v>
      </c>
      <c r="E86">
        <v>0.28000000000000003</v>
      </c>
      <c r="F86">
        <v>12</v>
      </c>
      <c r="G86">
        <v>1.1000000000000001</v>
      </c>
      <c r="H86">
        <v>0.28999999999999998</v>
      </c>
      <c r="I86">
        <v>12</v>
      </c>
      <c r="K86" t="s">
        <v>856</v>
      </c>
      <c r="L86" t="s">
        <v>274</v>
      </c>
      <c r="M86" s="1" t="s">
        <v>268</v>
      </c>
      <c r="N86" s="1" t="s">
        <v>275</v>
      </c>
      <c r="O86">
        <v>2007</v>
      </c>
      <c r="P86">
        <v>-33.497101000000001</v>
      </c>
      <c r="Q86">
        <v>18.589897000000001</v>
      </c>
      <c r="R86" t="s">
        <v>868</v>
      </c>
      <c r="S86" t="s">
        <v>924</v>
      </c>
      <c r="T86" t="s">
        <v>920</v>
      </c>
    </row>
    <row r="87" spans="1:20" x14ac:dyDescent="0.3">
      <c r="A87" t="s">
        <v>42</v>
      </c>
      <c r="B87" t="s">
        <v>258</v>
      </c>
      <c r="C87" t="s">
        <v>42</v>
      </c>
      <c r="D87">
        <v>4.169885185</v>
      </c>
      <c r="E87">
        <v>8.6585937000000002E-2</v>
      </c>
      <c r="F87">
        <v>15</v>
      </c>
      <c r="G87">
        <v>4.3894018519999998</v>
      </c>
      <c r="H87">
        <v>8.8026303E-2</v>
      </c>
      <c r="I87">
        <v>15</v>
      </c>
      <c r="K87" t="s">
        <v>290</v>
      </c>
      <c r="L87" t="s">
        <v>217</v>
      </c>
      <c r="M87" s="1" t="s">
        <v>291</v>
      </c>
      <c r="N87" s="1" t="s">
        <v>292</v>
      </c>
      <c r="O87">
        <v>2006</v>
      </c>
      <c r="P87">
        <v>38.333846999999999</v>
      </c>
      <c r="Q87">
        <v>-109.877357</v>
      </c>
      <c r="R87" t="s">
        <v>868</v>
      </c>
      <c r="S87" t="s">
        <v>924</v>
      </c>
      <c r="T87" t="s">
        <v>920</v>
      </c>
    </row>
    <row r="88" spans="1:20" x14ac:dyDescent="0.3">
      <c r="A88" t="s">
        <v>289</v>
      </c>
      <c r="B88" t="s">
        <v>73</v>
      </c>
      <c r="C88" t="s">
        <v>897</v>
      </c>
      <c r="D88">
        <v>4.4709870370000004</v>
      </c>
      <c r="E88">
        <v>0.15908029000000001</v>
      </c>
      <c r="F88">
        <v>15</v>
      </c>
      <c r="G88">
        <v>5.5433251849999996</v>
      </c>
      <c r="H88">
        <v>0.16655167400000001</v>
      </c>
      <c r="I88">
        <v>15</v>
      </c>
      <c r="K88" t="s">
        <v>290</v>
      </c>
      <c r="L88" t="s">
        <v>217</v>
      </c>
      <c r="M88" s="1" t="s">
        <v>291</v>
      </c>
      <c r="N88" s="1" t="s">
        <v>292</v>
      </c>
      <c r="O88">
        <v>2006</v>
      </c>
      <c r="P88">
        <v>38.333846999999999</v>
      </c>
      <c r="Q88">
        <v>-109.877357</v>
      </c>
      <c r="R88" t="s">
        <v>868</v>
      </c>
      <c r="S88" t="s">
        <v>924</v>
      </c>
      <c r="T88" t="s">
        <v>920</v>
      </c>
    </row>
    <row r="89" spans="1:20" x14ac:dyDescent="0.3">
      <c r="A89" t="s">
        <v>87</v>
      </c>
      <c r="B89" t="s">
        <v>73</v>
      </c>
      <c r="C89" t="s">
        <v>897</v>
      </c>
      <c r="D89">
        <v>1.0589611109999999</v>
      </c>
      <c r="E89">
        <v>4.3805321000000001E-2</v>
      </c>
      <c r="F89">
        <v>15</v>
      </c>
      <c r="G89">
        <v>1.4213944439999999</v>
      </c>
      <c r="H89">
        <v>5.5819449E-2</v>
      </c>
      <c r="I89">
        <v>15</v>
      </c>
      <c r="K89" t="s">
        <v>290</v>
      </c>
      <c r="L89" t="s">
        <v>217</v>
      </c>
      <c r="M89" s="1" t="s">
        <v>291</v>
      </c>
      <c r="N89" s="1" t="s">
        <v>292</v>
      </c>
      <c r="O89">
        <v>2006</v>
      </c>
      <c r="P89">
        <v>38.333846999999999</v>
      </c>
      <c r="Q89">
        <v>-109.877357</v>
      </c>
      <c r="R89" t="s">
        <v>868</v>
      </c>
      <c r="S89" t="s">
        <v>924</v>
      </c>
      <c r="T89" t="s">
        <v>920</v>
      </c>
    </row>
    <row r="90" spans="1:20" x14ac:dyDescent="0.3">
      <c r="A90" t="s">
        <v>51</v>
      </c>
      <c r="B90" t="s">
        <v>293</v>
      </c>
      <c r="C90" t="s">
        <v>897</v>
      </c>
      <c r="D90">
        <v>3.7281</v>
      </c>
      <c r="E90">
        <v>0.3236</v>
      </c>
      <c r="F90">
        <v>15</v>
      </c>
      <c r="G90">
        <v>4.6315</v>
      </c>
      <c r="H90">
        <v>0.10780000000000001</v>
      </c>
      <c r="I90">
        <v>15</v>
      </c>
      <c r="K90" t="s">
        <v>290</v>
      </c>
      <c r="L90" t="s">
        <v>217</v>
      </c>
      <c r="M90" s="1" t="s">
        <v>291</v>
      </c>
      <c r="N90" s="1" t="s">
        <v>292</v>
      </c>
      <c r="O90">
        <v>2006</v>
      </c>
      <c r="P90">
        <v>38.333846999999999</v>
      </c>
      <c r="Q90">
        <v>-109.877357</v>
      </c>
      <c r="R90" t="s">
        <v>868</v>
      </c>
      <c r="S90" t="s">
        <v>924</v>
      </c>
      <c r="T90" t="s">
        <v>920</v>
      </c>
    </row>
    <row r="91" spans="1:20" x14ac:dyDescent="0.3">
      <c r="A91" t="s">
        <v>42</v>
      </c>
      <c r="B91" t="s">
        <v>258</v>
      </c>
      <c r="C91" t="s">
        <v>42</v>
      </c>
      <c r="D91">
        <v>3.9265537039999998</v>
      </c>
      <c r="E91">
        <v>9.2300610000000005E-2</v>
      </c>
      <c r="F91">
        <v>15</v>
      </c>
      <c r="G91">
        <v>3.8187870369999999</v>
      </c>
      <c r="H91">
        <v>9.4608340999999999E-2</v>
      </c>
      <c r="I91">
        <v>15</v>
      </c>
      <c r="K91" t="s">
        <v>216</v>
      </c>
      <c r="L91" t="s">
        <v>217</v>
      </c>
      <c r="M91" s="1" t="s">
        <v>291</v>
      </c>
      <c r="N91" s="1" t="s">
        <v>294</v>
      </c>
      <c r="O91">
        <v>2006</v>
      </c>
      <c r="P91">
        <v>38.333846999999999</v>
      </c>
      <c r="Q91">
        <v>-109.877357</v>
      </c>
      <c r="R91" t="s">
        <v>868</v>
      </c>
      <c r="S91" t="s">
        <v>924</v>
      </c>
      <c r="T91" t="s">
        <v>920</v>
      </c>
    </row>
    <row r="92" spans="1:20" x14ac:dyDescent="0.3">
      <c r="A92" t="s">
        <v>289</v>
      </c>
      <c r="B92" t="s">
        <v>73</v>
      </c>
      <c r="C92" t="s">
        <v>897</v>
      </c>
      <c r="D92">
        <v>5.1661222220000003</v>
      </c>
      <c r="E92">
        <v>0.13578427100000001</v>
      </c>
      <c r="F92">
        <v>15</v>
      </c>
      <c r="G92">
        <v>5.1039796300000004</v>
      </c>
      <c r="H92">
        <v>0.122199085</v>
      </c>
      <c r="I92">
        <v>15</v>
      </c>
      <c r="K92" t="s">
        <v>216</v>
      </c>
      <c r="L92" t="s">
        <v>217</v>
      </c>
      <c r="M92" s="1" t="s">
        <v>291</v>
      </c>
      <c r="N92" s="1" t="s">
        <v>294</v>
      </c>
      <c r="O92">
        <v>2006</v>
      </c>
      <c r="P92">
        <v>38.333846999999999</v>
      </c>
      <c r="Q92">
        <v>-109.877357</v>
      </c>
      <c r="R92" t="s">
        <v>868</v>
      </c>
      <c r="S92" t="s">
        <v>924</v>
      </c>
      <c r="T92" t="s">
        <v>920</v>
      </c>
    </row>
    <row r="93" spans="1:20" x14ac:dyDescent="0.3">
      <c r="A93" t="s">
        <v>87</v>
      </c>
      <c r="B93" t="s">
        <v>73</v>
      </c>
      <c r="C93" t="s">
        <v>897</v>
      </c>
      <c r="D93">
        <v>1.176024717</v>
      </c>
      <c r="E93">
        <v>3.0430617E-2</v>
      </c>
      <c r="F93">
        <v>15</v>
      </c>
      <c r="G93">
        <v>1.22065625</v>
      </c>
      <c r="H93">
        <v>9.2956282000000001E-2</v>
      </c>
      <c r="I93">
        <v>15</v>
      </c>
      <c r="K93" t="s">
        <v>216</v>
      </c>
      <c r="L93" t="s">
        <v>217</v>
      </c>
      <c r="M93" s="1" t="s">
        <v>291</v>
      </c>
      <c r="N93" s="1" t="s">
        <v>294</v>
      </c>
      <c r="O93">
        <v>2006</v>
      </c>
      <c r="P93">
        <v>38.333846999999999</v>
      </c>
      <c r="Q93">
        <v>-109.877357</v>
      </c>
      <c r="R93" t="s">
        <v>868</v>
      </c>
      <c r="S93" t="s">
        <v>924</v>
      </c>
      <c r="T93" t="s">
        <v>920</v>
      </c>
    </row>
    <row r="94" spans="1:20" x14ac:dyDescent="0.3">
      <c r="A94" t="s">
        <v>51</v>
      </c>
      <c r="B94" t="s">
        <v>293</v>
      </c>
      <c r="C94" t="s">
        <v>897</v>
      </c>
      <c r="D94">
        <v>3.8224999999999998</v>
      </c>
      <c r="E94">
        <v>0.49880000000000002</v>
      </c>
      <c r="F94">
        <v>15</v>
      </c>
      <c r="G94">
        <v>4.5236000000000001</v>
      </c>
      <c r="H94">
        <v>0.31</v>
      </c>
      <c r="I94">
        <v>15</v>
      </c>
      <c r="K94" t="s">
        <v>216</v>
      </c>
      <c r="L94" t="s">
        <v>217</v>
      </c>
      <c r="M94" s="1" t="s">
        <v>291</v>
      </c>
      <c r="N94" s="1" t="s">
        <v>294</v>
      </c>
      <c r="O94">
        <v>2006</v>
      </c>
      <c r="P94">
        <v>38.333846999999999</v>
      </c>
      <c r="Q94">
        <v>-109.877357</v>
      </c>
      <c r="R94" t="s">
        <v>868</v>
      </c>
      <c r="S94" t="s">
        <v>924</v>
      </c>
      <c r="T94" t="s">
        <v>920</v>
      </c>
    </row>
    <row r="95" spans="1:20" x14ac:dyDescent="0.3">
      <c r="A95" t="s">
        <v>317</v>
      </c>
      <c r="C95" t="s">
        <v>46</v>
      </c>
      <c r="D95">
        <v>19.340499999999999</v>
      </c>
      <c r="E95">
        <v>1.6993</v>
      </c>
      <c r="F95">
        <v>5</v>
      </c>
      <c r="G95">
        <v>20.8492</v>
      </c>
      <c r="H95">
        <v>1.6993</v>
      </c>
      <c r="I95">
        <v>5</v>
      </c>
      <c r="K95" t="s">
        <v>944</v>
      </c>
      <c r="L95" t="s">
        <v>319</v>
      </c>
      <c r="M95" s="1" t="s">
        <v>320</v>
      </c>
      <c r="N95" s="1" t="s">
        <v>321</v>
      </c>
      <c r="O95">
        <v>2001</v>
      </c>
      <c r="P95">
        <v>-44.649115999999999</v>
      </c>
      <c r="Q95">
        <v>170.40344200000001</v>
      </c>
      <c r="R95" t="s">
        <v>868</v>
      </c>
      <c r="S95" t="s">
        <v>924</v>
      </c>
      <c r="T95" t="s">
        <v>920</v>
      </c>
    </row>
    <row r="96" spans="1:20" x14ac:dyDescent="0.3">
      <c r="A96" t="s">
        <v>162</v>
      </c>
      <c r="C96" t="s">
        <v>897</v>
      </c>
      <c r="D96">
        <v>1.6966000000000001</v>
      </c>
      <c r="E96">
        <v>0.1701</v>
      </c>
      <c r="F96">
        <v>5</v>
      </c>
      <c r="G96">
        <v>1.8369</v>
      </c>
      <c r="H96">
        <v>0.1701</v>
      </c>
      <c r="I96">
        <v>5</v>
      </c>
      <c r="K96" t="s">
        <v>944</v>
      </c>
      <c r="L96" t="s">
        <v>319</v>
      </c>
      <c r="M96" s="1" t="s">
        <v>320</v>
      </c>
      <c r="N96" s="1" t="s">
        <v>321</v>
      </c>
      <c r="O96">
        <v>2001</v>
      </c>
      <c r="P96">
        <v>-44.649115999999999</v>
      </c>
      <c r="Q96">
        <v>170.40344200000001</v>
      </c>
      <c r="R96" t="s">
        <v>868</v>
      </c>
      <c r="S96" t="s">
        <v>924</v>
      </c>
      <c r="T96" t="s">
        <v>920</v>
      </c>
    </row>
    <row r="97" spans="1:20" x14ac:dyDescent="0.3">
      <c r="A97" t="s">
        <v>317</v>
      </c>
      <c r="C97" t="s">
        <v>46</v>
      </c>
      <c r="D97">
        <v>40.604999999999997</v>
      </c>
      <c r="E97">
        <v>3.5777999999999999</v>
      </c>
      <c r="F97">
        <v>5</v>
      </c>
      <c r="G97">
        <v>35.494799999999998</v>
      </c>
      <c r="H97">
        <v>3.5777999999999999</v>
      </c>
      <c r="I97">
        <v>5</v>
      </c>
      <c r="K97" t="s">
        <v>318</v>
      </c>
      <c r="L97" t="s">
        <v>319</v>
      </c>
      <c r="M97" s="1" t="s">
        <v>320</v>
      </c>
      <c r="N97" s="1" t="s">
        <v>321</v>
      </c>
      <c r="O97">
        <v>2001</v>
      </c>
      <c r="P97">
        <v>-44.649115999999999</v>
      </c>
      <c r="Q97">
        <v>170.40344200000001</v>
      </c>
      <c r="R97" t="s">
        <v>868</v>
      </c>
      <c r="S97" t="s">
        <v>924</v>
      </c>
      <c r="T97" t="s">
        <v>920</v>
      </c>
    </row>
    <row r="98" spans="1:20" x14ac:dyDescent="0.3">
      <c r="A98" t="s">
        <v>162</v>
      </c>
      <c r="C98" t="s">
        <v>897</v>
      </c>
      <c r="D98">
        <v>3.2572000000000001</v>
      </c>
      <c r="E98">
        <v>0.27760000000000001</v>
      </c>
      <c r="F98">
        <v>5</v>
      </c>
      <c r="G98">
        <v>2.9409000000000001</v>
      </c>
      <c r="H98">
        <v>0.27760000000000001</v>
      </c>
      <c r="I98">
        <v>5</v>
      </c>
      <c r="K98" t="s">
        <v>318</v>
      </c>
      <c r="L98" t="s">
        <v>319</v>
      </c>
      <c r="M98" s="1" t="s">
        <v>320</v>
      </c>
      <c r="N98" s="1" t="s">
        <v>321</v>
      </c>
      <c r="O98">
        <v>2001</v>
      </c>
      <c r="P98">
        <v>-44.649115999999999</v>
      </c>
      <c r="Q98">
        <v>170.40344200000001</v>
      </c>
      <c r="R98" t="s">
        <v>868</v>
      </c>
      <c r="S98" t="s">
        <v>924</v>
      </c>
      <c r="T98" t="s">
        <v>920</v>
      </c>
    </row>
    <row r="99" spans="1:20" x14ac:dyDescent="0.3">
      <c r="A99" t="s">
        <v>329</v>
      </c>
      <c r="C99" t="s">
        <v>46</v>
      </c>
      <c r="D99">
        <v>6.625</v>
      </c>
      <c r="E99">
        <v>0.69076246100000005</v>
      </c>
      <c r="F99">
        <v>3</v>
      </c>
      <c r="G99">
        <v>5.3250000000000002</v>
      </c>
      <c r="H99">
        <v>5.8797686000000002E-2</v>
      </c>
      <c r="I99">
        <v>3</v>
      </c>
      <c r="K99" t="s">
        <v>330</v>
      </c>
      <c r="L99" t="s">
        <v>331</v>
      </c>
      <c r="M99" s="1" t="s">
        <v>332</v>
      </c>
      <c r="N99" s="1" t="s">
        <v>333</v>
      </c>
      <c r="O99">
        <v>2011</v>
      </c>
      <c r="P99">
        <v>39.279772999999999</v>
      </c>
      <c r="Q99">
        <v>-86.573124000000007</v>
      </c>
      <c r="R99" t="s">
        <v>868</v>
      </c>
      <c r="S99" t="s">
        <v>945</v>
      </c>
      <c r="T99" t="s">
        <v>925</v>
      </c>
    </row>
    <row r="100" spans="1:20" x14ac:dyDescent="0.3">
      <c r="A100" t="s">
        <v>162</v>
      </c>
      <c r="C100" t="s">
        <v>897</v>
      </c>
      <c r="D100">
        <v>0.67500000000000004</v>
      </c>
      <c r="E100">
        <v>0.60518592199999999</v>
      </c>
      <c r="F100">
        <v>3</v>
      </c>
      <c r="G100">
        <v>7.625</v>
      </c>
      <c r="H100">
        <v>0.79647661599999997</v>
      </c>
      <c r="I100">
        <v>3</v>
      </c>
      <c r="K100" t="s">
        <v>330</v>
      </c>
      <c r="L100" t="s">
        <v>331</v>
      </c>
      <c r="M100" s="1" t="s">
        <v>332</v>
      </c>
      <c r="N100" s="1" t="s">
        <v>333</v>
      </c>
      <c r="O100">
        <v>2011</v>
      </c>
      <c r="P100">
        <v>39.279772999999999</v>
      </c>
      <c r="Q100">
        <v>-86.573124000000007</v>
      </c>
      <c r="R100" t="s">
        <v>868</v>
      </c>
      <c r="S100" t="s">
        <v>945</v>
      </c>
      <c r="T100" t="s">
        <v>925</v>
      </c>
    </row>
    <row r="101" spans="1:20" x14ac:dyDescent="0.3">
      <c r="A101" t="s">
        <v>72</v>
      </c>
      <c r="C101" t="s">
        <v>72</v>
      </c>
      <c r="D101" s="2">
        <v>18.5</v>
      </c>
      <c r="E101" s="2">
        <v>4.3133513652379394</v>
      </c>
      <c r="F101" s="2">
        <v>8</v>
      </c>
      <c r="G101" s="2">
        <v>23.7</v>
      </c>
      <c r="H101" s="2">
        <v>5.8689862838483444</v>
      </c>
      <c r="I101" s="2">
        <v>8</v>
      </c>
      <c r="K101" t="s">
        <v>335</v>
      </c>
      <c r="L101" t="s">
        <v>336</v>
      </c>
      <c r="M101" s="1" t="s">
        <v>337</v>
      </c>
      <c r="N101" s="1" t="s">
        <v>338</v>
      </c>
      <c r="O101">
        <v>2009</v>
      </c>
      <c r="P101">
        <v>10.119999999999999</v>
      </c>
      <c r="Q101">
        <v>-69.7</v>
      </c>
      <c r="R101" t="s">
        <v>868</v>
      </c>
      <c r="S101" t="s">
        <v>919</v>
      </c>
      <c r="T101" t="s">
        <v>920</v>
      </c>
    </row>
    <row r="102" spans="1:20" x14ac:dyDescent="0.3">
      <c r="A102" t="s">
        <v>334</v>
      </c>
      <c r="C102" t="s">
        <v>46</v>
      </c>
      <c r="D102">
        <v>2.5</v>
      </c>
      <c r="E102">
        <v>7.0710677999999999E-2</v>
      </c>
      <c r="F102">
        <v>8</v>
      </c>
      <c r="G102">
        <v>2.9</v>
      </c>
      <c r="H102">
        <v>0.106066017</v>
      </c>
      <c r="I102">
        <v>8</v>
      </c>
      <c r="K102" t="s">
        <v>335</v>
      </c>
      <c r="L102" t="s">
        <v>336</v>
      </c>
      <c r="M102" s="1" t="s">
        <v>337</v>
      </c>
      <c r="N102" s="1" t="s">
        <v>338</v>
      </c>
      <c r="O102">
        <v>2009</v>
      </c>
      <c r="P102">
        <v>10.119999999999999</v>
      </c>
      <c r="Q102">
        <v>-69.7</v>
      </c>
      <c r="R102" t="s">
        <v>868</v>
      </c>
      <c r="S102" t="s">
        <v>919</v>
      </c>
      <c r="T102" t="s">
        <v>920</v>
      </c>
    </row>
    <row r="103" spans="1:20" x14ac:dyDescent="0.3">
      <c r="A103" t="s">
        <v>284</v>
      </c>
      <c r="C103" t="s">
        <v>897</v>
      </c>
      <c r="D103">
        <v>0.19</v>
      </c>
      <c r="E103">
        <v>7.0710679999999998E-3</v>
      </c>
      <c r="F103">
        <v>8</v>
      </c>
      <c r="G103">
        <v>0.15</v>
      </c>
      <c r="H103">
        <v>7.0710679999999998E-3</v>
      </c>
      <c r="I103">
        <v>8</v>
      </c>
      <c r="K103" t="s">
        <v>335</v>
      </c>
      <c r="L103" t="s">
        <v>336</v>
      </c>
      <c r="M103" s="1" t="s">
        <v>337</v>
      </c>
      <c r="N103" s="1" t="s">
        <v>338</v>
      </c>
      <c r="O103">
        <v>2009</v>
      </c>
      <c r="P103">
        <v>10.119999999999999</v>
      </c>
      <c r="Q103">
        <v>-69.7</v>
      </c>
      <c r="R103" t="s">
        <v>868</v>
      </c>
      <c r="S103" t="s">
        <v>919</v>
      </c>
      <c r="T103" t="s">
        <v>920</v>
      </c>
    </row>
    <row r="104" spans="1:20" x14ac:dyDescent="0.3">
      <c r="A104" t="s">
        <v>98</v>
      </c>
      <c r="C104" t="s">
        <v>98</v>
      </c>
      <c r="D104">
        <v>246</v>
      </c>
      <c r="E104">
        <v>35.355339059999999</v>
      </c>
      <c r="F104">
        <v>8</v>
      </c>
      <c r="G104">
        <v>180</v>
      </c>
      <c r="H104">
        <v>9.1923881549999997</v>
      </c>
      <c r="I104">
        <v>8</v>
      </c>
      <c r="K104" t="s">
        <v>335</v>
      </c>
      <c r="L104" t="s">
        <v>336</v>
      </c>
      <c r="M104" s="1" t="s">
        <v>337</v>
      </c>
      <c r="N104" s="1" t="s">
        <v>338</v>
      </c>
      <c r="O104">
        <v>2009</v>
      </c>
      <c r="P104">
        <v>10.119999999999999</v>
      </c>
      <c r="Q104">
        <v>-69.7</v>
      </c>
      <c r="R104" t="s">
        <v>868</v>
      </c>
      <c r="S104" t="s">
        <v>919</v>
      </c>
      <c r="T104" t="s">
        <v>920</v>
      </c>
    </row>
    <row r="105" spans="1:20" x14ac:dyDescent="0.3">
      <c r="A105" t="s">
        <v>334</v>
      </c>
      <c r="C105" t="s">
        <v>46</v>
      </c>
      <c r="D105">
        <v>1.6</v>
      </c>
      <c r="E105">
        <v>0.106066017</v>
      </c>
      <c r="F105">
        <v>8</v>
      </c>
      <c r="G105">
        <v>2</v>
      </c>
      <c r="H105">
        <v>7.0710677999999999E-2</v>
      </c>
      <c r="I105">
        <v>8</v>
      </c>
      <c r="K105" t="s">
        <v>339</v>
      </c>
      <c r="L105" t="s">
        <v>340</v>
      </c>
      <c r="M105" s="1" t="s">
        <v>337</v>
      </c>
      <c r="N105" s="1" t="s">
        <v>341</v>
      </c>
      <c r="O105">
        <v>2009</v>
      </c>
      <c r="P105">
        <v>10.119999999999999</v>
      </c>
      <c r="Q105">
        <v>-69.7</v>
      </c>
      <c r="R105" t="s">
        <v>868</v>
      </c>
      <c r="S105" t="s">
        <v>936</v>
      </c>
      <c r="T105" t="s">
        <v>920</v>
      </c>
    </row>
    <row r="106" spans="1:20" x14ac:dyDescent="0.3">
      <c r="A106" t="s">
        <v>284</v>
      </c>
      <c r="C106" t="s">
        <v>897</v>
      </c>
      <c r="D106">
        <v>0.14000000000000001</v>
      </c>
      <c r="E106">
        <v>1.0606602E-2</v>
      </c>
      <c r="F106">
        <v>8</v>
      </c>
      <c r="G106">
        <v>0.15</v>
      </c>
      <c r="H106">
        <v>1.0606602E-2</v>
      </c>
      <c r="I106">
        <v>8</v>
      </c>
      <c r="K106" t="s">
        <v>339</v>
      </c>
      <c r="L106" t="s">
        <v>340</v>
      </c>
      <c r="M106" s="1" t="s">
        <v>337</v>
      </c>
      <c r="N106" s="1" t="s">
        <v>341</v>
      </c>
      <c r="O106">
        <v>2009</v>
      </c>
      <c r="P106">
        <v>10.119999999999999</v>
      </c>
      <c r="Q106">
        <v>-69.7</v>
      </c>
      <c r="R106" t="s">
        <v>868</v>
      </c>
      <c r="S106" t="s">
        <v>936</v>
      </c>
      <c r="T106" t="s">
        <v>920</v>
      </c>
    </row>
    <row r="107" spans="1:20" x14ac:dyDescent="0.3">
      <c r="A107" t="s">
        <v>72</v>
      </c>
      <c r="C107" t="s">
        <v>72</v>
      </c>
      <c r="D107">
        <v>16.8</v>
      </c>
      <c r="E107">
        <v>4.3840620430000001</v>
      </c>
      <c r="F107">
        <v>8</v>
      </c>
      <c r="G107">
        <v>19.7</v>
      </c>
      <c r="H107">
        <v>6.4700270480000004</v>
      </c>
      <c r="I107">
        <v>8</v>
      </c>
      <c r="K107" t="s">
        <v>339</v>
      </c>
      <c r="L107" t="s">
        <v>340</v>
      </c>
      <c r="M107" s="1" t="s">
        <v>337</v>
      </c>
      <c r="N107" s="1" t="s">
        <v>341</v>
      </c>
      <c r="O107">
        <v>2009</v>
      </c>
      <c r="P107">
        <v>10.119999999999999</v>
      </c>
      <c r="Q107">
        <v>-69.7</v>
      </c>
      <c r="R107" t="s">
        <v>868</v>
      </c>
      <c r="S107" t="s">
        <v>936</v>
      </c>
      <c r="T107" t="s">
        <v>920</v>
      </c>
    </row>
    <row r="108" spans="1:20" x14ac:dyDescent="0.3">
      <c r="A108" t="s">
        <v>98</v>
      </c>
      <c r="C108" t="s">
        <v>98</v>
      </c>
      <c r="D108">
        <v>286</v>
      </c>
      <c r="E108">
        <v>39.59797975</v>
      </c>
      <c r="F108">
        <v>8</v>
      </c>
      <c r="G108">
        <v>500</v>
      </c>
      <c r="H108">
        <v>47.729707730000001</v>
      </c>
      <c r="I108">
        <v>8</v>
      </c>
      <c r="K108" t="s">
        <v>339</v>
      </c>
      <c r="L108" t="s">
        <v>340</v>
      </c>
      <c r="M108" s="1" t="s">
        <v>337</v>
      </c>
      <c r="N108" s="1" t="s">
        <v>341</v>
      </c>
      <c r="O108">
        <v>2009</v>
      </c>
      <c r="P108">
        <v>10.119999999999999</v>
      </c>
      <c r="Q108">
        <v>-69.7</v>
      </c>
      <c r="R108" t="s">
        <v>868</v>
      </c>
      <c r="S108" t="s">
        <v>936</v>
      </c>
      <c r="T108" t="s">
        <v>920</v>
      </c>
    </row>
    <row r="109" spans="1:20" x14ac:dyDescent="0.3">
      <c r="A109" t="s">
        <v>317</v>
      </c>
      <c r="C109" t="s">
        <v>46</v>
      </c>
      <c r="D109">
        <v>3.4538833329999998</v>
      </c>
      <c r="E109">
        <v>0.31316647800000003</v>
      </c>
      <c r="F109">
        <v>6</v>
      </c>
      <c r="G109">
        <v>4.9485166669999998</v>
      </c>
      <c r="H109">
        <v>0.34459667999999999</v>
      </c>
      <c r="I109">
        <v>6</v>
      </c>
      <c r="K109" t="s">
        <v>342</v>
      </c>
      <c r="L109" t="s">
        <v>213</v>
      </c>
      <c r="M109" s="1" t="s">
        <v>343</v>
      </c>
      <c r="N109" s="1" t="s">
        <v>344</v>
      </c>
      <c r="O109">
        <v>2010</v>
      </c>
      <c r="P109">
        <v>31.15</v>
      </c>
      <c r="Q109">
        <v>122</v>
      </c>
      <c r="R109" t="s">
        <v>868</v>
      </c>
      <c r="S109" t="s">
        <v>945</v>
      </c>
      <c r="T109" t="s">
        <v>925</v>
      </c>
    </row>
    <row r="110" spans="1:20" x14ac:dyDescent="0.3">
      <c r="A110" t="s">
        <v>345</v>
      </c>
      <c r="C110" t="s">
        <v>42</v>
      </c>
      <c r="D110">
        <v>33.929850000000002</v>
      </c>
      <c r="E110">
        <v>0.78742388200000002</v>
      </c>
      <c r="F110">
        <v>6</v>
      </c>
      <c r="G110">
        <v>38.238</v>
      </c>
      <c r="H110">
        <v>0.81766790499999997</v>
      </c>
      <c r="I110">
        <v>6</v>
      </c>
      <c r="K110" t="s">
        <v>342</v>
      </c>
      <c r="L110" t="s">
        <v>213</v>
      </c>
      <c r="M110" s="1" t="s">
        <v>343</v>
      </c>
      <c r="N110" s="1" t="s">
        <v>344</v>
      </c>
      <c r="O110">
        <v>2010</v>
      </c>
      <c r="P110">
        <v>31.15</v>
      </c>
      <c r="Q110">
        <v>122</v>
      </c>
      <c r="R110" t="s">
        <v>868</v>
      </c>
      <c r="S110" t="s">
        <v>945</v>
      </c>
      <c r="T110" t="s">
        <v>925</v>
      </c>
    </row>
    <row r="111" spans="1:20" x14ac:dyDescent="0.3">
      <c r="A111" t="s">
        <v>74</v>
      </c>
      <c r="C111" t="s">
        <v>74</v>
      </c>
      <c r="D111">
        <v>1941.8085799999999</v>
      </c>
      <c r="E111">
        <v>131.92385999999999</v>
      </c>
      <c r="F111">
        <v>3</v>
      </c>
      <c r="G111">
        <v>2405.3245999999999</v>
      </c>
      <c r="H111">
        <v>184.64098000000001</v>
      </c>
      <c r="I111">
        <v>3</v>
      </c>
      <c r="K111" t="s">
        <v>122</v>
      </c>
      <c r="L111" t="s">
        <v>213</v>
      </c>
      <c r="M111" s="1" t="s">
        <v>347</v>
      </c>
      <c r="N111" s="1" t="s">
        <v>348</v>
      </c>
      <c r="O111">
        <v>2007</v>
      </c>
      <c r="P111">
        <v>31.15</v>
      </c>
      <c r="Q111">
        <v>122</v>
      </c>
      <c r="R111" t="s">
        <v>878</v>
      </c>
      <c r="S111" t="s">
        <v>945</v>
      </c>
      <c r="T111" t="s">
        <v>925</v>
      </c>
    </row>
    <row r="112" spans="1:20" x14ac:dyDescent="0.3">
      <c r="A112" t="s">
        <v>98</v>
      </c>
      <c r="C112" t="s">
        <v>98</v>
      </c>
      <c r="D112">
        <v>317.92849999999999</v>
      </c>
      <c r="E112">
        <v>89.201620000000005</v>
      </c>
      <c r="F112">
        <v>3</v>
      </c>
      <c r="G112">
        <v>953.50408000000004</v>
      </c>
      <c r="H112">
        <v>95.168360000000007</v>
      </c>
      <c r="I112">
        <v>3</v>
      </c>
      <c r="K112" t="s">
        <v>122</v>
      </c>
      <c r="L112" t="s">
        <v>213</v>
      </c>
      <c r="M112" s="1" t="s">
        <v>347</v>
      </c>
      <c r="N112" s="1" t="s">
        <v>348</v>
      </c>
      <c r="O112">
        <v>2007</v>
      </c>
      <c r="P112">
        <v>31.15</v>
      </c>
      <c r="Q112">
        <v>122</v>
      </c>
      <c r="R112" t="s">
        <v>878</v>
      </c>
      <c r="S112" t="s">
        <v>945</v>
      </c>
      <c r="T112" t="s">
        <v>925</v>
      </c>
    </row>
    <row r="113" spans="1:20" x14ac:dyDescent="0.3">
      <c r="A113" t="s">
        <v>74</v>
      </c>
      <c r="C113" t="s">
        <v>74</v>
      </c>
      <c r="D113">
        <v>42.043500000000002</v>
      </c>
      <c r="E113">
        <v>12.3299</v>
      </c>
      <c r="F113">
        <v>5</v>
      </c>
      <c r="G113">
        <v>69.75</v>
      </c>
      <c r="H113">
        <v>15.27665</v>
      </c>
      <c r="I113">
        <v>5</v>
      </c>
      <c r="K113" t="s">
        <v>350</v>
      </c>
      <c r="L113" t="s">
        <v>34</v>
      </c>
      <c r="M113" s="1" t="s">
        <v>351</v>
      </c>
      <c r="N113" s="1" t="s">
        <v>352</v>
      </c>
      <c r="O113">
        <v>1999</v>
      </c>
      <c r="P113">
        <v>49.366666670000001</v>
      </c>
      <c r="Q113">
        <v>-107.8833333</v>
      </c>
      <c r="R113" t="s">
        <v>868</v>
      </c>
      <c r="S113" t="s">
        <v>924</v>
      </c>
      <c r="T113" t="s">
        <v>920</v>
      </c>
    </row>
    <row r="114" spans="1:20" x14ac:dyDescent="0.3">
      <c r="A114" t="s">
        <v>98</v>
      </c>
      <c r="C114" t="s">
        <v>98</v>
      </c>
      <c r="D114">
        <v>550.20450000000005</v>
      </c>
      <c r="E114">
        <v>265.74279999999999</v>
      </c>
      <c r="F114">
        <v>5</v>
      </c>
      <c r="G114">
        <v>115.03704999999999</v>
      </c>
      <c r="H114">
        <v>112.2513</v>
      </c>
      <c r="I114">
        <v>5</v>
      </c>
      <c r="K114" t="s">
        <v>350</v>
      </c>
      <c r="L114" t="s">
        <v>34</v>
      </c>
      <c r="M114" s="1" t="s">
        <v>351</v>
      </c>
      <c r="N114" s="1" t="s">
        <v>352</v>
      </c>
      <c r="O114">
        <v>1999</v>
      </c>
      <c r="P114">
        <v>49.366666670000001</v>
      </c>
      <c r="Q114">
        <v>-107.8833333</v>
      </c>
      <c r="R114" t="s">
        <v>868</v>
      </c>
      <c r="S114" t="s">
        <v>924</v>
      </c>
      <c r="T114" t="s">
        <v>920</v>
      </c>
    </row>
    <row r="115" spans="1:20" x14ac:dyDescent="0.3">
      <c r="A115" t="s">
        <v>353</v>
      </c>
      <c r="C115" t="s">
        <v>897</v>
      </c>
      <c r="D115">
        <v>1.8406</v>
      </c>
      <c r="E115">
        <v>0.58426666699999996</v>
      </c>
      <c r="F115">
        <v>5</v>
      </c>
      <c r="G115">
        <v>0.99860000000000004</v>
      </c>
      <c r="H115">
        <v>0.29466666699999999</v>
      </c>
      <c r="I115">
        <v>5</v>
      </c>
      <c r="K115" t="s">
        <v>350</v>
      </c>
      <c r="L115" t="s">
        <v>34</v>
      </c>
      <c r="M115" s="1" t="s">
        <v>351</v>
      </c>
      <c r="N115" s="1" t="s">
        <v>352</v>
      </c>
      <c r="O115">
        <v>1999</v>
      </c>
      <c r="P115">
        <v>49.366666670000001</v>
      </c>
      <c r="Q115">
        <v>-107.8833333</v>
      </c>
      <c r="R115" t="s">
        <v>868</v>
      </c>
      <c r="S115" t="s">
        <v>924</v>
      </c>
      <c r="T115" t="s">
        <v>920</v>
      </c>
    </row>
    <row r="116" spans="1:20" x14ac:dyDescent="0.3">
      <c r="A116" t="s">
        <v>354</v>
      </c>
      <c r="C116" t="s">
        <v>46</v>
      </c>
      <c r="D116">
        <v>2.1787999999999998</v>
      </c>
      <c r="E116">
        <v>0.19109999999999999</v>
      </c>
      <c r="F116">
        <v>5</v>
      </c>
      <c r="G116">
        <v>1.5777000000000001</v>
      </c>
      <c r="H116">
        <v>0.13669999999999999</v>
      </c>
      <c r="I116">
        <v>5</v>
      </c>
      <c r="K116" t="s">
        <v>350</v>
      </c>
      <c r="L116" t="s">
        <v>34</v>
      </c>
      <c r="M116" s="1" t="s">
        <v>351</v>
      </c>
      <c r="N116" s="1" t="s">
        <v>352</v>
      </c>
      <c r="O116">
        <v>1999</v>
      </c>
      <c r="P116">
        <v>49.366666670000001</v>
      </c>
      <c r="Q116">
        <v>-107.8833333</v>
      </c>
      <c r="R116" t="s">
        <v>868</v>
      </c>
      <c r="S116" t="s">
        <v>924</v>
      </c>
      <c r="T116" t="s">
        <v>920</v>
      </c>
    </row>
    <row r="117" spans="1:20" x14ac:dyDescent="0.3">
      <c r="A117" t="s">
        <v>85</v>
      </c>
      <c r="C117" t="s">
        <v>897</v>
      </c>
      <c r="D117">
        <v>0.20399999999999999</v>
      </c>
      <c r="E117">
        <v>2.6100000000000002E-2</v>
      </c>
      <c r="F117">
        <v>5</v>
      </c>
      <c r="G117">
        <v>0.1532</v>
      </c>
      <c r="H117">
        <v>1.5100000000000001E-2</v>
      </c>
      <c r="I117">
        <v>5</v>
      </c>
      <c r="K117" t="s">
        <v>350</v>
      </c>
      <c r="L117" t="s">
        <v>34</v>
      </c>
      <c r="M117" s="1" t="s">
        <v>351</v>
      </c>
      <c r="N117" s="1" t="s">
        <v>352</v>
      </c>
      <c r="O117">
        <v>1999</v>
      </c>
      <c r="P117">
        <v>49.366666670000001</v>
      </c>
      <c r="Q117">
        <v>-107.8833333</v>
      </c>
      <c r="R117" t="s">
        <v>868</v>
      </c>
      <c r="S117" t="s">
        <v>924</v>
      </c>
      <c r="T117" t="s">
        <v>920</v>
      </c>
    </row>
    <row r="118" spans="1:20" x14ac:dyDescent="0.3">
      <c r="A118" t="s">
        <v>38</v>
      </c>
      <c r="C118" t="s">
        <v>46</v>
      </c>
      <c r="D118">
        <v>2.72</v>
      </c>
      <c r="E118">
        <v>0.04</v>
      </c>
      <c r="F118">
        <v>4</v>
      </c>
      <c r="G118">
        <v>3.12</v>
      </c>
      <c r="H118">
        <v>0.02</v>
      </c>
      <c r="I118">
        <v>4</v>
      </c>
      <c r="K118" t="s">
        <v>364</v>
      </c>
      <c r="L118" t="s">
        <v>365</v>
      </c>
      <c r="M118" s="1" t="s">
        <v>366</v>
      </c>
      <c r="N118" s="1" t="s">
        <v>367</v>
      </c>
      <c r="O118">
        <v>2010</v>
      </c>
      <c r="P118">
        <v>23.66631667</v>
      </c>
      <c r="Q118">
        <v>113.1498667</v>
      </c>
      <c r="R118" t="s">
        <v>868</v>
      </c>
      <c r="S118" t="s">
        <v>936</v>
      </c>
      <c r="T118" t="s">
        <v>920</v>
      </c>
    </row>
    <row r="119" spans="1:20" x14ac:dyDescent="0.3">
      <c r="A119" t="s">
        <v>368</v>
      </c>
      <c r="C119" t="s">
        <v>51</v>
      </c>
      <c r="D119">
        <v>0.94</v>
      </c>
      <c r="E119">
        <v>0.06</v>
      </c>
      <c r="F119">
        <v>4</v>
      </c>
      <c r="G119">
        <v>1.1200000000000001</v>
      </c>
      <c r="H119">
        <v>0.03</v>
      </c>
      <c r="I119">
        <v>4</v>
      </c>
      <c r="K119" t="s">
        <v>364</v>
      </c>
      <c r="L119" t="s">
        <v>365</v>
      </c>
      <c r="M119" s="1" t="s">
        <v>366</v>
      </c>
      <c r="N119" s="1" t="s">
        <v>367</v>
      </c>
      <c r="O119">
        <v>2010</v>
      </c>
      <c r="P119">
        <v>23.66631667</v>
      </c>
      <c r="Q119">
        <v>113.1498667</v>
      </c>
      <c r="R119" t="s">
        <v>868</v>
      </c>
      <c r="S119" t="s">
        <v>936</v>
      </c>
      <c r="T119" t="s">
        <v>920</v>
      </c>
    </row>
    <row r="120" spans="1:20" x14ac:dyDescent="0.3">
      <c r="A120" t="s">
        <v>369</v>
      </c>
      <c r="C120" t="s">
        <v>51</v>
      </c>
      <c r="D120">
        <v>23.9</v>
      </c>
      <c r="E120">
        <v>1.75</v>
      </c>
      <c r="F120">
        <v>4</v>
      </c>
      <c r="G120">
        <v>62.55</v>
      </c>
      <c r="H120">
        <v>7.35</v>
      </c>
      <c r="I120">
        <v>4</v>
      </c>
      <c r="K120" t="s">
        <v>364</v>
      </c>
      <c r="L120" t="s">
        <v>365</v>
      </c>
      <c r="M120" s="1" t="s">
        <v>366</v>
      </c>
      <c r="N120" s="1" t="s">
        <v>367</v>
      </c>
      <c r="O120">
        <v>2010</v>
      </c>
      <c r="P120">
        <v>23.66631667</v>
      </c>
      <c r="Q120">
        <v>113.1498667</v>
      </c>
      <c r="R120" t="s">
        <v>868</v>
      </c>
      <c r="S120" t="s">
        <v>936</v>
      </c>
      <c r="T120" t="s">
        <v>920</v>
      </c>
    </row>
    <row r="121" spans="1:20" x14ac:dyDescent="0.3">
      <c r="A121" t="s">
        <v>85</v>
      </c>
      <c r="B121" t="s">
        <v>370</v>
      </c>
      <c r="C121" t="s">
        <v>51</v>
      </c>
      <c r="D121">
        <v>1.6</v>
      </c>
      <c r="E121">
        <v>0.1</v>
      </c>
      <c r="F121">
        <v>6</v>
      </c>
      <c r="G121">
        <v>1.3</v>
      </c>
      <c r="H121">
        <v>0.05</v>
      </c>
      <c r="I121">
        <v>6</v>
      </c>
      <c r="K121" t="s">
        <v>371</v>
      </c>
      <c r="L121" t="s">
        <v>372</v>
      </c>
      <c r="M121" s="1" t="s">
        <v>373</v>
      </c>
      <c r="N121" s="1" t="s">
        <v>374</v>
      </c>
      <c r="O121">
        <v>2007</v>
      </c>
      <c r="P121">
        <v>38.925229000000002</v>
      </c>
      <c r="Q121">
        <v>-122.412415</v>
      </c>
      <c r="R121" t="s">
        <v>868</v>
      </c>
      <c r="S121" t="s">
        <v>924</v>
      </c>
      <c r="T121" t="s">
        <v>920</v>
      </c>
    </row>
    <row r="122" spans="1:20" x14ac:dyDescent="0.3">
      <c r="A122" t="s">
        <v>90</v>
      </c>
      <c r="B122" t="s">
        <v>375</v>
      </c>
      <c r="C122" t="s">
        <v>72</v>
      </c>
      <c r="D122">
        <v>7.5</v>
      </c>
      <c r="E122">
        <v>0.4</v>
      </c>
      <c r="F122">
        <v>6</v>
      </c>
      <c r="G122">
        <v>4.8</v>
      </c>
      <c r="H122">
        <v>0.2</v>
      </c>
      <c r="I122">
        <v>6</v>
      </c>
      <c r="K122" t="s">
        <v>371</v>
      </c>
      <c r="L122" t="s">
        <v>372</v>
      </c>
      <c r="M122" s="1" t="s">
        <v>373</v>
      </c>
      <c r="N122" s="1" t="s">
        <v>374</v>
      </c>
      <c r="O122">
        <v>2007</v>
      </c>
      <c r="P122">
        <v>38.925229000000002</v>
      </c>
      <c r="Q122">
        <v>-122.412415</v>
      </c>
      <c r="R122" t="s">
        <v>868</v>
      </c>
      <c r="S122" t="s">
        <v>924</v>
      </c>
      <c r="T122" t="s">
        <v>920</v>
      </c>
    </row>
    <row r="123" spans="1:20" x14ac:dyDescent="0.3">
      <c r="A123" t="s">
        <v>74</v>
      </c>
      <c r="B123" t="s">
        <v>78</v>
      </c>
      <c r="C123" t="s">
        <v>74</v>
      </c>
      <c r="D123">
        <v>236.94970000000001</v>
      </c>
      <c r="E123">
        <v>19.1874</v>
      </c>
      <c r="F123">
        <v>6</v>
      </c>
      <c r="G123">
        <v>463.34280000000001</v>
      </c>
      <c r="H123">
        <v>36.628</v>
      </c>
      <c r="I123">
        <v>6</v>
      </c>
      <c r="K123" t="s">
        <v>371</v>
      </c>
      <c r="L123" t="s">
        <v>372</v>
      </c>
      <c r="M123" s="1" t="s">
        <v>373</v>
      </c>
      <c r="N123" s="1" t="s">
        <v>374</v>
      </c>
      <c r="O123">
        <v>2007</v>
      </c>
      <c r="P123">
        <v>38.925229000000002</v>
      </c>
      <c r="Q123">
        <v>-122.412415</v>
      </c>
      <c r="R123" t="s">
        <v>868</v>
      </c>
      <c r="S123" t="s">
        <v>924</v>
      </c>
      <c r="T123" t="s">
        <v>920</v>
      </c>
    </row>
    <row r="124" spans="1:20" x14ac:dyDescent="0.3">
      <c r="A124" t="s">
        <v>376</v>
      </c>
      <c r="B124" t="s">
        <v>78</v>
      </c>
      <c r="C124" t="s">
        <v>98</v>
      </c>
      <c r="D124">
        <v>83.837699999999998</v>
      </c>
      <c r="E124">
        <v>5.4119000000000002</v>
      </c>
      <c r="F124">
        <v>6</v>
      </c>
      <c r="G124">
        <v>94.417500000000004</v>
      </c>
      <c r="H124">
        <v>7.8562000000000003</v>
      </c>
      <c r="I124">
        <v>6</v>
      </c>
      <c r="K124" t="s">
        <v>371</v>
      </c>
      <c r="L124" t="s">
        <v>372</v>
      </c>
      <c r="M124" s="1" t="s">
        <v>373</v>
      </c>
      <c r="N124" s="1" t="s">
        <v>374</v>
      </c>
      <c r="O124">
        <v>2007</v>
      </c>
      <c r="P124">
        <v>38.925229000000002</v>
      </c>
      <c r="Q124">
        <v>-122.412415</v>
      </c>
      <c r="R124" t="s">
        <v>868</v>
      </c>
      <c r="S124" t="s">
        <v>924</v>
      </c>
      <c r="T124" t="s">
        <v>920</v>
      </c>
    </row>
    <row r="125" spans="1:20" x14ac:dyDescent="0.3">
      <c r="A125" t="s">
        <v>85</v>
      </c>
      <c r="B125" t="s">
        <v>377</v>
      </c>
      <c r="C125" t="s">
        <v>51</v>
      </c>
      <c r="D125">
        <v>0.214</v>
      </c>
      <c r="E125">
        <v>0.01</v>
      </c>
      <c r="F125">
        <v>4</v>
      </c>
      <c r="G125">
        <v>0.1237</v>
      </c>
      <c r="H125">
        <v>4.5999999999999999E-3</v>
      </c>
      <c r="I125">
        <v>4</v>
      </c>
      <c r="K125" t="s">
        <v>378</v>
      </c>
      <c r="L125" t="s">
        <v>379</v>
      </c>
      <c r="M125" s="1" t="s">
        <v>380</v>
      </c>
      <c r="N125" s="1" t="s">
        <v>381</v>
      </c>
      <c r="O125">
        <v>2006</v>
      </c>
      <c r="P125">
        <v>42.223019999999998</v>
      </c>
      <c r="Q125">
        <v>3.0851839999999999</v>
      </c>
      <c r="R125" t="s">
        <v>868</v>
      </c>
      <c r="S125" t="s">
        <v>924</v>
      </c>
      <c r="T125" t="s">
        <v>920</v>
      </c>
    </row>
    <row r="126" spans="1:20" x14ac:dyDescent="0.3">
      <c r="A126" t="s">
        <v>85</v>
      </c>
      <c r="B126" t="s">
        <v>377</v>
      </c>
      <c r="C126" t="s">
        <v>51</v>
      </c>
      <c r="D126">
        <v>0.13469999999999999</v>
      </c>
      <c r="E126">
        <v>6.4000000000000003E-3</v>
      </c>
      <c r="F126">
        <v>4</v>
      </c>
      <c r="G126">
        <v>0.12280000000000001</v>
      </c>
      <c r="H126">
        <v>8.2000000000000007E-3</v>
      </c>
      <c r="I126">
        <v>4</v>
      </c>
      <c r="K126" t="s">
        <v>378</v>
      </c>
      <c r="L126" t="s">
        <v>379</v>
      </c>
      <c r="M126" s="1" t="s">
        <v>380</v>
      </c>
      <c r="N126" s="1" t="s">
        <v>382</v>
      </c>
      <c r="O126">
        <v>2006</v>
      </c>
      <c r="P126">
        <v>42.223019999999998</v>
      </c>
      <c r="Q126">
        <v>3.0851839999999999</v>
      </c>
      <c r="R126" t="s">
        <v>868</v>
      </c>
      <c r="S126" t="s">
        <v>924</v>
      </c>
      <c r="T126" t="s">
        <v>920</v>
      </c>
    </row>
    <row r="127" spans="1:20" x14ac:dyDescent="0.3">
      <c r="A127" t="s">
        <v>85</v>
      </c>
      <c r="B127" t="s">
        <v>377</v>
      </c>
      <c r="C127" t="s">
        <v>51</v>
      </c>
      <c r="D127">
        <v>0.1429</v>
      </c>
      <c r="E127">
        <v>5.8999999999999999E-3</v>
      </c>
      <c r="F127">
        <v>4</v>
      </c>
      <c r="G127">
        <v>0.12089999999999999</v>
      </c>
      <c r="H127">
        <v>3.8E-3</v>
      </c>
      <c r="I127">
        <v>4</v>
      </c>
      <c r="K127" t="s">
        <v>378</v>
      </c>
      <c r="L127" t="s">
        <v>379</v>
      </c>
      <c r="M127" s="1" t="s">
        <v>380</v>
      </c>
      <c r="N127" s="1" t="s">
        <v>383</v>
      </c>
      <c r="O127">
        <v>2006</v>
      </c>
      <c r="P127">
        <v>42.223019999999998</v>
      </c>
      <c r="Q127">
        <v>3.0851839999999999</v>
      </c>
      <c r="R127" t="s">
        <v>868</v>
      </c>
      <c r="S127" t="s">
        <v>924</v>
      </c>
      <c r="T127" t="s">
        <v>920</v>
      </c>
    </row>
    <row r="128" spans="1:20" x14ac:dyDescent="0.3">
      <c r="A128" t="s">
        <v>85</v>
      </c>
      <c r="B128" t="s">
        <v>377</v>
      </c>
      <c r="C128" t="s">
        <v>51</v>
      </c>
      <c r="D128">
        <v>0.1903</v>
      </c>
      <c r="E128">
        <v>3.5999999999999999E-3</v>
      </c>
      <c r="F128">
        <v>4</v>
      </c>
      <c r="G128">
        <v>0.1734</v>
      </c>
      <c r="H128">
        <v>1.55E-2</v>
      </c>
      <c r="I128">
        <v>4</v>
      </c>
      <c r="K128" t="s">
        <v>378</v>
      </c>
      <c r="L128" t="s">
        <v>379</v>
      </c>
      <c r="M128" s="1" t="s">
        <v>380</v>
      </c>
      <c r="N128" s="1" t="s">
        <v>384</v>
      </c>
      <c r="O128">
        <v>2006</v>
      </c>
      <c r="P128">
        <v>42.223019999999998</v>
      </c>
      <c r="Q128">
        <v>3.0851839999999999</v>
      </c>
      <c r="R128" t="s">
        <v>868</v>
      </c>
      <c r="S128" t="s">
        <v>924</v>
      </c>
      <c r="T128" t="s">
        <v>920</v>
      </c>
    </row>
    <row r="129" spans="1:20" x14ac:dyDescent="0.3">
      <c r="A129" t="s">
        <v>354</v>
      </c>
      <c r="B129" t="s">
        <v>400</v>
      </c>
      <c r="C129" t="s">
        <v>46</v>
      </c>
      <c r="D129">
        <v>3.01</v>
      </c>
      <c r="E129">
        <v>0.326598632</v>
      </c>
      <c r="F129">
        <v>6</v>
      </c>
      <c r="G129">
        <v>3.91</v>
      </c>
      <c r="H129">
        <v>0.36742346100000001</v>
      </c>
      <c r="I129">
        <v>6</v>
      </c>
      <c r="K129" t="s">
        <v>397</v>
      </c>
      <c r="L129" t="s">
        <v>48</v>
      </c>
      <c r="M129" s="1" t="s">
        <v>398</v>
      </c>
      <c r="N129" s="1" t="s">
        <v>399</v>
      </c>
      <c r="O129">
        <v>2006</v>
      </c>
      <c r="P129">
        <v>50.85</v>
      </c>
      <c r="Q129">
        <v>4.4166670000000003</v>
      </c>
      <c r="R129" t="s">
        <v>868</v>
      </c>
      <c r="S129" t="s">
        <v>928</v>
      </c>
      <c r="T129" t="s">
        <v>920</v>
      </c>
    </row>
    <row r="130" spans="1:20" x14ac:dyDescent="0.3">
      <c r="A130" t="s">
        <v>85</v>
      </c>
      <c r="B130" t="s">
        <v>401</v>
      </c>
      <c r="C130" t="s">
        <v>897</v>
      </c>
      <c r="D130">
        <v>0.17</v>
      </c>
      <c r="E130">
        <v>2.0412415E-2</v>
      </c>
      <c r="F130">
        <v>6</v>
      </c>
      <c r="G130">
        <v>0.22</v>
      </c>
      <c r="H130">
        <v>1.6329931999999998E-2</v>
      </c>
      <c r="I130">
        <v>6</v>
      </c>
      <c r="K130" t="s">
        <v>397</v>
      </c>
      <c r="L130" t="s">
        <v>48</v>
      </c>
      <c r="M130" s="1" t="s">
        <v>398</v>
      </c>
      <c r="N130" s="1" t="s">
        <v>399</v>
      </c>
      <c r="O130">
        <v>2006</v>
      </c>
      <c r="P130">
        <v>50.85</v>
      </c>
      <c r="Q130">
        <v>4.4166670000000003</v>
      </c>
      <c r="R130" t="s">
        <v>868</v>
      </c>
      <c r="S130" t="s">
        <v>928</v>
      </c>
      <c r="T130" t="s">
        <v>920</v>
      </c>
    </row>
    <row r="131" spans="1:20" x14ac:dyDescent="0.3">
      <c r="A131" t="s">
        <v>280</v>
      </c>
      <c r="B131" t="s">
        <v>402</v>
      </c>
      <c r="C131" t="s">
        <v>74</v>
      </c>
      <c r="D131">
        <v>357</v>
      </c>
      <c r="E131">
        <v>43.682567079999998</v>
      </c>
      <c r="F131">
        <v>6</v>
      </c>
      <c r="G131">
        <v>917</v>
      </c>
      <c r="H131">
        <v>62.053740150000003</v>
      </c>
      <c r="I131">
        <v>6</v>
      </c>
      <c r="K131" t="s">
        <v>397</v>
      </c>
      <c r="L131" t="s">
        <v>48</v>
      </c>
      <c r="M131" s="1" t="s">
        <v>398</v>
      </c>
      <c r="N131" s="1" t="s">
        <v>399</v>
      </c>
      <c r="O131">
        <v>2006</v>
      </c>
      <c r="P131">
        <v>50.85</v>
      </c>
      <c r="Q131">
        <v>4.4166670000000003</v>
      </c>
      <c r="R131" t="s">
        <v>868</v>
      </c>
      <c r="S131" t="s">
        <v>928</v>
      </c>
      <c r="T131" t="s">
        <v>920</v>
      </c>
    </row>
    <row r="132" spans="1:20" x14ac:dyDescent="0.3">
      <c r="A132" t="s">
        <v>354</v>
      </c>
      <c r="B132" t="s">
        <v>400</v>
      </c>
      <c r="C132" t="s">
        <v>46</v>
      </c>
      <c r="D132">
        <v>1.48</v>
      </c>
      <c r="E132">
        <v>6.5319725999999995E-2</v>
      </c>
      <c r="F132">
        <v>6</v>
      </c>
      <c r="G132">
        <v>1.8</v>
      </c>
      <c r="H132">
        <v>0.220454077</v>
      </c>
      <c r="I132">
        <v>6</v>
      </c>
      <c r="K132" t="s">
        <v>159</v>
      </c>
      <c r="L132" t="s">
        <v>48</v>
      </c>
      <c r="M132" s="1" t="s">
        <v>398</v>
      </c>
      <c r="N132" s="1" t="s">
        <v>403</v>
      </c>
      <c r="O132">
        <v>2006</v>
      </c>
      <c r="P132">
        <v>50.865777999999999</v>
      </c>
      <c r="Q132">
        <v>4.4693759999999996</v>
      </c>
      <c r="R132" t="s">
        <v>868</v>
      </c>
      <c r="S132" t="s">
        <v>924</v>
      </c>
      <c r="T132" t="s">
        <v>920</v>
      </c>
    </row>
    <row r="133" spans="1:20" x14ac:dyDescent="0.3">
      <c r="A133" t="s">
        <v>85</v>
      </c>
      <c r="B133" t="s">
        <v>401</v>
      </c>
      <c r="C133" t="s">
        <v>897</v>
      </c>
      <c r="D133">
        <v>0.14000000000000001</v>
      </c>
      <c r="E133">
        <v>4.0824829999999996E-3</v>
      </c>
      <c r="F133">
        <v>6</v>
      </c>
      <c r="G133">
        <v>0.15</v>
      </c>
      <c r="H133">
        <v>8.1649659999999992E-3</v>
      </c>
      <c r="I133">
        <v>6</v>
      </c>
      <c r="K133" t="s">
        <v>159</v>
      </c>
      <c r="L133" t="s">
        <v>48</v>
      </c>
      <c r="M133" s="1" t="s">
        <v>398</v>
      </c>
      <c r="N133" s="1" t="s">
        <v>403</v>
      </c>
      <c r="O133">
        <v>2006</v>
      </c>
      <c r="P133">
        <v>50.865777999999999</v>
      </c>
      <c r="Q133">
        <v>4.4693759999999996</v>
      </c>
      <c r="R133" t="s">
        <v>868</v>
      </c>
      <c r="S133" t="s">
        <v>924</v>
      </c>
      <c r="T133" t="s">
        <v>920</v>
      </c>
    </row>
    <row r="134" spans="1:20" x14ac:dyDescent="0.3">
      <c r="A134" t="s">
        <v>280</v>
      </c>
      <c r="B134" t="s">
        <v>402</v>
      </c>
      <c r="C134" t="s">
        <v>74</v>
      </c>
      <c r="D134">
        <v>252</v>
      </c>
      <c r="E134">
        <v>51.439284600000001</v>
      </c>
      <c r="F134">
        <v>6</v>
      </c>
      <c r="G134">
        <v>891</v>
      </c>
      <c r="H134">
        <v>41.641325629999997</v>
      </c>
      <c r="I134">
        <v>6</v>
      </c>
      <c r="K134" t="s">
        <v>159</v>
      </c>
      <c r="L134" t="s">
        <v>48</v>
      </c>
      <c r="M134" s="1" t="s">
        <v>398</v>
      </c>
      <c r="N134" s="1" t="s">
        <v>403</v>
      </c>
      <c r="O134">
        <v>2006</v>
      </c>
      <c r="P134">
        <v>50.865777999999999</v>
      </c>
      <c r="Q134">
        <v>4.4693759999999996</v>
      </c>
      <c r="R134" t="s">
        <v>868</v>
      </c>
      <c r="S134" t="s">
        <v>924</v>
      </c>
      <c r="T134" t="s">
        <v>920</v>
      </c>
    </row>
    <row r="135" spans="1:20" x14ac:dyDescent="0.3">
      <c r="A135" t="s">
        <v>354</v>
      </c>
      <c r="B135" t="s">
        <v>400</v>
      </c>
      <c r="C135" t="s">
        <v>46</v>
      </c>
      <c r="D135">
        <v>9.36</v>
      </c>
      <c r="E135">
        <v>0.53072277800000001</v>
      </c>
      <c r="F135">
        <v>6</v>
      </c>
      <c r="G135">
        <v>8.51</v>
      </c>
      <c r="H135">
        <v>0.493980431</v>
      </c>
      <c r="I135">
        <v>6</v>
      </c>
      <c r="K135" t="s">
        <v>404</v>
      </c>
      <c r="L135" t="s">
        <v>48</v>
      </c>
      <c r="M135" s="1" t="s">
        <v>398</v>
      </c>
      <c r="N135" s="1" t="s">
        <v>405</v>
      </c>
      <c r="O135">
        <v>2006</v>
      </c>
      <c r="P135">
        <v>50.453569000000002</v>
      </c>
      <c r="Q135">
        <v>3.8191220000000001</v>
      </c>
      <c r="R135" t="s">
        <v>868</v>
      </c>
      <c r="S135" t="s">
        <v>924</v>
      </c>
      <c r="T135" t="s">
        <v>920</v>
      </c>
    </row>
    <row r="136" spans="1:20" x14ac:dyDescent="0.3">
      <c r="A136" t="s">
        <v>85</v>
      </c>
      <c r="B136" t="s">
        <v>401</v>
      </c>
      <c r="C136" t="s">
        <v>897</v>
      </c>
      <c r="D136">
        <v>0.36</v>
      </c>
      <c r="E136">
        <v>2.0412415E-2</v>
      </c>
      <c r="F136">
        <v>6</v>
      </c>
      <c r="G136">
        <v>0.36</v>
      </c>
      <c r="H136">
        <v>2.0412415E-2</v>
      </c>
      <c r="I136">
        <v>6</v>
      </c>
      <c r="K136" t="s">
        <v>404</v>
      </c>
      <c r="L136" t="s">
        <v>48</v>
      </c>
      <c r="M136" s="1" t="s">
        <v>398</v>
      </c>
      <c r="N136" s="1" t="s">
        <v>405</v>
      </c>
      <c r="O136">
        <v>2006</v>
      </c>
      <c r="P136">
        <v>50.453569000000002</v>
      </c>
      <c r="Q136">
        <v>3.8191220000000001</v>
      </c>
      <c r="R136" t="s">
        <v>868</v>
      </c>
      <c r="S136" t="s">
        <v>924</v>
      </c>
      <c r="T136" t="s">
        <v>920</v>
      </c>
    </row>
    <row r="137" spans="1:20" x14ac:dyDescent="0.3">
      <c r="A137" t="s">
        <v>280</v>
      </c>
      <c r="B137" t="s">
        <v>402</v>
      </c>
      <c r="C137" t="s">
        <v>74</v>
      </c>
      <c r="D137">
        <v>438</v>
      </c>
      <c r="E137">
        <v>69.810457670000005</v>
      </c>
      <c r="F137">
        <v>6</v>
      </c>
      <c r="G137">
        <v>760</v>
      </c>
      <c r="H137">
        <v>69.402209380000002</v>
      </c>
      <c r="I137">
        <v>6</v>
      </c>
      <c r="K137" t="s">
        <v>404</v>
      </c>
      <c r="L137" t="s">
        <v>48</v>
      </c>
      <c r="M137" s="1" t="s">
        <v>398</v>
      </c>
      <c r="N137" s="1" t="s">
        <v>405</v>
      </c>
      <c r="O137">
        <v>2006</v>
      </c>
      <c r="P137">
        <v>50.453569000000002</v>
      </c>
      <c r="Q137">
        <v>3.8191220000000001</v>
      </c>
      <c r="R137" t="s">
        <v>868</v>
      </c>
      <c r="S137" t="s">
        <v>924</v>
      </c>
      <c r="T137" t="s">
        <v>920</v>
      </c>
    </row>
    <row r="138" spans="1:20" x14ac:dyDescent="0.3">
      <c r="A138" t="s">
        <v>74</v>
      </c>
      <c r="B138" t="s">
        <v>414</v>
      </c>
      <c r="C138" t="s">
        <v>74</v>
      </c>
      <c r="D138">
        <v>147.80119999999999</v>
      </c>
      <c r="E138">
        <v>24.779599999999999</v>
      </c>
      <c r="F138">
        <v>5</v>
      </c>
      <c r="G138">
        <v>214.8749</v>
      </c>
      <c r="H138">
        <v>22.944500000000001</v>
      </c>
      <c r="I138">
        <v>5</v>
      </c>
      <c r="K138" t="s">
        <v>415</v>
      </c>
      <c r="L138" t="s">
        <v>217</v>
      </c>
      <c r="M138" s="1" t="s">
        <v>416</v>
      </c>
      <c r="N138" s="1" t="s">
        <v>417</v>
      </c>
      <c r="O138">
        <v>2008</v>
      </c>
      <c r="P138">
        <v>40.136333329999999</v>
      </c>
      <c r="Q138">
        <v>-120.0731667</v>
      </c>
      <c r="R138" t="s">
        <v>868</v>
      </c>
      <c r="S138" t="s">
        <v>936</v>
      </c>
      <c r="T138" t="s">
        <v>920</v>
      </c>
    </row>
    <row r="139" spans="1:20" x14ac:dyDescent="0.3">
      <c r="A139" t="s">
        <v>72</v>
      </c>
      <c r="B139" t="s">
        <v>418</v>
      </c>
      <c r="C139" t="s">
        <v>72</v>
      </c>
      <c r="D139">
        <v>6.4</v>
      </c>
      <c r="E139">
        <v>0.3</v>
      </c>
      <c r="F139">
        <v>3</v>
      </c>
      <c r="G139">
        <v>7</v>
      </c>
      <c r="H139">
        <v>0.4</v>
      </c>
      <c r="I139">
        <v>3</v>
      </c>
      <c r="K139" t="s">
        <v>216</v>
      </c>
      <c r="L139" t="s">
        <v>217</v>
      </c>
      <c r="M139" s="1" t="s">
        <v>419</v>
      </c>
      <c r="N139" s="1" t="s">
        <v>420</v>
      </c>
      <c r="O139">
        <v>2005</v>
      </c>
      <c r="P139">
        <v>38.248779999999996</v>
      </c>
      <c r="Q139">
        <v>-109.87349500000001</v>
      </c>
      <c r="R139" t="s">
        <v>868</v>
      </c>
      <c r="S139" t="s">
        <v>924</v>
      </c>
      <c r="T139" t="s">
        <v>920</v>
      </c>
    </row>
    <row r="140" spans="1:20" x14ac:dyDescent="0.3">
      <c r="A140" t="s">
        <v>421</v>
      </c>
      <c r="B140" t="s">
        <v>128</v>
      </c>
      <c r="C140" t="s">
        <v>46</v>
      </c>
      <c r="D140">
        <v>0.9</v>
      </c>
      <c r="E140">
        <v>0.1</v>
      </c>
      <c r="F140">
        <v>3</v>
      </c>
      <c r="G140">
        <v>1.3</v>
      </c>
      <c r="H140">
        <v>0.1</v>
      </c>
      <c r="I140">
        <v>3</v>
      </c>
      <c r="K140" t="s">
        <v>216</v>
      </c>
      <c r="L140" t="s">
        <v>217</v>
      </c>
      <c r="M140" s="1" t="s">
        <v>419</v>
      </c>
      <c r="N140" s="1" t="s">
        <v>420</v>
      </c>
      <c r="O140">
        <v>2005</v>
      </c>
      <c r="P140">
        <v>38.248779999999996</v>
      </c>
      <c r="Q140">
        <v>-109.87349500000001</v>
      </c>
      <c r="R140" t="s">
        <v>868</v>
      </c>
      <c r="S140" t="s">
        <v>924</v>
      </c>
      <c r="T140" t="s">
        <v>920</v>
      </c>
    </row>
    <row r="141" spans="1:20" x14ac:dyDescent="0.3">
      <c r="A141" t="s">
        <v>51</v>
      </c>
      <c r="B141" t="s">
        <v>422</v>
      </c>
      <c r="C141" t="s">
        <v>897</v>
      </c>
      <c r="D141">
        <v>385</v>
      </c>
      <c r="E141">
        <v>16</v>
      </c>
      <c r="F141">
        <v>3</v>
      </c>
      <c r="G141">
        <v>445</v>
      </c>
      <c r="H141">
        <v>22</v>
      </c>
      <c r="I141">
        <v>3</v>
      </c>
      <c r="K141" t="s">
        <v>216</v>
      </c>
      <c r="L141" t="s">
        <v>217</v>
      </c>
      <c r="M141" s="1" t="s">
        <v>419</v>
      </c>
      <c r="N141" s="1" t="s">
        <v>420</v>
      </c>
      <c r="O141">
        <v>2005</v>
      </c>
      <c r="P141">
        <v>38.248779999999996</v>
      </c>
      <c r="Q141">
        <v>-109.87349500000001</v>
      </c>
      <c r="R141" t="s">
        <v>868</v>
      </c>
      <c r="S141" t="s">
        <v>924</v>
      </c>
      <c r="T141" t="s">
        <v>920</v>
      </c>
    </row>
    <row r="142" spans="1:20" x14ac:dyDescent="0.3">
      <c r="A142" t="s">
        <v>60</v>
      </c>
      <c r="B142" t="s">
        <v>423</v>
      </c>
      <c r="C142" t="s">
        <v>897</v>
      </c>
      <c r="D142">
        <v>9.5</v>
      </c>
      <c r="E142">
        <v>0.8</v>
      </c>
      <c r="F142">
        <v>3</v>
      </c>
      <c r="G142">
        <v>12.2</v>
      </c>
      <c r="H142">
        <v>4.2</v>
      </c>
      <c r="I142">
        <v>3</v>
      </c>
      <c r="K142" t="s">
        <v>216</v>
      </c>
      <c r="L142" t="s">
        <v>217</v>
      </c>
      <c r="M142" s="1" t="s">
        <v>419</v>
      </c>
      <c r="N142" s="1" t="s">
        <v>420</v>
      </c>
      <c r="O142">
        <v>2005</v>
      </c>
      <c r="P142">
        <v>38.248779999999996</v>
      </c>
      <c r="Q142">
        <v>-109.87349500000001</v>
      </c>
      <c r="R142" t="s">
        <v>868</v>
      </c>
      <c r="S142" t="s">
        <v>924</v>
      </c>
      <c r="T142" t="s">
        <v>920</v>
      </c>
    </row>
    <row r="143" spans="1:20" x14ac:dyDescent="0.3">
      <c r="A143" t="s">
        <v>87</v>
      </c>
      <c r="B143" t="s">
        <v>424</v>
      </c>
      <c r="C143" t="s">
        <v>897</v>
      </c>
      <c r="D143">
        <v>8.3000000000000007</v>
      </c>
      <c r="E143">
        <v>1.1000000000000001</v>
      </c>
      <c r="F143">
        <v>3</v>
      </c>
      <c r="G143">
        <v>8.5</v>
      </c>
      <c r="H143">
        <v>2.2000000000000002</v>
      </c>
      <c r="I143">
        <v>3</v>
      </c>
      <c r="K143" t="s">
        <v>216</v>
      </c>
      <c r="L143" t="s">
        <v>217</v>
      </c>
      <c r="M143" s="1" t="s">
        <v>419</v>
      </c>
      <c r="N143" s="1" t="s">
        <v>420</v>
      </c>
      <c r="O143">
        <v>2005</v>
      </c>
      <c r="P143">
        <v>38.248779999999996</v>
      </c>
      <c r="Q143">
        <v>-109.87349500000001</v>
      </c>
      <c r="R143" t="s">
        <v>868</v>
      </c>
      <c r="S143" t="s">
        <v>924</v>
      </c>
      <c r="T143" t="s">
        <v>920</v>
      </c>
    </row>
    <row r="144" spans="1:20" x14ac:dyDescent="0.3">
      <c r="A144" t="s">
        <v>431</v>
      </c>
      <c r="B144" t="s">
        <v>432</v>
      </c>
      <c r="C144" t="s">
        <v>51</v>
      </c>
      <c r="D144">
        <v>0.48080000000000001</v>
      </c>
      <c r="E144">
        <v>5.8716048999999999E-2</v>
      </c>
      <c r="F144">
        <v>5</v>
      </c>
      <c r="G144">
        <v>0.23805000000000001</v>
      </c>
      <c r="H144">
        <v>8.3219075000000003E-2</v>
      </c>
      <c r="I144">
        <v>5</v>
      </c>
      <c r="K144" t="s">
        <v>433</v>
      </c>
      <c r="L144" t="s">
        <v>434</v>
      </c>
      <c r="M144" s="1" t="s">
        <v>435</v>
      </c>
      <c r="N144" s="1" t="s">
        <v>436</v>
      </c>
      <c r="O144">
        <v>2006</v>
      </c>
      <c r="P144">
        <v>43</v>
      </c>
      <c r="Q144">
        <v>-76.75</v>
      </c>
      <c r="R144" t="s">
        <v>868</v>
      </c>
      <c r="S144" t="s">
        <v>945</v>
      </c>
      <c r="T144" t="s">
        <v>925</v>
      </c>
    </row>
    <row r="145" spans="1:20" x14ac:dyDescent="0.3">
      <c r="A145" t="s">
        <v>437</v>
      </c>
      <c r="B145" t="s">
        <v>438</v>
      </c>
      <c r="C145" t="s">
        <v>51</v>
      </c>
      <c r="D145">
        <v>315.85156669999998</v>
      </c>
      <c r="E145">
        <v>101.77923730000001</v>
      </c>
      <c r="F145">
        <v>5</v>
      </c>
      <c r="G145">
        <v>441.37363329999999</v>
      </c>
      <c r="H145">
        <v>38.76542886</v>
      </c>
      <c r="I145">
        <v>5</v>
      </c>
      <c r="K145" t="s">
        <v>433</v>
      </c>
      <c r="L145" t="s">
        <v>434</v>
      </c>
      <c r="M145" s="1" t="s">
        <v>435</v>
      </c>
      <c r="N145" s="1" t="s">
        <v>436</v>
      </c>
      <c r="O145">
        <v>2006</v>
      </c>
      <c r="P145">
        <v>43</v>
      </c>
      <c r="Q145">
        <v>-76.75</v>
      </c>
      <c r="R145" t="s">
        <v>868</v>
      </c>
      <c r="S145" t="s">
        <v>945</v>
      </c>
      <c r="T145" t="s">
        <v>925</v>
      </c>
    </row>
    <row r="146" spans="1:20" x14ac:dyDescent="0.3">
      <c r="A146" t="s">
        <v>439</v>
      </c>
      <c r="B146" t="s">
        <v>440</v>
      </c>
      <c r="C146" t="s">
        <v>51</v>
      </c>
      <c r="D146">
        <v>71.280533329999997</v>
      </c>
      <c r="E146">
        <v>8.5844333329999998</v>
      </c>
      <c r="F146">
        <v>5</v>
      </c>
      <c r="G146">
        <v>41.575000000000003</v>
      </c>
      <c r="H146">
        <v>8.5837000000000003</v>
      </c>
      <c r="I146">
        <v>5</v>
      </c>
      <c r="K146" t="s">
        <v>433</v>
      </c>
      <c r="L146" t="s">
        <v>434</v>
      </c>
      <c r="M146" s="1" t="s">
        <v>435</v>
      </c>
      <c r="N146" s="1" t="s">
        <v>436</v>
      </c>
      <c r="O146">
        <v>2006</v>
      </c>
      <c r="P146">
        <v>43</v>
      </c>
      <c r="Q146">
        <v>-76.75</v>
      </c>
      <c r="R146" t="s">
        <v>868</v>
      </c>
      <c r="S146" t="s">
        <v>945</v>
      </c>
      <c r="T146" t="s">
        <v>925</v>
      </c>
    </row>
    <row r="147" spans="1:20" x14ac:dyDescent="0.3">
      <c r="A147" t="s">
        <v>74</v>
      </c>
      <c r="C147" t="s">
        <v>74</v>
      </c>
      <c r="D147">
        <v>1.93</v>
      </c>
      <c r="E147">
        <v>0.13</v>
      </c>
      <c r="F147">
        <v>5</v>
      </c>
      <c r="G147">
        <v>1.47</v>
      </c>
      <c r="H147">
        <v>0.04</v>
      </c>
      <c r="I147">
        <v>5</v>
      </c>
      <c r="K147" t="s">
        <v>433</v>
      </c>
      <c r="L147" t="s">
        <v>434</v>
      </c>
      <c r="M147" s="1" t="s">
        <v>435</v>
      </c>
      <c r="N147" s="1" t="s">
        <v>436</v>
      </c>
      <c r="O147">
        <v>2006</v>
      </c>
      <c r="P147">
        <v>43</v>
      </c>
      <c r="Q147">
        <v>-76.75</v>
      </c>
      <c r="R147" t="s">
        <v>868</v>
      </c>
      <c r="S147" t="s">
        <v>945</v>
      </c>
      <c r="T147" t="s">
        <v>925</v>
      </c>
    </row>
    <row r="148" spans="1:20" x14ac:dyDescent="0.3">
      <c r="A148" t="s">
        <v>79</v>
      </c>
      <c r="B148" t="s">
        <v>445</v>
      </c>
      <c r="C148" t="s">
        <v>46</v>
      </c>
      <c r="D148">
        <v>9.4499999999999993</v>
      </c>
      <c r="E148">
        <v>0.35</v>
      </c>
      <c r="F148">
        <v>20</v>
      </c>
      <c r="G148">
        <v>9.2200000000000006</v>
      </c>
      <c r="H148">
        <v>0.39</v>
      </c>
      <c r="I148">
        <v>20</v>
      </c>
      <c r="K148" t="s">
        <v>948</v>
      </c>
      <c r="L148" t="s">
        <v>447</v>
      </c>
      <c r="M148" s="1" t="s">
        <v>448</v>
      </c>
      <c r="N148" s="1" t="s">
        <v>449</v>
      </c>
      <c r="O148">
        <v>2006</v>
      </c>
      <c r="P148">
        <v>-31.947447</v>
      </c>
      <c r="Q148">
        <v>115.781136</v>
      </c>
      <c r="R148" t="s">
        <v>868</v>
      </c>
      <c r="S148" t="s">
        <v>919</v>
      </c>
      <c r="T148" t="s">
        <v>920</v>
      </c>
    </row>
    <row r="149" spans="1:20" x14ac:dyDescent="0.3">
      <c r="A149" t="s">
        <v>450</v>
      </c>
      <c r="B149" t="s">
        <v>451</v>
      </c>
      <c r="C149" t="s">
        <v>72</v>
      </c>
      <c r="D149">
        <v>26.2</v>
      </c>
      <c r="E149">
        <v>0.9</v>
      </c>
      <c r="F149">
        <v>10</v>
      </c>
      <c r="G149">
        <v>33.799999999999997</v>
      </c>
      <c r="H149">
        <v>1.8</v>
      </c>
      <c r="I149">
        <v>10</v>
      </c>
      <c r="K149" t="s">
        <v>948</v>
      </c>
      <c r="L149" t="s">
        <v>447</v>
      </c>
      <c r="M149" s="1" t="s">
        <v>448</v>
      </c>
      <c r="N149" s="1" t="s">
        <v>449</v>
      </c>
      <c r="O149">
        <v>2006</v>
      </c>
      <c r="P149">
        <v>-31.947447</v>
      </c>
      <c r="Q149">
        <v>115.781136</v>
      </c>
      <c r="R149" t="s">
        <v>868</v>
      </c>
      <c r="S149" t="s">
        <v>919</v>
      </c>
      <c r="T149" t="s">
        <v>920</v>
      </c>
    </row>
    <row r="150" spans="1:20" x14ac:dyDescent="0.3">
      <c r="A150" t="s">
        <v>85</v>
      </c>
      <c r="B150" t="s">
        <v>452</v>
      </c>
      <c r="C150" t="s">
        <v>51</v>
      </c>
      <c r="D150">
        <v>468</v>
      </c>
      <c r="E150">
        <v>19</v>
      </c>
      <c r="F150">
        <v>20</v>
      </c>
      <c r="G150">
        <v>483</v>
      </c>
      <c r="H150">
        <v>24</v>
      </c>
      <c r="I150">
        <v>20</v>
      </c>
      <c r="K150" t="s">
        <v>948</v>
      </c>
      <c r="L150" t="s">
        <v>447</v>
      </c>
      <c r="M150" s="1" t="s">
        <v>448</v>
      </c>
      <c r="N150" s="1" t="s">
        <v>449</v>
      </c>
      <c r="O150">
        <v>2006</v>
      </c>
      <c r="P150">
        <v>-31.947447</v>
      </c>
      <c r="Q150">
        <v>115.781136</v>
      </c>
      <c r="R150" t="s">
        <v>868</v>
      </c>
      <c r="S150" t="s">
        <v>919</v>
      </c>
      <c r="T150" t="s">
        <v>920</v>
      </c>
    </row>
    <row r="151" spans="1:20" x14ac:dyDescent="0.3">
      <c r="A151" t="s">
        <v>453</v>
      </c>
      <c r="B151" t="s">
        <v>454</v>
      </c>
      <c r="C151" t="s">
        <v>51</v>
      </c>
      <c r="D151">
        <v>13.8</v>
      </c>
      <c r="E151">
        <v>0.4</v>
      </c>
      <c r="F151">
        <v>5</v>
      </c>
      <c r="G151">
        <v>25.9</v>
      </c>
      <c r="H151">
        <v>0.5</v>
      </c>
      <c r="I151">
        <v>5</v>
      </c>
      <c r="K151" t="s">
        <v>18</v>
      </c>
      <c r="L151" t="s">
        <v>455</v>
      </c>
      <c r="M151" s="1" t="s">
        <v>456</v>
      </c>
      <c r="N151" s="1" t="s">
        <v>457</v>
      </c>
      <c r="O151">
        <v>2006</v>
      </c>
      <c r="P151">
        <v>19.44805556</v>
      </c>
      <c r="Q151">
        <v>-154.86111109999999</v>
      </c>
      <c r="R151" t="s">
        <v>868</v>
      </c>
      <c r="S151" t="s">
        <v>919</v>
      </c>
      <c r="T151" t="s">
        <v>920</v>
      </c>
    </row>
    <row r="152" spans="1:20" x14ac:dyDescent="0.3">
      <c r="A152" t="s">
        <v>134</v>
      </c>
      <c r="B152" t="s">
        <v>458</v>
      </c>
      <c r="C152" t="s">
        <v>72</v>
      </c>
      <c r="D152">
        <v>0.84</v>
      </c>
      <c r="E152">
        <v>0.03</v>
      </c>
      <c r="F152">
        <v>5</v>
      </c>
      <c r="G152">
        <v>0.98</v>
      </c>
      <c r="H152">
        <v>0.02</v>
      </c>
      <c r="I152">
        <v>5</v>
      </c>
      <c r="K152" t="s">
        <v>18</v>
      </c>
      <c r="L152" t="s">
        <v>455</v>
      </c>
      <c r="M152" s="1" t="s">
        <v>456</v>
      </c>
      <c r="N152" s="1" t="s">
        <v>457</v>
      </c>
      <c r="O152">
        <v>2006</v>
      </c>
      <c r="P152">
        <v>19.44805556</v>
      </c>
      <c r="Q152">
        <v>-154.86111109999999</v>
      </c>
      <c r="R152" t="s">
        <v>868</v>
      </c>
      <c r="S152" t="s">
        <v>919</v>
      </c>
      <c r="T152" t="s">
        <v>920</v>
      </c>
    </row>
    <row r="153" spans="1:20" x14ac:dyDescent="0.3">
      <c r="A153" t="s">
        <v>459</v>
      </c>
      <c r="B153" t="s">
        <v>460</v>
      </c>
      <c r="C153" t="s">
        <v>51</v>
      </c>
      <c r="D153">
        <v>14.5</v>
      </c>
      <c r="E153">
        <v>0.5</v>
      </c>
      <c r="F153">
        <v>5</v>
      </c>
      <c r="G153">
        <v>31.3</v>
      </c>
      <c r="H153">
        <v>0.7</v>
      </c>
      <c r="I153">
        <v>5</v>
      </c>
      <c r="K153" t="s">
        <v>18</v>
      </c>
      <c r="L153" t="s">
        <v>455</v>
      </c>
      <c r="M153" s="1" t="s">
        <v>456</v>
      </c>
      <c r="N153" s="1" t="s">
        <v>461</v>
      </c>
      <c r="O153">
        <v>2006</v>
      </c>
      <c r="P153">
        <v>19.419722220000001</v>
      </c>
      <c r="Q153">
        <v>-154.95388890000001</v>
      </c>
      <c r="R153" t="s">
        <v>868</v>
      </c>
      <c r="S153" t="s">
        <v>919</v>
      </c>
      <c r="T153" t="s">
        <v>920</v>
      </c>
    </row>
    <row r="154" spans="1:20" x14ac:dyDescent="0.3">
      <c r="A154" t="s">
        <v>462</v>
      </c>
      <c r="B154" t="s">
        <v>460</v>
      </c>
      <c r="C154" t="s">
        <v>72</v>
      </c>
      <c r="D154">
        <v>0.69</v>
      </c>
      <c r="E154">
        <v>0.03</v>
      </c>
      <c r="F154">
        <v>5</v>
      </c>
      <c r="G154">
        <v>0.99</v>
      </c>
      <c r="H154">
        <v>0.06</v>
      </c>
      <c r="I154">
        <v>5</v>
      </c>
      <c r="K154" t="s">
        <v>18</v>
      </c>
      <c r="L154" t="s">
        <v>455</v>
      </c>
      <c r="M154" s="1" t="s">
        <v>456</v>
      </c>
      <c r="N154" s="1" t="s">
        <v>461</v>
      </c>
      <c r="O154">
        <v>2006</v>
      </c>
      <c r="P154">
        <v>19.419722220000001</v>
      </c>
      <c r="Q154">
        <v>-154.95388890000001</v>
      </c>
      <c r="R154" t="s">
        <v>868</v>
      </c>
      <c r="S154" t="s">
        <v>919</v>
      </c>
      <c r="T154" t="s">
        <v>920</v>
      </c>
    </row>
    <row r="155" spans="1:20" x14ac:dyDescent="0.3">
      <c r="A155" t="s">
        <v>459</v>
      </c>
      <c r="B155" t="s">
        <v>460</v>
      </c>
      <c r="C155" t="s">
        <v>51</v>
      </c>
      <c r="D155">
        <v>21</v>
      </c>
      <c r="E155">
        <v>0.9</v>
      </c>
      <c r="F155">
        <v>5</v>
      </c>
      <c r="G155">
        <v>23.9</v>
      </c>
      <c r="H155">
        <v>2.5</v>
      </c>
      <c r="I155">
        <v>5</v>
      </c>
      <c r="K155" t="s">
        <v>18</v>
      </c>
      <c r="L155" t="s">
        <v>455</v>
      </c>
      <c r="M155" s="1" t="s">
        <v>456</v>
      </c>
      <c r="N155" s="1" t="s">
        <v>463</v>
      </c>
      <c r="O155">
        <v>2006</v>
      </c>
      <c r="P155">
        <v>19.419722220000001</v>
      </c>
      <c r="Q155">
        <v>-154.95388890000001</v>
      </c>
      <c r="R155" t="s">
        <v>868</v>
      </c>
      <c r="S155" t="s">
        <v>919</v>
      </c>
      <c r="T155" t="s">
        <v>920</v>
      </c>
    </row>
    <row r="156" spans="1:20" x14ac:dyDescent="0.3">
      <c r="A156" t="s">
        <v>260</v>
      </c>
      <c r="B156" t="s">
        <v>460</v>
      </c>
      <c r="C156" t="s">
        <v>72</v>
      </c>
      <c r="D156">
        <v>1</v>
      </c>
      <c r="E156">
        <v>0.06</v>
      </c>
      <c r="F156">
        <v>5</v>
      </c>
      <c r="G156">
        <v>0.93</v>
      </c>
      <c r="H156">
        <v>0.12</v>
      </c>
      <c r="I156">
        <v>5</v>
      </c>
      <c r="K156" t="s">
        <v>18</v>
      </c>
      <c r="L156" t="s">
        <v>455</v>
      </c>
      <c r="M156" s="1" t="s">
        <v>456</v>
      </c>
      <c r="N156" s="1" t="s">
        <v>463</v>
      </c>
      <c r="O156">
        <v>2006</v>
      </c>
      <c r="P156">
        <v>19.419722220000001</v>
      </c>
      <c r="Q156">
        <v>-154.95388890000001</v>
      </c>
      <c r="R156" t="s">
        <v>868</v>
      </c>
      <c r="S156" t="s">
        <v>919</v>
      </c>
      <c r="T156" t="s">
        <v>920</v>
      </c>
    </row>
    <row r="157" spans="1:20" x14ac:dyDescent="0.3">
      <c r="A157" t="s">
        <v>464</v>
      </c>
      <c r="B157" t="s">
        <v>465</v>
      </c>
      <c r="C157" t="s">
        <v>46</v>
      </c>
      <c r="D157">
        <v>1.98</v>
      </c>
      <c r="E157">
        <v>0.55400000000000005</v>
      </c>
      <c r="F157">
        <v>5</v>
      </c>
      <c r="G157">
        <v>2.85</v>
      </c>
      <c r="H157">
        <v>0.88100000000000001</v>
      </c>
      <c r="I157">
        <v>5</v>
      </c>
      <c r="K157" t="s">
        <v>466</v>
      </c>
      <c r="L157" t="s">
        <v>467</v>
      </c>
      <c r="M157" s="1" t="s">
        <v>468</v>
      </c>
      <c r="N157" s="1" t="s">
        <v>469</v>
      </c>
      <c r="O157">
        <v>2006</v>
      </c>
      <c r="P157">
        <v>45.663007</v>
      </c>
      <c r="Q157">
        <v>-84.423322999999996</v>
      </c>
      <c r="R157" t="s">
        <v>868</v>
      </c>
      <c r="S157" t="s">
        <v>945</v>
      </c>
      <c r="T157" t="s">
        <v>925</v>
      </c>
    </row>
    <row r="158" spans="1:20" x14ac:dyDescent="0.3">
      <c r="A158" t="s">
        <v>92</v>
      </c>
      <c r="B158" t="s">
        <v>470</v>
      </c>
      <c r="C158" t="s">
        <v>42</v>
      </c>
      <c r="D158">
        <v>26.6</v>
      </c>
      <c r="E158">
        <v>2.0299999999999998</v>
      </c>
      <c r="F158">
        <v>5</v>
      </c>
      <c r="G158">
        <v>33.9</v>
      </c>
      <c r="H158">
        <v>2.76</v>
      </c>
      <c r="I158">
        <v>5</v>
      </c>
      <c r="K158" t="s">
        <v>466</v>
      </c>
      <c r="L158" t="s">
        <v>467</v>
      </c>
      <c r="M158" s="1" t="s">
        <v>468</v>
      </c>
      <c r="N158" s="1" t="s">
        <v>469</v>
      </c>
      <c r="O158">
        <v>2006</v>
      </c>
      <c r="P158">
        <v>45.663007</v>
      </c>
      <c r="Q158">
        <v>-84.423322999999996</v>
      </c>
      <c r="R158" t="s">
        <v>868</v>
      </c>
      <c r="S158" t="s">
        <v>945</v>
      </c>
      <c r="T158" t="s">
        <v>925</v>
      </c>
    </row>
    <row r="159" spans="1:20" x14ac:dyDescent="0.3">
      <c r="A159" t="s">
        <v>471</v>
      </c>
      <c r="B159" t="s">
        <v>78</v>
      </c>
      <c r="C159" t="s">
        <v>74</v>
      </c>
      <c r="D159">
        <v>290</v>
      </c>
      <c r="E159">
        <v>12.349522260000001</v>
      </c>
      <c r="F159">
        <v>3</v>
      </c>
      <c r="G159">
        <v>354.8</v>
      </c>
      <c r="H159">
        <v>33.428580590000003</v>
      </c>
      <c r="I159">
        <v>3</v>
      </c>
      <c r="K159" t="s">
        <v>466</v>
      </c>
      <c r="L159" t="s">
        <v>467</v>
      </c>
      <c r="M159" s="1" t="s">
        <v>468</v>
      </c>
      <c r="N159" s="1" t="s">
        <v>469</v>
      </c>
      <c r="O159">
        <v>2006</v>
      </c>
      <c r="P159">
        <v>45.663007</v>
      </c>
      <c r="Q159">
        <v>-84.423322999999996</v>
      </c>
      <c r="R159" t="s">
        <v>868</v>
      </c>
      <c r="S159" t="s">
        <v>945</v>
      </c>
      <c r="T159" t="s">
        <v>925</v>
      </c>
    </row>
    <row r="160" spans="1:20" x14ac:dyDescent="0.3">
      <c r="A160" t="s">
        <v>473</v>
      </c>
      <c r="B160" t="s">
        <v>474</v>
      </c>
      <c r="C160" t="s">
        <v>51</v>
      </c>
      <c r="D160">
        <v>0.37082999999999999</v>
      </c>
      <c r="E160">
        <v>9.69E-2</v>
      </c>
      <c r="F160">
        <v>5</v>
      </c>
      <c r="G160">
        <v>0.65544999999999998</v>
      </c>
      <c r="H160">
        <v>0.11637</v>
      </c>
      <c r="I160">
        <v>5</v>
      </c>
      <c r="K160" t="s">
        <v>466</v>
      </c>
      <c r="L160" t="s">
        <v>467</v>
      </c>
      <c r="M160" s="1" t="s">
        <v>468</v>
      </c>
      <c r="N160" s="1" t="s">
        <v>469</v>
      </c>
      <c r="O160">
        <v>2006</v>
      </c>
      <c r="P160">
        <v>45.663007</v>
      </c>
      <c r="Q160">
        <v>-84.423322999999996</v>
      </c>
      <c r="R160" t="s">
        <v>868</v>
      </c>
      <c r="S160" t="s">
        <v>945</v>
      </c>
      <c r="T160" t="s">
        <v>925</v>
      </c>
    </row>
    <row r="161" spans="1:20" x14ac:dyDescent="0.3">
      <c r="A161" t="s">
        <v>475</v>
      </c>
      <c r="B161" t="s">
        <v>474</v>
      </c>
      <c r="C161" t="s">
        <v>72</v>
      </c>
      <c r="D161">
        <v>9.9309999999999996E-2</v>
      </c>
      <c r="E161">
        <v>2.7029999999999998E-2</v>
      </c>
      <c r="F161">
        <v>5</v>
      </c>
      <c r="G161">
        <v>0.21460000000000001</v>
      </c>
      <c r="H161">
        <v>8.7499999999999994E-2</v>
      </c>
      <c r="I161">
        <v>5</v>
      </c>
      <c r="K161" t="s">
        <v>466</v>
      </c>
      <c r="L161" t="s">
        <v>467</v>
      </c>
      <c r="M161" s="1" t="s">
        <v>468</v>
      </c>
      <c r="N161" s="1" t="s">
        <v>469</v>
      </c>
      <c r="O161">
        <v>2006</v>
      </c>
      <c r="P161">
        <v>45.663007</v>
      </c>
      <c r="Q161">
        <v>-84.423322999999996</v>
      </c>
      <c r="R161" t="s">
        <v>868</v>
      </c>
      <c r="S161" t="s">
        <v>945</v>
      </c>
      <c r="T161" t="s">
        <v>925</v>
      </c>
    </row>
    <row r="162" spans="1:20" x14ac:dyDescent="0.3">
      <c r="A162" t="s">
        <v>476</v>
      </c>
      <c r="B162" t="s">
        <v>477</v>
      </c>
      <c r="C162" t="s">
        <v>51</v>
      </c>
      <c r="D162">
        <v>0.52170000000000005</v>
      </c>
      <c r="E162">
        <v>0.2235</v>
      </c>
      <c r="F162">
        <v>18</v>
      </c>
      <c r="G162">
        <v>10.5466</v>
      </c>
      <c r="H162">
        <v>4.6955999999999998</v>
      </c>
      <c r="I162">
        <v>18</v>
      </c>
      <c r="K162" t="s">
        <v>478</v>
      </c>
      <c r="L162" t="s">
        <v>479</v>
      </c>
      <c r="M162" s="1" t="s">
        <v>480</v>
      </c>
      <c r="N162" s="1" t="s">
        <v>481</v>
      </c>
      <c r="O162">
        <v>2006</v>
      </c>
      <c r="P162">
        <v>37.690277780000002</v>
      </c>
      <c r="Q162">
        <v>-89.253888889999999</v>
      </c>
      <c r="R162" t="s">
        <v>868</v>
      </c>
      <c r="S162" t="s">
        <v>924</v>
      </c>
      <c r="T162" t="s">
        <v>920</v>
      </c>
    </row>
    <row r="163" spans="1:20" x14ac:dyDescent="0.3">
      <c r="A163" t="s">
        <v>483</v>
      </c>
      <c r="B163" t="s">
        <v>484</v>
      </c>
      <c r="C163" t="s">
        <v>897</v>
      </c>
      <c r="D163">
        <v>971.84460000000001</v>
      </c>
      <c r="E163">
        <v>222.40270000000001</v>
      </c>
      <c r="F163">
        <v>18</v>
      </c>
      <c r="G163">
        <v>1753.5227</v>
      </c>
      <c r="H163">
        <v>248.35310000000001</v>
      </c>
      <c r="I163">
        <v>18</v>
      </c>
      <c r="K163" t="s">
        <v>478</v>
      </c>
      <c r="L163" t="s">
        <v>479</v>
      </c>
      <c r="M163" s="1" t="s">
        <v>480</v>
      </c>
      <c r="N163" s="1" t="s">
        <v>481</v>
      </c>
      <c r="O163">
        <v>2006</v>
      </c>
      <c r="P163">
        <v>37.690277780000002</v>
      </c>
      <c r="Q163">
        <v>-89.253888889999999</v>
      </c>
      <c r="R163" t="s">
        <v>868</v>
      </c>
      <c r="S163" t="s">
        <v>924</v>
      </c>
      <c r="T163" t="s">
        <v>920</v>
      </c>
    </row>
    <row r="164" spans="1:20" x14ac:dyDescent="0.3">
      <c r="A164" t="s">
        <v>354</v>
      </c>
      <c r="B164" t="s">
        <v>485</v>
      </c>
      <c r="C164" t="s">
        <v>46</v>
      </c>
      <c r="D164">
        <v>3255.8</v>
      </c>
      <c r="E164">
        <v>164.86876599999999</v>
      </c>
      <c r="F164">
        <v>12</v>
      </c>
      <c r="G164">
        <v>3070.4</v>
      </c>
      <c r="H164">
        <v>73.368181109999995</v>
      </c>
      <c r="I164">
        <v>12</v>
      </c>
      <c r="K164" t="s">
        <v>478</v>
      </c>
      <c r="L164" t="s">
        <v>479</v>
      </c>
      <c r="M164" s="1" t="s">
        <v>480</v>
      </c>
      <c r="N164" s="1" t="s">
        <v>481</v>
      </c>
      <c r="O164">
        <v>2006</v>
      </c>
      <c r="P164">
        <v>37.690277780000002</v>
      </c>
      <c r="Q164">
        <v>-89.253888889999999</v>
      </c>
      <c r="R164" t="s">
        <v>868</v>
      </c>
      <c r="S164" t="s">
        <v>924</v>
      </c>
      <c r="T164" t="s">
        <v>920</v>
      </c>
    </row>
    <row r="165" spans="1:20" x14ac:dyDescent="0.3">
      <c r="A165" t="s">
        <v>85</v>
      </c>
      <c r="B165" t="s">
        <v>486</v>
      </c>
      <c r="C165" t="s">
        <v>897</v>
      </c>
      <c r="D165">
        <v>344.1</v>
      </c>
      <c r="E165">
        <v>8.0808415399999998</v>
      </c>
      <c r="F165">
        <v>12</v>
      </c>
      <c r="G165">
        <v>347.9</v>
      </c>
      <c r="H165">
        <v>6.6618315800000003</v>
      </c>
      <c r="I165">
        <v>12</v>
      </c>
      <c r="K165" t="s">
        <v>478</v>
      </c>
      <c r="L165" t="s">
        <v>479</v>
      </c>
      <c r="M165" s="1" t="s">
        <v>480</v>
      </c>
      <c r="N165" s="1" t="s">
        <v>481</v>
      </c>
      <c r="O165">
        <v>2006</v>
      </c>
      <c r="P165">
        <v>37.690277780000002</v>
      </c>
      <c r="Q165">
        <v>-89.253888889999999</v>
      </c>
      <c r="R165" t="s">
        <v>868</v>
      </c>
      <c r="S165" t="s">
        <v>924</v>
      </c>
      <c r="T165" t="s">
        <v>920</v>
      </c>
    </row>
    <row r="166" spans="1:20" x14ac:dyDescent="0.3">
      <c r="A166" t="s">
        <v>506</v>
      </c>
      <c r="B166" t="s">
        <v>507</v>
      </c>
      <c r="C166" t="s">
        <v>74</v>
      </c>
      <c r="D166">
        <v>340</v>
      </c>
      <c r="E166">
        <v>145</v>
      </c>
      <c r="F166">
        <v>10</v>
      </c>
      <c r="G166">
        <v>96</v>
      </c>
      <c r="H166">
        <v>26</v>
      </c>
      <c r="I166">
        <v>10</v>
      </c>
      <c r="K166" t="s">
        <v>508</v>
      </c>
      <c r="L166" t="s">
        <v>217</v>
      </c>
      <c r="M166" s="1" t="s">
        <v>509</v>
      </c>
      <c r="N166" s="1" t="s">
        <v>510</v>
      </c>
      <c r="O166">
        <v>2006</v>
      </c>
      <c r="P166">
        <v>41</v>
      </c>
      <c r="Q166">
        <v>-117.58</v>
      </c>
      <c r="R166" t="s">
        <v>868</v>
      </c>
      <c r="S166" t="s">
        <v>936</v>
      </c>
      <c r="T166" t="s">
        <v>920</v>
      </c>
    </row>
    <row r="167" spans="1:20" x14ac:dyDescent="0.3">
      <c r="A167" t="s">
        <v>511</v>
      </c>
      <c r="B167" t="s">
        <v>512</v>
      </c>
      <c r="C167" t="s">
        <v>46</v>
      </c>
      <c r="D167">
        <v>1.03</v>
      </c>
      <c r="E167">
        <v>3.6999999999999998E-2</v>
      </c>
      <c r="F167">
        <v>40</v>
      </c>
      <c r="G167">
        <v>1.37</v>
      </c>
      <c r="H167">
        <v>0.04</v>
      </c>
      <c r="I167">
        <v>40</v>
      </c>
      <c r="K167" t="s">
        <v>508</v>
      </c>
      <c r="L167" t="s">
        <v>217</v>
      </c>
      <c r="M167" s="1" t="s">
        <v>509</v>
      </c>
      <c r="N167" s="1" t="s">
        <v>510</v>
      </c>
      <c r="O167">
        <v>2006</v>
      </c>
      <c r="P167">
        <v>41</v>
      </c>
      <c r="Q167">
        <v>-117.58</v>
      </c>
      <c r="R167" t="s">
        <v>868</v>
      </c>
      <c r="S167" t="s">
        <v>936</v>
      </c>
      <c r="T167" t="s">
        <v>920</v>
      </c>
    </row>
    <row r="168" spans="1:20" x14ac:dyDescent="0.3">
      <c r="A168" t="s">
        <v>506</v>
      </c>
      <c r="B168" t="s">
        <v>507</v>
      </c>
      <c r="C168" t="s">
        <v>74</v>
      </c>
      <c r="D168">
        <v>670</v>
      </c>
      <c r="E168">
        <v>290</v>
      </c>
      <c r="F168">
        <v>10</v>
      </c>
      <c r="G168">
        <v>22</v>
      </c>
      <c r="H168">
        <v>2</v>
      </c>
      <c r="I168">
        <v>10</v>
      </c>
      <c r="K168" t="s">
        <v>508</v>
      </c>
      <c r="L168" t="s">
        <v>217</v>
      </c>
      <c r="M168" s="1" t="s">
        <v>509</v>
      </c>
      <c r="N168" s="1" t="s">
        <v>513</v>
      </c>
      <c r="O168">
        <v>2006</v>
      </c>
      <c r="P168">
        <v>40.99</v>
      </c>
      <c r="Q168">
        <v>-117.86</v>
      </c>
      <c r="R168" t="s">
        <v>868</v>
      </c>
      <c r="S168" t="s">
        <v>936</v>
      </c>
      <c r="T168" t="s">
        <v>920</v>
      </c>
    </row>
    <row r="169" spans="1:20" x14ac:dyDescent="0.3">
      <c r="A169" t="s">
        <v>511</v>
      </c>
      <c r="B169" t="s">
        <v>514</v>
      </c>
      <c r="C169" t="s">
        <v>46</v>
      </c>
      <c r="D169">
        <v>0.85</v>
      </c>
      <c r="E169">
        <v>3.4000000000000002E-2</v>
      </c>
      <c r="F169">
        <v>40</v>
      </c>
      <c r="G169">
        <v>0.8</v>
      </c>
      <c r="H169">
        <v>3.4000000000000002E-2</v>
      </c>
      <c r="I169">
        <v>40</v>
      </c>
      <c r="K169" t="s">
        <v>508</v>
      </c>
      <c r="L169" t="s">
        <v>217</v>
      </c>
      <c r="M169" s="1" t="s">
        <v>509</v>
      </c>
      <c r="N169" s="1" t="s">
        <v>513</v>
      </c>
      <c r="O169">
        <v>2006</v>
      </c>
      <c r="P169">
        <v>40.99</v>
      </c>
      <c r="Q169">
        <v>-117.86</v>
      </c>
      <c r="R169" t="s">
        <v>868</v>
      </c>
      <c r="S169" t="s">
        <v>936</v>
      </c>
      <c r="T169" t="s">
        <v>920</v>
      </c>
    </row>
    <row r="170" spans="1:20" x14ac:dyDescent="0.3">
      <c r="A170" t="s">
        <v>38</v>
      </c>
      <c r="B170" t="s">
        <v>460</v>
      </c>
      <c r="C170" t="s">
        <v>46</v>
      </c>
      <c r="D170">
        <v>127</v>
      </c>
      <c r="E170">
        <v>19</v>
      </c>
      <c r="F170">
        <v>5</v>
      </c>
      <c r="G170">
        <v>158</v>
      </c>
      <c r="H170">
        <v>19</v>
      </c>
      <c r="I170">
        <v>5</v>
      </c>
      <c r="K170" t="s">
        <v>182</v>
      </c>
      <c r="L170" t="s">
        <v>217</v>
      </c>
      <c r="M170" s="1" t="s">
        <v>515</v>
      </c>
      <c r="N170" s="1" t="s">
        <v>516</v>
      </c>
      <c r="O170">
        <v>2006</v>
      </c>
      <c r="P170">
        <v>39.335360000000001</v>
      </c>
      <c r="Q170">
        <v>-123.80081199999999</v>
      </c>
      <c r="R170" t="s">
        <v>868</v>
      </c>
      <c r="S170" t="s">
        <v>924</v>
      </c>
      <c r="T170" t="s">
        <v>920</v>
      </c>
    </row>
    <row r="171" spans="1:20" x14ac:dyDescent="0.3">
      <c r="A171" t="s">
        <v>354</v>
      </c>
      <c r="B171" t="s">
        <v>517</v>
      </c>
      <c r="C171" t="s">
        <v>46</v>
      </c>
      <c r="D171">
        <v>59.9</v>
      </c>
      <c r="E171">
        <v>0.93</v>
      </c>
      <c r="F171">
        <v>5</v>
      </c>
      <c r="G171">
        <v>73.400000000000006</v>
      </c>
      <c r="H171">
        <v>0.56999999999999995</v>
      </c>
      <c r="I171">
        <v>5</v>
      </c>
      <c r="K171" t="s">
        <v>182</v>
      </c>
      <c r="L171" t="s">
        <v>217</v>
      </c>
      <c r="M171" s="1" t="s">
        <v>515</v>
      </c>
      <c r="N171" s="1" t="s">
        <v>516</v>
      </c>
      <c r="O171">
        <v>2006</v>
      </c>
      <c r="P171">
        <v>39.335360000000001</v>
      </c>
      <c r="Q171">
        <v>-123.80081199999999</v>
      </c>
      <c r="R171" t="s">
        <v>868</v>
      </c>
      <c r="S171" t="s">
        <v>924</v>
      </c>
      <c r="T171" t="s">
        <v>920</v>
      </c>
    </row>
    <row r="172" spans="1:20" x14ac:dyDescent="0.3">
      <c r="A172" t="s">
        <v>518</v>
      </c>
      <c r="B172" t="s">
        <v>519</v>
      </c>
      <c r="C172" t="s">
        <v>897</v>
      </c>
      <c r="D172">
        <v>5.03</v>
      </c>
      <c r="E172">
        <v>0.6</v>
      </c>
      <c r="F172">
        <v>5</v>
      </c>
      <c r="G172">
        <v>6.33</v>
      </c>
      <c r="H172">
        <v>0.57999999999999996</v>
      </c>
      <c r="I172">
        <v>5</v>
      </c>
      <c r="K172" t="s">
        <v>182</v>
      </c>
      <c r="L172" t="s">
        <v>217</v>
      </c>
      <c r="M172" s="1" t="s">
        <v>515</v>
      </c>
      <c r="N172" s="1" t="s">
        <v>516</v>
      </c>
      <c r="O172">
        <v>2006</v>
      </c>
      <c r="P172">
        <v>39.335360000000001</v>
      </c>
      <c r="Q172">
        <v>-123.80081199999999</v>
      </c>
      <c r="R172" t="s">
        <v>868</v>
      </c>
      <c r="S172" t="s">
        <v>924</v>
      </c>
      <c r="T172" t="s">
        <v>920</v>
      </c>
    </row>
    <row r="173" spans="1:20" x14ac:dyDescent="0.3">
      <c r="A173" t="s">
        <v>520</v>
      </c>
      <c r="B173" t="s">
        <v>521</v>
      </c>
      <c r="C173" t="s">
        <v>72</v>
      </c>
      <c r="D173">
        <v>24.4</v>
      </c>
      <c r="E173">
        <v>1.4</v>
      </c>
      <c r="F173">
        <v>5</v>
      </c>
      <c r="G173">
        <v>20.100000000000001</v>
      </c>
      <c r="H173">
        <v>2.4</v>
      </c>
      <c r="I173">
        <v>5</v>
      </c>
      <c r="K173" t="s">
        <v>182</v>
      </c>
      <c r="L173" t="s">
        <v>217</v>
      </c>
      <c r="M173" s="1" t="s">
        <v>515</v>
      </c>
      <c r="N173" s="1" t="s">
        <v>516</v>
      </c>
      <c r="O173">
        <v>2006</v>
      </c>
      <c r="P173">
        <v>39.335360000000001</v>
      </c>
      <c r="Q173">
        <v>-123.80081199999999</v>
      </c>
      <c r="R173" t="s">
        <v>868</v>
      </c>
      <c r="S173" t="s">
        <v>924</v>
      </c>
      <c r="T173" t="s">
        <v>920</v>
      </c>
    </row>
    <row r="174" spans="1:20" x14ac:dyDescent="0.3">
      <c r="A174" t="s">
        <v>522</v>
      </c>
      <c r="B174" t="s">
        <v>523</v>
      </c>
      <c r="C174" t="s">
        <v>72</v>
      </c>
      <c r="D174">
        <v>102</v>
      </c>
      <c r="E174">
        <v>10.1</v>
      </c>
      <c r="F174">
        <v>5</v>
      </c>
      <c r="G174">
        <v>97.7</v>
      </c>
      <c r="H174">
        <v>12.5</v>
      </c>
      <c r="I174">
        <v>5</v>
      </c>
      <c r="K174" t="s">
        <v>182</v>
      </c>
      <c r="L174" t="s">
        <v>217</v>
      </c>
      <c r="M174" s="1" t="s">
        <v>515</v>
      </c>
      <c r="N174" s="1" t="s">
        <v>516</v>
      </c>
      <c r="O174">
        <v>2006</v>
      </c>
      <c r="P174">
        <v>39.335360000000001</v>
      </c>
      <c r="Q174">
        <v>-123.80081199999999</v>
      </c>
      <c r="R174" t="s">
        <v>868</v>
      </c>
      <c r="S174" t="s">
        <v>924</v>
      </c>
      <c r="T174" t="s">
        <v>920</v>
      </c>
    </row>
    <row r="175" spans="1:20" x14ac:dyDescent="0.3">
      <c r="A175" t="s">
        <v>524</v>
      </c>
      <c r="B175" t="s">
        <v>525</v>
      </c>
      <c r="C175" t="s">
        <v>42</v>
      </c>
      <c r="D175">
        <v>24.733333330000001</v>
      </c>
      <c r="E175">
        <v>4.550549417</v>
      </c>
      <c r="F175">
        <v>4</v>
      </c>
      <c r="G175">
        <v>21.8</v>
      </c>
      <c r="H175">
        <v>3.9909272109999998</v>
      </c>
      <c r="I175">
        <v>4</v>
      </c>
      <c r="K175" t="s">
        <v>526</v>
      </c>
      <c r="L175" t="s">
        <v>136</v>
      </c>
      <c r="M175" s="1" t="s">
        <v>527</v>
      </c>
      <c r="N175" s="1" t="s">
        <v>528</v>
      </c>
      <c r="O175">
        <v>2009</v>
      </c>
      <c r="P175">
        <v>40.566666669999996</v>
      </c>
      <c r="Q175">
        <v>-3.2</v>
      </c>
      <c r="R175" t="s">
        <v>868</v>
      </c>
      <c r="S175" t="s">
        <v>919</v>
      </c>
      <c r="T175" t="s">
        <v>920</v>
      </c>
    </row>
    <row r="176" spans="1:20" x14ac:dyDescent="0.3">
      <c r="A176" t="s">
        <v>421</v>
      </c>
      <c r="B176" t="s">
        <v>529</v>
      </c>
      <c r="C176" t="s">
        <v>46</v>
      </c>
      <c r="D176">
        <v>5.2</v>
      </c>
      <c r="E176">
        <v>2.1696773949999999</v>
      </c>
      <c r="F176">
        <v>4</v>
      </c>
      <c r="G176">
        <v>4.8333333329999997</v>
      </c>
      <c r="H176">
        <v>1.9261360279999999</v>
      </c>
      <c r="I176">
        <v>4</v>
      </c>
      <c r="K176" t="s">
        <v>526</v>
      </c>
      <c r="L176" t="s">
        <v>136</v>
      </c>
      <c r="M176" s="1" t="s">
        <v>527</v>
      </c>
      <c r="N176" s="1" t="s">
        <v>528</v>
      </c>
      <c r="O176">
        <v>2009</v>
      </c>
      <c r="P176">
        <v>40.566666669999996</v>
      </c>
      <c r="Q176">
        <v>-3.2</v>
      </c>
      <c r="R176" t="s">
        <v>868</v>
      </c>
      <c r="S176" t="s">
        <v>919</v>
      </c>
      <c r="T176" t="s">
        <v>920</v>
      </c>
    </row>
    <row r="177" spans="1:20" x14ac:dyDescent="0.3">
      <c r="A177" t="s">
        <v>536</v>
      </c>
      <c r="B177" t="s">
        <v>537</v>
      </c>
      <c r="C177" t="s">
        <v>897</v>
      </c>
      <c r="D177">
        <v>28.944900000000001</v>
      </c>
      <c r="E177">
        <v>2.6776991890000001</v>
      </c>
      <c r="F177">
        <v>4</v>
      </c>
      <c r="G177">
        <v>28.180466670000001</v>
      </c>
      <c r="H177">
        <v>3.91183806</v>
      </c>
      <c r="I177">
        <v>4</v>
      </c>
      <c r="K177" t="s">
        <v>526</v>
      </c>
      <c r="L177" t="s">
        <v>136</v>
      </c>
      <c r="M177" s="1" t="s">
        <v>527</v>
      </c>
      <c r="N177" s="1" t="s">
        <v>528</v>
      </c>
      <c r="O177">
        <v>2009</v>
      </c>
      <c r="P177">
        <v>40.566666669999996</v>
      </c>
      <c r="Q177">
        <v>-3.2</v>
      </c>
      <c r="R177" t="s">
        <v>868</v>
      </c>
      <c r="S177" t="s">
        <v>919</v>
      </c>
      <c r="T177" t="s">
        <v>920</v>
      </c>
    </row>
    <row r="178" spans="1:20" x14ac:dyDescent="0.3">
      <c r="A178" t="s">
        <v>538</v>
      </c>
      <c r="B178" t="s">
        <v>539</v>
      </c>
      <c r="C178" t="s">
        <v>897</v>
      </c>
      <c r="D178">
        <v>22.427533329999999</v>
      </c>
      <c r="E178">
        <v>1.32868366</v>
      </c>
      <c r="F178">
        <v>4</v>
      </c>
      <c r="G178">
        <v>19.492666669999998</v>
      </c>
      <c r="H178">
        <v>1.2896352529999999</v>
      </c>
      <c r="I178">
        <v>4</v>
      </c>
      <c r="K178" t="s">
        <v>526</v>
      </c>
      <c r="L178" t="s">
        <v>136</v>
      </c>
      <c r="M178" s="1" t="s">
        <v>527</v>
      </c>
      <c r="N178" s="1" t="s">
        <v>528</v>
      </c>
      <c r="O178">
        <v>2009</v>
      </c>
      <c r="P178">
        <v>40.566666669999996</v>
      </c>
      <c r="Q178">
        <v>-3.2</v>
      </c>
      <c r="R178" t="s">
        <v>868</v>
      </c>
      <c r="S178" t="s">
        <v>919</v>
      </c>
      <c r="T178" t="s">
        <v>920</v>
      </c>
    </row>
    <row r="179" spans="1:20" x14ac:dyDescent="0.3">
      <c r="A179" t="s">
        <v>540</v>
      </c>
      <c r="B179" t="s">
        <v>541</v>
      </c>
      <c r="C179" t="s">
        <v>897</v>
      </c>
      <c r="D179">
        <v>50.817666670000001</v>
      </c>
      <c r="E179">
        <v>4.382066332</v>
      </c>
      <c r="F179">
        <v>4</v>
      </c>
      <c r="G179">
        <v>48.454233330000001</v>
      </c>
      <c r="H179">
        <v>3.2507818529999999</v>
      </c>
      <c r="I179">
        <v>4</v>
      </c>
      <c r="K179" t="s">
        <v>526</v>
      </c>
      <c r="L179" t="s">
        <v>136</v>
      </c>
      <c r="M179" s="1" t="s">
        <v>527</v>
      </c>
      <c r="N179" s="1" t="s">
        <v>528</v>
      </c>
      <c r="O179">
        <v>2009</v>
      </c>
      <c r="P179">
        <v>40.566666669999996</v>
      </c>
      <c r="Q179">
        <v>-3.2</v>
      </c>
      <c r="R179" t="s">
        <v>868</v>
      </c>
      <c r="S179" t="s">
        <v>919</v>
      </c>
      <c r="T179" t="s">
        <v>920</v>
      </c>
    </row>
    <row r="180" spans="1:20" x14ac:dyDescent="0.3">
      <c r="A180" t="s">
        <v>542</v>
      </c>
      <c r="B180" t="s">
        <v>543</v>
      </c>
      <c r="C180" t="s">
        <v>897</v>
      </c>
      <c r="D180">
        <v>1.4046666670000001</v>
      </c>
      <c r="E180">
        <v>0.104109805</v>
      </c>
      <c r="F180">
        <v>4</v>
      </c>
      <c r="G180">
        <v>1.5073000000000001</v>
      </c>
      <c r="H180">
        <v>0.117675975</v>
      </c>
      <c r="I180">
        <v>4</v>
      </c>
      <c r="K180" t="s">
        <v>526</v>
      </c>
      <c r="L180" t="s">
        <v>136</v>
      </c>
      <c r="M180" s="1" t="s">
        <v>527</v>
      </c>
      <c r="N180" s="1" t="s">
        <v>528</v>
      </c>
      <c r="O180">
        <v>2009</v>
      </c>
      <c r="P180">
        <v>40.566666669999996</v>
      </c>
      <c r="Q180">
        <v>-3.2</v>
      </c>
      <c r="R180" t="s">
        <v>868</v>
      </c>
      <c r="S180" t="s">
        <v>919</v>
      </c>
      <c r="T180" t="s">
        <v>920</v>
      </c>
    </row>
    <row r="181" spans="1:20" x14ac:dyDescent="0.3">
      <c r="A181" t="s">
        <v>544</v>
      </c>
      <c r="B181" t="s">
        <v>545</v>
      </c>
      <c r="C181" t="s">
        <v>897</v>
      </c>
      <c r="D181">
        <v>0.12356666700000001</v>
      </c>
      <c r="E181">
        <v>7.0516179999999999E-3</v>
      </c>
      <c r="F181">
        <v>4</v>
      </c>
      <c r="G181">
        <v>0.16426666700000001</v>
      </c>
      <c r="H181">
        <v>7.527471E-3</v>
      </c>
      <c r="I181">
        <v>4</v>
      </c>
      <c r="K181" t="s">
        <v>526</v>
      </c>
      <c r="L181" t="s">
        <v>136</v>
      </c>
      <c r="M181" s="1" t="s">
        <v>527</v>
      </c>
      <c r="N181" s="1" t="s">
        <v>528</v>
      </c>
      <c r="O181">
        <v>2009</v>
      </c>
      <c r="P181">
        <v>40.566666669999996</v>
      </c>
      <c r="Q181">
        <v>-3.2</v>
      </c>
      <c r="R181" t="s">
        <v>868</v>
      </c>
      <c r="S181" t="s">
        <v>919</v>
      </c>
      <c r="T181" t="s">
        <v>920</v>
      </c>
    </row>
    <row r="182" spans="1:20" x14ac:dyDescent="0.3">
      <c r="A182" t="s">
        <v>546</v>
      </c>
      <c r="B182" t="s">
        <v>547</v>
      </c>
      <c r="C182" t="s">
        <v>897</v>
      </c>
      <c r="D182">
        <v>1.4953666670000001</v>
      </c>
      <c r="E182">
        <v>0.114974007</v>
      </c>
      <c r="F182">
        <v>4</v>
      </c>
      <c r="G182">
        <v>1.596533333</v>
      </c>
      <c r="H182">
        <v>0.12813237699999999</v>
      </c>
      <c r="I182">
        <v>4</v>
      </c>
      <c r="K182" t="s">
        <v>526</v>
      </c>
      <c r="L182" t="s">
        <v>136</v>
      </c>
      <c r="M182" s="1" t="s">
        <v>527</v>
      </c>
      <c r="N182" s="1" t="s">
        <v>528</v>
      </c>
      <c r="O182">
        <v>2009</v>
      </c>
      <c r="P182">
        <v>40.566666669999996</v>
      </c>
      <c r="Q182">
        <v>-3.2</v>
      </c>
      <c r="R182" t="s">
        <v>868</v>
      </c>
      <c r="S182" t="s">
        <v>919</v>
      </c>
      <c r="T182" t="s">
        <v>920</v>
      </c>
    </row>
    <row r="183" spans="1:20" x14ac:dyDescent="0.3">
      <c r="A183" t="s">
        <v>42</v>
      </c>
      <c r="B183" t="s">
        <v>548</v>
      </c>
      <c r="C183" t="s">
        <v>42</v>
      </c>
      <c r="D183">
        <v>23</v>
      </c>
      <c r="E183">
        <v>1.8096961069999999</v>
      </c>
      <c r="F183">
        <v>4</v>
      </c>
      <c r="G183">
        <v>18.7</v>
      </c>
      <c r="H183">
        <v>2.3162469639999999</v>
      </c>
      <c r="I183">
        <v>4</v>
      </c>
      <c r="K183" t="s">
        <v>549</v>
      </c>
      <c r="L183" t="s">
        <v>129</v>
      </c>
      <c r="M183" s="1" t="s">
        <v>527</v>
      </c>
      <c r="N183" s="1" t="s">
        <v>550</v>
      </c>
      <c r="O183">
        <v>2009</v>
      </c>
      <c r="P183">
        <v>40.566666669999996</v>
      </c>
      <c r="Q183">
        <v>-3.2</v>
      </c>
      <c r="R183" t="s">
        <v>868</v>
      </c>
      <c r="S183" t="s">
        <v>919</v>
      </c>
      <c r="T183" t="s">
        <v>920</v>
      </c>
    </row>
    <row r="184" spans="1:20" x14ac:dyDescent="0.3">
      <c r="A184" t="s">
        <v>38</v>
      </c>
      <c r="B184" t="s">
        <v>551</v>
      </c>
      <c r="C184" t="s">
        <v>46</v>
      </c>
      <c r="D184">
        <v>4.3333333329999997</v>
      </c>
      <c r="E184">
        <v>0.52440442399999998</v>
      </c>
      <c r="F184">
        <v>4</v>
      </c>
      <c r="G184">
        <v>4.3</v>
      </c>
      <c r="H184">
        <v>0.80622577500000003</v>
      </c>
      <c r="I184">
        <v>4</v>
      </c>
      <c r="K184" t="s">
        <v>549</v>
      </c>
      <c r="L184" t="s">
        <v>129</v>
      </c>
      <c r="M184" s="1" t="s">
        <v>527</v>
      </c>
      <c r="N184" s="1" t="s">
        <v>550</v>
      </c>
      <c r="O184">
        <v>2009</v>
      </c>
      <c r="P184">
        <v>40.566666669999996</v>
      </c>
      <c r="Q184">
        <v>-3.2</v>
      </c>
      <c r="R184" t="s">
        <v>868</v>
      </c>
      <c r="S184" t="s">
        <v>919</v>
      </c>
      <c r="T184" t="s">
        <v>920</v>
      </c>
    </row>
    <row r="185" spans="1:20" x14ac:dyDescent="0.3">
      <c r="A185" t="s">
        <v>536</v>
      </c>
      <c r="B185" t="s">
        <v>537</v>
      </c>
      <c r="C185" t="s">
        <v>897</v>
      </c>
      <c r="D185">
        <v>18.889600000000002</v>
      </c>
      <c r="E185">
        <v>1.3907172759999999</v>
      </c>
      <c r="F185">
        <v>4</v>
      </c>
      <c r="G185">
        <v>31.021666669999998</v>
      </c>
      <c r="H185">
        <v>1.4849250469999999</v>
      </c>
      <c r="I185">
        <v>4</v>
      </c>
      <c r="K185" t="s">
        <v>549</v>
      </c>
      <c r="L185" t="s">
        <v>129</v>
      </c>
      <c r="M185" s="1" t="s">
        <v>527</v>
      </c>
      <c r="N185" s="1" t="s">
        <v>550</v>
      </c>
      <c r="O185">
        <v>2009</v>
      </c>
      <c r="P185">
        <v>40.566666669999996</v>
      </c>
      <c r="Q185">
        <v>-3.2</v>
      </c>
      <c r="R185" t="s">
        <v>868</v>
      </c>
      <c r="S185" t="s">
        <v>919</v>
      </c>
      <c r="T185" t="s">
        <v>920</v>
      </c>
    </row>
    <row r="186" spans="1:20" x14ac:dyDescent="0.3">
      <c r="A186" t="s">
        <v>538</v>
      </c>
      <c r="B186" t="s">
        <v>539</v>
      </c>
      <c r="C186" t="s">
        <v>897</v>
      </c>
      <c r="D186">
        <v>20.072700000000001</v>
      </c>
      <c r="E186">
        <v>1.272959731</v>
      </c>
      <c r="F186">
        <v>4</v>
      </c>
      <c r="G186">
        <v>18.043466670000001</v>
      </c>
      <c r="H186">
        <v>1.186430906</v>
      </c>
      <c r="I186">
        <v>4</v>
      </c>
      <c r="K186" t="s">
        <v>549</v>
      </c>
      <c r="L186" t="s">
        <v>129</v>
      </c>
      <c r="M186" s="1" t="s">
        <v>527</v>
      </c>
      <c r="N186" s="1" t="s">
        <v>550</v>
      </c>
      <c r="O186">
        <v>2009</v>
      </c>
      <c r="P186">
        <v>40.566666669999996</v>
      </c>
      <c r="Q186">
        <v>-3.2</v>
      </c>
      <c r="R186" t="s">
        <v>868</v>
      </c>
      <c r="S186" t="s">
        <v>919</v>
      </c>
      <c r="T186" t="s">
        <v>920</v>
      </c>
    </row>
    <row r="187" spans="1:20" x14ac:dyDescent="0.3">
      <c r="A187" t="s">
        <v>540</v>
      </c>
      <c r="B187" t="s">
        <v>541</v>
      </c>
      <c r="C187" t="s">
        <v>897</v>
      </c>
      <c r="D187">
        <v>39.897966670000002</v>
      </c>
      <c r="E187">
        <v>1.7988491630000001</v>
      </c>
      <c r="F187">
        <v>4</v>
      </c>
      <c r="G187">
        <v>42.807066669999998</v>
      </c>
      <c r="H187">
        <v>3.646827789</v>
      </c>
      <c r="I187">
        <v>4</v>
      </c>
      <c r="K187" t="s">
        <v>549</v>
      </c>
      <c r="L187" t="s">
        <v>129</v>
      </c>
      <c r="M187" s="1" t="s">
        <v>527</v>
      </c>
      <c r="N187" s="1" t="s">
        <v>550</v>
      </c>
      <c r="O187">
        <v>2009</v>
      </c>
      <c r="P187">
        <v>40.566666669999996</v>
      </c>
      <c r="Q187">
        <v>-3.2</v>
      </c>
      <c r="R187" t="s">
        <v>868</v>
      </c>
      <c r="S187" t="s">
        <v>919</v>
      </c>
      <c r="T187" t="s">
        <v>920</v>
      </c>
    </row>
    <row r="188" spans="1:20" x14ac:dyDescent="0.3">
      <c r="A188" t="s">
        <v>542</v>
      </c>
      <c r="B188" t="s">
        <v>543</v>
      </c>
      <c r="C188" t="s">
        <v>897</v>
      </c>
      <c r="D188">
        <v>1.3255999999999999</v>
      </c>
      <c r="E188">
        <v>0.133030596</v>
      </c>
      <c r="F188">
        <v>4</v>
      </c>
      <c r="G188">
        <v>1.4322666669999999</v>
      </c>
      <c r="H188">
        <v>0.11710037099999999</v>
      </c>
      <c r="I188">
        <v>4</v>
      </c>
      <c r="K188" t="s">
        <v>549</v>
      </c>
      <c r="L188" t="s">
        <v>129</v>
      </c>
      <c r="M188" s="1" t="s">
        <v>527</v>
      </c>
      <c r="N188" s="1" t="s">
        <v>550</v>
      </c>
      <c r="O188">
        <v>2009</v>
      </c>
      <c r="P188">
        <v>40.566666669999996</v>
      </c>
      <c r="Q188">
        <v>-3.2</v>
      </c>
      <c r="R188" t="s">
        <v>868</v>
      </c>
      <c r="S188" t="s">
        <v>919</v>
      </c>
      <c r="T188" t="s">
        <v>920</v>
      </c>
    </row>
    <row r="189" spans="1:20" x14ac:dyDescent="0.3">
      <c r="A189" t="s">
        <v>544</v>
      </c>
      <c r="B189" t="s">
        <v>545</v>
      </c>
      <c r="C189" t="s">
        <v>897</v>
      </c>
      <c r="D189">
        <v>0.123266667</v>
      </c>
      <c r="E189">
        <v>7.5586350000000002E-3</v>
      </c>
      <c r="F189">
        <v>4</v>
      </c>
      <c r="G189">
        <v>0.14723333299999999</v>
      </c>
      <c r="H189">
        <v>1.3011737000000001E-2</v>
      </c>
      <c r="I189">
        <v>4</v>
      </c>
      <c r="K189" t="s">
        <v>549</v>
      </c>
      <c r="L189" t="s">
        <v>129</v>
      </c>
      <c r="M189" s="1" t="s">
        <v>527</v>
      </c>
      <c r="N189" s="1" t="s">
        <v>550</v>
      </c>
      <c r="O189">
        <v>2009</v>
      </c>
      <c r="P189">
        <v>40.566666669999996</v>
      </c>
      <c r="Q189">
        <v>-3.2</v>
      </c>
      <c r="R189" t="s">
        <v>868</v>
      </c>
      <c r="S189" t="s">
        <v>919</v>
      </c>
      <c r="T189" t="s">
        <v>920</v>
      </c>
    </row>
    <row r="190" spans="1:20" x14ac:dyDescent="0.3">
      <c r="A190" t="s">
        <v>546</v>
      </c>
      <c r="B190" t="s">
        <v>547</v>
      </c>
      <c r="C190" t="s">
        <v>897</v>
      </c>
      <c r="D190">
        <v>1.253733333</v>
      </c>
      <c r="E190">
        <v>0.11484678700000001</v>
      </c>
      <c r="F190">
        <v>4</v>
      </c>
      <c r="G190">
        <v>1.4927999999999999</v>
      </c>
      <c r="H190">
        <v>0.109514821</v>
      </c>
      <c r="I190">
        <v>4</v>
      </c>
      <c r="K190" t="s">
        <v>549</v>
      </c>
      <c r="L190" t="s">
        <v>129</v>
      </c>
      <c r="M190" s="1" t="s">
        <v>527</v>
      </c>
      <c r="N190" s="1" t="s">
        <v>550</v>
      </c>
      <c r="O190">
        <v>2009</v>
      </c>
      <c r="P190">
        <v>40.566666669999996</v>
      </c>
      <c r="Q190">
        <v>-3.2</v>
      </c>
      <c r="R190" t="s">
        <v>868</v>
      </c>
      <c r="S190" t="s">
        <v>919</v>
      </c>
      <c r="T190" t="s">
        <v>920</v>
      </c>
    </row>
    <row r="191" spans="1:20" x14ac:dyDescent="0.3">
      <c r="A191" t="s">
        <v>74</v>
      </c>
      <c r="B191" t="s">
        <v>552</v>
      </c>
      <c r="C191" t="s">
        <v>74</v>
      </c>
      <c r="D191">
        <v>1.7</v>
      </c>
      <c r="E191">
        <v>0.1</v>
      </c>
      <c r="F191">
        <v>3</v>
      </c>
      <c r="G191">
        <v>8.6</v>
      </c>
      <c r="H191">
        <v>1</v>
      </c>
      <c r="I191">
        <v>3</v>
      </c>
      <c r="K191" t="s">
        <v>553</v>
      </c>
      <c r="L191" t="s">
        <v>554</v>
      </c>
      <c r="M191" s="1" t="s">
        <v>555</v>
      </c>
      <c r="N191" s="1" t="s">
        <v>556</v>
      </c>
      <c r="O191">
        <v>2004</v>
      </c>
      <c r="P191">
        <v>-13.15</v>
      </c>
      <c r="Q191">
        <v>130.65</v>
      </c>
      <c r="R191" t="s">
        <v>868</v>
      </c>
      <c r="S191" t="s">
        <v>919</v>
      </c>
      <c r="T191" t="s">
        <v>920</v>
      </c>
    </row>
    <row r="192" spans="1:20" x14ac:dyDescent="0.3">
      <c r="A192" t="s">
        <v>557</v>
      </c>
      <c r="B192" t="s">
        <v>558</v>
      </c>
      <c r="C192" t="s">
        <v>51</v>
      </c>
      <c r="D192">
        <v>81.2</v>
      </c>
      <c r="E192">
        <v>1.7</v>
      </c>
      <c r="F192">
        <v>5</v>
      </c>
      <c r="G192">
        <v>71.8</v>
      </c>
      <c r="H192">
        <v>2.2999999999999998</v>
      </c>
      <c r="I192">
        <v>5</v>
      </c>
      <c r="K192" t="s">
        <v>553</v>
      </c>
      <c r="L192" t="s">
        <v>554</v>
      </c>
      <c r="M192" s="1" t="s">
        <v>555</v>
      </c>
      <c r="N192" s="1" t="s">
        <v>556</v>
      </c>
      <c r="O192">
        <v>2004</v>
      </c>
      <c r="P192">
        <v>-13.15</v>
      </c>
      <c r="Q192">
        <v>130.65</v>
      </c>
      <c r="R192" t="s">
        <v>868</v>
      </c>
      <c r="S192" t="s">
        <v>919</v>
      </c>
      <c r="T192" t="s">
        <v>920</v>
      </c>
    </row>
    <row r="193" spans="1:20" x14ac:dyDescent="0.3">
      <c r="A193" t="s">
        <v>79</v>
      </c>
      <c r="B193" t="s">
        <v>559</v>
      </c>
      <c r="C193" t="s">
        <v>46</v>
      </c>
      <c r="D193">
        <v>9.4499999999999993</v>
      </c>
      <c r="E193">
        <v>0.35</v>
      </c>
      <c r="F193">
        <v>20</v>
      </c>
      <c r="G193">
        <v>11.8</v>
      </c>
      <c r="H193">
        <v>0.6</v>
      </c>
      <c r="I193">
        <v>20</v>
      </c>
      <c r="K193" t="s">
        <v>446</v>
      </c>
      <c r="L193" t="s">
        <v>560</v>
      </c>
      <c r="M193" s="1" t="s">
        <v>448</v>
      </c>
      <c r="N193" s="1" t="s">
        <v>561</v>
      </c>
      <c r="O193">
        <v>2006</v>
      </c>
      <c r="P193">
        <v>-31.947555999999999</v>
      </c>
      <c r="Q193">
        <v>115.78104999999999</v>
      </c>
      <c r="R193" t="s">
        <v>868</v>
      </c>
      <c r="S193" t="s">
        <v>919</v>
      </c>
      <c r="T193" t="s">
        <v>920</v>
      </c>
    </row>
    <row r="194" spans="1:20" x14ac:dyDescent="0.3">
      <c r="A194" t="s">
        <v>85</v>
      </c>
      <c r="B194" t="s">
        <v>452</v>
      </c>
      <c r="C194" t="s">
        <v>51</v>
      </c>
      <c r="D194">
        <v>468</v>
      </c>
      <c r="E194">
        <v>19</v>
      </c>
      <c r="F194">
        <v>20</v>
      </c>
      <c r="G194">
        <v>609</v>
      </c>
      <c r="H194">
        <v>40</v>
      </c>
      <c r="I194">
        <v>20</v>
      </c>
      <c r="K194" t="s">
        <v>446</v>
      </c>
      <c r="L194" t="s">
        <v>560</v>
      </c>
      <c r="M194" s="1" t="s">
        <v>448</v>
      </c>
      <c r="N194" s="1" t="s">
        <v>561</v>
      </c>
      <c r="O194">
        <v>2006</v>
      </c>
      <c r="P194">
        <v>-31.947555999999999</v>
      </c>
      <c r="Q194">
        <v>115.78104999999999</v>
      </c>
      <c r="R194" t="s">
        <v>868</v>
      </c>
      <c r="S194" t="s">
        <v>919</v>
      </c>
      <c r="T194" t="s">
        <v>920</v>
      </c>
    </row>
    <row r="195" spans="1:20" x14ac:dyDescent="0.3">
      <c r="A195" t="s">
        <v>42</v>
      </c>
      <c r="B195" t="s">
        <v>562</v>
      </c>
      <c r="C195" t="s">
        <v>42</v>
      </c>
      <c r="D195">
        <v>71</v>
      </c>
      <c r="E195">
        <v>2</v>
      </c>
      <c r="F195">
        <v>4</v>
      </c>
      <c r="G195">
        <v>67</v>
      </c>
      <c r="H195">
        <v>2</v>
      </c>
      <c r="I195">
        <v>4</v>
      </c>
      <c r="K195" t="s">
        <v>18</v>
      </c>
      <c r="L195" t="s">
        <v>563</v>
      </c>
      <c r="M195" s="1" t="s">
        <v>564</v>
      </c>
      <c r="N195" s="1" t="s">
        <v>565</v>
      </c>
      <c r="O195">
        <v>2005</v>
      </c>
      <c r="P195">
        <v>19.416666670000001</v>
      </c>
      <c r="Q195">
        <v>-155.25</v>
      </c>
      <c r="R195" t="s">
        <v>868</v>
      </c>
      <c r="S195" t="s">
        <v>919</v>
      </c>
      <c r="T195" t="s">
        <v>920</v>
      </c>
    </row>
    <row r="196" spans="1:20" x14ac:dyDescent="0.3">
      <c r="A196" t="s">
        <v>566</v>
      </c>
      <c r="B196" t="s">
        <v>567</v>
      </c>
      <c r="C196" t="s">
        <v>51</v>
      </c>
      <c r="D196">
        <v>2.1</v>
      </c>
      <c r="E196">
        <v>0.7</v>
      </c>
      <c r="F196">
        <v>4</v>
      </c>
      <c r="G196">
        <v>2.4</v>
      </c>
      <c r="H196">
        <v>0.3</v>
      </c>
      <c r="I196">
        <v>4</v>
      </c>
      <c r="K196" t="s">
        <v>18</v>
      </c>
      <c r="L196" t="s">
        <v>563</v>
      </c>
      <c r="M196" s="1" t="s">
        <v>564</v>
      </c>
      <c r="N196" s="1" t="s">
        <v>565</v>
      </c>
      <c r="O196">
        <v>2005</v>
      </c>
      <c r="P196">
        <v>19.416666670000001</v>
      </c>
      <c r="Q196">
        <v>-155.25</v>
      </c>
      <c r="R196" t="s">
        <v>868</v>
      </c>
      <c r="S196" t="s">
        <v>919</v>
      </c>
      <c r="T196" t="s">
        <v>920</v>
      </c>
    </row>
    <row r="197" spans="1:20" x14ac:dyDescent="0.3">
      <c r="A197" t="s">
        <v>572</v>
      </c>
      <c r="B197" t="s">
        <v>414</v>
      </c>
      <c r="C197" t="s">
        <v>74</v>
      </c>
      <c r="D197">
        <v>58.2</v>
      </c>
      <c r="E197">
        <v>54.211519889999998</v>
      </c>
      <c r="F197">
        <v>18</v>
      </c>
      <c r="G197">
        <v>5578.8</v>
      </c>
      <c r="H197">
        <v>418.6072145</v>
      </c>
      <c r="I197">
        <v>18</v>
      </c>
      <c r="K197" t="s">
        <v>573</v>
      </c>
      <c r="L197" t="s">
        <v>574</v>
      </c>
      <c r="M197" s="1" t="s">
        <v>575</v>
      </c>
      <c r="N197" s="1" t="s">
        <v>576</v>
      </c>
      <c r="O197">
        <v>2004</v>
      </c>
      <c r="P197">
        <v>46.916666669999998</v>
      </c>
      <c r="Q197">
        <v>-123.2666667</v>
      </c>
      <c r="R197" t="s">
        <v>868</v>
      </c>
      <c r="S197" t="s">
        <v>924</v>
      </c>
      <c r="T197" t="s">
        <v>920</v>
      </c>
    </row>
    <row r="198" spans="1:20" x14ac:dyDescent="0.3">
      <c r="A198" t="s">
        <v>85</v>
      </c>
      <c r="B198" t="s">
        <v>577</v>
      </c>
      <c r="C198" t="s">
        <v>51</v>
      </c>
      <c r="D198">
        <v>427.1</v>
      </c>
      <c r="E198">
        <v>20.058262360000001</v>
      </c>
      <c r="F198">
        <v>18</v>
      </c>
      <c r="G198">
        <v>454.67</v>
      </c>
      <c r="H198">
        <v>28.32198361</v>
      </c>
      <c r="I198">
        <v>18</v>
      </c>
      <c r="K198" t="s">
        <v>573</v>
      </c>
      <c r="L198" t="s">
        <v>574</v>
      </c>
      <c r="M198" s="1" t="s">
        <v>575</v>
      </c>
      <c r="N198" s="1" t="s">
        <v>576</v>
      </c>
      <c r="O198">
        <v>2004</v>
      </c>
      <c r="P198">
        <v>46.916666669999998</v>
      </c>
      <c r="Q198">
        <v>-123.2666667</v>
      </c>
      <c r="R198" t="s">
        <v>868</v>
      </c>
      <c r="S198" t="s">
        <v>924</v>
      </c>
      <c r="T198" t="s">
        <v>920</v>
      </c>
    </row>
    <row r="199" spans="1:20" x14ac:dyDescent="0.3">
      <c r="A199" t="s">
        <v>354</v>
      </c>
      <c r="B199" t="s">
        <v>578</v>
      </c>
      <c r="C199" t="s">
        <v>46</v>
      </c>
      <c r="D199">
        <v>9117.5</v>
      </c>
      <c r="E199">
        <v>417.09872000000001</v>
      </c>
      <c r="F199">
        <v>18</v>
      </c>
      <c r="G199">
        <v>9339.7000000000007</v>
      </c>
      <c r="H199">
        <v>540.72455560000003</v>
      </c>
      <c r="I199">
        <v>18</v>
      </c>
      <c r="K199" t="s">
        <v>573</v>
      </c>
      <c r="L199" t="s">
        <v>574</v>
      </c>
      <c r="M199" s="1" t="s">
        <v>575</v>
      </c>
      <c r="N199" s="1" t="s">
        <v>576</v>
      </c>
      <c r="O199">
        <v>2004</v>
      </c>
      <c r="P199">
        <v>46.916666669999998</v>
      </c>
      <c r="Q199">
        <v>-123.2666667</v>
      </c>
      <c r="R199" t="s">
        <v>868</v>
      </c>
      <c r="S199" t="s">
        <v>924</v>
      </c>
      <c r="T199" t="s">
        <v>920</v>
      </c>
    </row>
    <row r="200" spans="1:20" x14ac:dyDescent="0.3">
      <c r="A200" t="s">
        <v>46</v>
      </c>
      <c r="B200" t="s">
        <v>581</v>
      </c>
      <c r="C200" t="s">
        <v>46</v>
      </c>
      <c r="D200">
        <v>1.9174</v>
      </c>
      <c r="E200">
        <v>0.2762</v>
      </c>
      <c r="F200">
        <v>6</v>
      </c>
      <c r="G200">
        <v>2.0097</v>
      </c>
      <c r="H200">
        <v>0.32250000000000001</v>
      </c>
      <c r="I200">
        <v>6</v>
      </c>
      <c r="K200" t="s">
        <v>950</v>
      </c>
      <c r="L200" t="s">
        <v>262</v>
      </c>
      <c r="M200" s="1" t="s">
        <v>582</v>
      </c>
      <c r="N200" s="1" t="s">
        <v>583</v>
      </c>
      <c r="O200">
        <v>2004</v>
      </c>
      <c r="P200">
        <v>45.458333330000002</v>
      </c>
      <c r="Q200">
        <v>-110.60666670000001</v>
      </c>
      <c r="R200" t="s">
        <v>868</v>
      </c>
      <c r="S200" t="s">
        <v>924</v>
      </c>
      <c r="T200" t="s">
        <v>920</v>
      </c>
    </row>
    <row r="201" spans="1:20" x14ac:dyDescent="0.3">
      <c r="A201" t="s">
        <v>51</v>
      </c>
      <c r="B201" t="s">
        <v>584</v>
      </c>
      <c r="C201" t="s">
        <v>51</v>
      </c>
      <c r="D201">
        <v>0.1356</v>
      </c>
      <c r="E201">
        <v>9.7999999999999997E-3</v>
      </c>
      <c r="F201">
        <v>6</v>
      </c>
      <c r="G201">
        <v>0.14380000000000001</v>
      </c>
      <c r="H201">
        <v>1.14E-2</v>
      </c>
      <c r="I201">
        <v>6</v>
      </c>
      <c r="K201" t="s">
        <v>950</v>
      </c>
      <c r="L201" t="s">
        <v>262</v>
      </c>
      <c r="M201" s="1" t="s">
        <v>582</v>
      </c>
      <c r="N201" s="1" t="s">
        <v>583</v>
      </c>
      <c r="O201">
        <v>2004</v>
      </c>
      <c r="P201">
        <v>45.458333330000002</v>
      </c>
      <c r="Q201">
        <v>-110.60666670000001</v>
      </c>
      <c r="R201" t="s">
        <v>868</v>
      </c>
      <c r="S201" t="s">
        <v>924</v>
      </c>
      <c r="T201" t="s">
        <v>920</v>
      </c>
    </row>
    <row r="202" spans="1:20" x14ac:dyDescent="0.3">
      <c r="A202" t="s">
        <v>46</v>
      </c>
      <c r="B202" t="s">
        <v>581</v>
      </c>
      <c r="C202" t="s">
        <v>46</v>
      </c>
      <c r="D202">
        <v>3.3862000000000001</v>
      </c>
      <c r="E202">
        <v>0.23019999999999999</v>
      </c>
      <c r="F202">
        <v>6</v>
      </c>
      <c r="G202">
        <v>2.8805999999999998</v>
      </c>
      <c r="H202">
        <v>0.4143</v>
      </c>
      <c r="I202">
        <v>6</v>
      </c>
      <c r="K202" t="s">
        <v>950</v>
      </c>
      <c r="L202" t="s">
        <v>262</v>
      </c>
      <c r="M202" s="1" t="s">
        <v>582</v>
      </c>
      <c r="N202" s="1" t="s">
        <v>585</v>
      </c>
      <c r="O202">
        <v>2004</v>
      </c>
      <c r="P202">
        <v>25.39833333</v>
      </c>
      <c r="Q202">
        <v>-110.7033333</v>
      </c>
      <c r="R202" t="s">
        <v>868</v>
      </c>
      <c r="S202" t="s">
        <v>924</v>
      </c>
      <c r="T202" t="s">
        <v>920</v>
      </c>
    </row>
    <row r="203" spans="1:20" x14ac:dyDescent="0.3">
      <c r="A203" t="s">
        <v>51</v>
      </c>
      <c r="B203" t="s">
        <v>584</v>
      </c>
      <c r="C203" t="s">
        <v>51</v>
      </c>
      <c r="D203">
        <v>0.22570000000000001</v>
      </c>
      <c r="E203">
        <v>1.9699999999999999E-2</v>
      </c>
      <c r="F203">
        <v>6</v>
      </c>
      <c r="G203">
        <v>0.2011</v>
      </c>
      <c r="H203">
        <v>3.1199999999999999E-2</v>
      </c>
      <c r="I203">
        <v>6</v>
      </c>
      <c r="K203" t="s">
        <v>950</v>
      </c>
      <c r="L203" t="s">
        <v>262</v>
      </c>
      <c r="M203" s="1" t="s">
        <v>582</v>
      </c>
      <c r="N203" s="1" t="s">
        <v>585</v>
      </c>
      <c r="O203">
        <v>2004</v>
      </c>
      <c r="P203">
        <v>25.39833333</v>
      </c>
      <c r="Q203">
        <v>-110.7033333</v>
      </c>
      <c r="R203" t="s">
        <v>868</v>
      </c>
      <c r="S203" t="s">
        <v>924</v>
      </c>
      <c r="T203" t="s">
        <v>920</v>
      </c>
    </row>
    <row r="204" spans="1:20" x14ac:dyDescent="0.3">
      <c r="A204" t="s">
        <v>46</v>
      </c>
      <c r="B204" t="s">
        <v>581</v>
      </c>
      <c r="C204" t="s">
        <v>46</v>
      </c>
      <c r="D204">
        <v>10.3566</v>
      </c>
      <c r="E204">
        <v>2.5766</v>
      </c>
      <c r="F204">
        <v>6</v>
      </c>
      <c r="G204">
        <v>9.6664999999999992</v>
      </c>
      <c r="H204">
        <v>1.8409</v>
      </c>
      <c r="I204">
        <v>6</v>
      </c>
      <c r="K204" t="s">
        <v>950</v>
      </c>
      <c r="L204" t="s">
        <v>262</v>
      </c>
      <c r="M204" s="1" t="s">
        <v>582</v>
      </c>
      <c r="N204" s="1" t="s">
        <v>586</v>
      </c>
      <c r="O204">
        <v>2004</v>
      </c>
      <c r="P204">
        <v>46.55</v>
      </c>
      <c r="Q204">
        <v>-111.76166670000001</v>
      </c>
      <c r="R204" t="s">
        <v>868</v>
      </c>
      <c r="S204" t="s">
        <v>924</v>
      </c>
      <c r="T204" t="s">
        <v>920</v>
      </c>
    </row>
    <row r="205" spans="1:20" x14ac:dyDescent="0.3">
      <c r="A205" t="s">
        <v>51</v>
      </c>
      <c r="B205" t="s">
        <v>584</v>
      </c>
      <c r="C205" t="s">
        <v>51</v>
      </c>
      <c r="D205">
        <v>0.39800000000000002</v>
      </c>
      <c r="E205">
        <v>7.5300000000000006E-2</v>
      </c>
      <c r="F205">
        <v>6</v>
      </c>
      <c r="G205">
        <v>0.3931</v>
      </c>
      <c r="H205">
        <v>5.8900000000000001E-2</v>
      </c>
      <c r="I205">
        <v>6</v>
      </c>
      <c r="K205" t="s">
        <v>950</v>
      </c>
      <c r="L205" t="s">
        <v>262</v>
      </c>
      <c r="M205" s="1" t="s">
        <v>582</v>
      </c>
      <c r="N205" s="1" t="s">
        <v>586</v>
      </c>
      <c r="O205">
        <v>2004</v>
      </c>
      <c r="P205">
        <v>46.55</v>
      </c>
      <c r="Q205">
        <v>-111.76166670000001</v>
      </c>
      <c r="R205" t="s">
        <v>868</v>
      </c>
      <c r="S205" t="s">
        <v>924</v>
      </c>
      <c r="T205" t="s">
        <v>920</v>
      </c>
    </row>
    <row r="206" spans="1:20" x14ac:dyDescent="0.3">
      <c r="A206" t="s">
        <v>46</v>
      </c>
      <c r="B206" t="s">
        <v>581</v>
      </c>
      <c r="C206" t="s">
        <v>46</v>
      </c>
      <c r="D206">
        <v>4.7496</v>
      </c>
      <c r="E206">
        <v>0.27600000000000002</v>
      </c>
      <c r="F206">
        <v>6</v>
      </c>
      <c r="G206">
        <v>5.0720999999999998</v>
      </c>
      <c r="H206">
        <v>0.27600000000000002</v>
      </c>
      <c r="I206">
        <v>6</v>
      </c>
      <c r="K206" t="s">
        <v>950</v>
      </c>
      <c r="L206" t="s">
        <v>262</v>
      </c>
      <c r="M206" s="1" t="s">
        <v>582</v>
      </c>
      <c r="N206" s="1" t="s">
        <v>587</v>
      </c>
      <c r="O206">
        <v>2004</v>
      </c>
      <c r="P206">
        <v>45.594999999999999</v>
      </c>
      <c r="Q206">
        <v>-111.09</v>
      </c>
      <c r="R206" t="s">
        <v>868</v>
      </c>
      <c r="S206" t="s">
        <v>924</v>
      </c>
      <c r="T206" t="s">
        <v>920</v>
      </c>
    </row>
    <row r="207" spans="1:20" x14ac:dyDescent="0.3">
      <c r="A207" t="s">
        <v>51</v>
      </c>
      <c r="B207" t="s">
        <v>584</v>
      </c>
      <c r="C207" t="s">
        <v>51</v>
      </c>
      <c r="D207">
        <v>0.36680000000000001</v>
      </c>
      <c r="E207">
        <v>9.7999999999999997E-3</v>
      </c>
      <c r="F207">
        <v>6</v>
      </c>
      <c r="G207">
        <v>0.37</v>
      </c>
      <c r="H207">
        <v>1.4800000000000001E-2</v>
      </c>
      <c r="I207">
        <v>6</v>
      </c>
      <c r="K207" t="s">
        <v>950</v>
      </c>
      <c r="L207" t="s">
        <v>262</v>
      </c>
      <c r="M207" s="1" t="s">
        <v>582</v>
      </c>
      <c r="N207" s="1" t="s">
        <v>587</v>
      </c>
      <c r="O207">
        <v>2004</v>
      </c>
      <c r="P207">
        <v>45.594999999999999</v>
      </c>
      <c r="Q207">
        <v>-111.09</v>
      </c>
      <c r="R207" t="s">
        <v>868</v>
      </c>
      <c r="S207" t="s">
        <v>924</v>
      </c>
      <c r="T207" t="s">
        <v>920</v>
      </c>
    </row>
    <row r="208" spans="1:20" x14ac:dyDescent="0.3">
      <c r="A208" t="s">
        <v>46</v>
      </c>
      <c r="B208" t="s">
        <v>581</v>
      </c>
      <c r="C208" t="s">
        <v>46</v>
      </c>
      <c r="D208">
        <v>3.9706999999999999</v>
      </c>
      <c r="E208">
        <v>0.3221</v>
      </c>
      <c r="F208">
        <v>6</v>
      </c>
      <c r="G208">
        <v>3.8791000000000002</v>
      </c>
      <c r="H208">
        <v>0.3221</v>
      </c>
      <c r="I208">
        <v>6</v>
      </c>
      <c r="K208" t="s">
        <v>950</v>
      </c>
      <c r="L208" t="s">
        <v>262</v>
      </c>
      <c r="M208" s="1" t="s">
        <v>582</v>
      </c>
      <c r="N208" s="1" t="s">
        <v>588</v>
      </c>
      <c r="O208">
        <v>2004</v>
      </c>
      <c r="P208">
        <v>45.778333330000002</v>
      </c>
      <c r="Q208">
        <v>-111.26</v>
      </c>
      <c r="R208" t="s">
        <v>868</v>
      </c>
      <c r="S208" t="s">
        <v>924</v>
      </c>
      <c r="T208" t="s">
        <v>920</v>
      </c>
    </row>
    <row r="209" spans="1:20" x14ac:dyDescent="0.3">
      <c r="A209" t="s">
        <v>51</v>
      </c>
      <c r="B209" t="s">
        <v>584</v>
      </c>
      <c r="C209" t="s">
        <v>51</v>
      </c>
      <c r="D209">
        <v>0.32419999999999999</v>
      </c>
      <c r="E209">
        <v>2.1299999999999999E-2</v>
      </c>
      <c r="F209">
        <v>6</v>
      </c>
      <c r="G209">
        <v>0.32250000000000001</v>
      </c>
      <c r="H209">
        <v>2.12E-2</v>
      </c>
      <c r="I209">
        <v>6</v>
      </c>
      <c r="K209" t="s">
        <v>950</v>
      </c>
      <c r="L209" t="s">
        <v>262</v>
      </c>
      <c r="M209" s="1" t="s">
        <v>582</v>
      </c>
      <c r="N209" s="1" t="s">
        <v>588</v>
      </c>
      <c r="O209">
        <v>2004</v>
      </c>
      <c r="P209">
        <v>45.778333330000002</v>
      </c>
      <c r="Q209">
        <v>-111.26</v>
      </c>
      <c r="R209" t="s">
        <v>868</v>
      </c>
      <c r="S209" t="s">
        <v>924</v>
      </c>
      <c r="T209" t="s">
        <v>920</v>
      </c>
    </row>
    <row r="210" spans="1:20" x14ac:dyDescent="0.3">
      <c r="A210" t="s">
        <v>46</v>
      </c>
      <c r="B210" t="s">
        <v>581</v>
      </c>
      <c r="C210" t="s">
        <v>46</v>
      </c>
      <c r="D210">
        <v>3.4289000000000001</v>
      </c>
      <c r="E210">
        <v>0.27589999999999998</v>
      </c>
      <c r="F210">
        <v>6</v>
      </c>
      <c r="G210">
        <v>3.3832</v>
      </c>
      <c r="H210">
        <v>0.36809999999999998</v>
      </c>
      <c r="I210">
        <v>6</v>
      </c>
      <c r="K210" t="s">
        <v>950</v>
      </c>
      <c r="L210" t="s">
        <v>262</v>
      </c>
      <c r="M210" s="1" t="s">
        <v>582</v>
      </c>
      <c r="N210" s="1" t="s">
        <v>589</v>
      </c>
      <c r="O210">
        <v>2004</v>
      </c>
      <c r="P210">
        <v>45.598333330000003</v>
      </c>
      <c r="Q210">
        <v>-111.19499999999999</v>
      </c>
      <c r="R210" t="s">
        <v>868</v>
      </c>
      <c r="S210" t="s">
        <v>924</v>
      </c>
      <c r="T210" t="s">
        <v>920</v>
      </c>
    </row>
    <row r="211" spans="1:20" x14ac:dyDescent="0.3">
      <c r="A211" t="s">
        <v>51</v>
      </c>
      <c r="B211" t="s">
        <v>584</v>
      </c>
      <c r="C211" t="s">
        <v>51</v>
      </c>
      <c r="D211">
        <v>0.24540000000000001</v>
      </c>
      <c r="E211">
        <v>9.7000000000000003E-3</v>
      </c>
      <c r="F211">
        <v>6</v>
      </c>
      <c r="G211">
        <v>0.24379999999999999</v>
      </c>
      <c r="H211">
        <v>8.2000000000000007E-3</v>
      </c>
      <c r="I211">
        <v>6</v>
      </c>
      <c r="K211" t="s">
        <v>950</v>
      </c>
      <c r="L211" t="s">
        <v>262</v>
      </c>
      <c r="M211" s="1" t="s">
        <v>582</v>
      </c>
      <c r="N211" s="1" t="s">
        <v>589</v>
      </c>
      <c r="O211">
        <v>2004</v>
      </c>
      <c r="P211">
        <v>45.598333330000003</v>
      </c>
      <c r="Q211">
        <v>-111.19499999999999</v>
      </c>
      <c r="R211" t="s">
        <v>868</v>
      </c>
      <c r="S211" t="s">
        <v>924</v>
      </c>
      <c r="T211" t="s">
        <v>920</v>
      </c>
    </row>
    <row r="212" spans="1:20" x14ac:dyDescent="0.3">
      <c r="A212" t="s">
        <v>46</v>
      </c>
      <c r="B212" t="s">
        <v>581</v>
      </c>
      <c r="C212" t="s">
        <v>46</v>
      </c>
      <c r="D212">
        <v>7.7831000000000001</v>
      </c>
      <c r="E212">
        <v>0.59819999999999995</v>
      </c>
      <c r="F212">
        <v>6</v>
      </c>
      <c r="G212">
        <v>6.8170999999999999</v>
      </c>
      <c r="H212">
        <v>0.73629999999999995</v>
      </c>
      <c r="I212">
        <v>6</v>
      </c>
      <c r="K212" t="s">
        <v>950</v>
      </c>
      <c r="L212" t="s">
        <v>262</v>
      </c>
      <c r="M212" s="1" t="s">
        <v>582</v>
      </c>
      <c r="N212" s="1" t="s">
        <v>590</v>
      </c>
      <c r="O212">
        <v>2004</v>
      </c>
      <c r="P212">
        <v>45.664999999999999</v>
      </c>
      <c r="Q212">
        <v>-110.6916667</v>
      </c>
      <c r="R212" t="s">
        <v>868</v>
      </c>
      <c r="S212" t="s">
        <v>924</v>
      </c>
      <c r="T212" t="s">
        <v>920</v>
      </c>
    </row>
    <row r="213" spans="1:20" x14ac:dyDescent="0.3">
      <c r="A213" t="s">
        <v>51</v>
      </c>
      <c r="B213" t="s">
        <v>584</v>
      </c>
      <c r="C213" t="s">
        <v>51</v>
      </c>
      <c r="D213">
        <v>0.34549999999999997</v>
      </c>
      <c r="E213">
        <v>1.3100000000000001E-2</v>
      </c>
      <c r="F213">
        <v>6</v>
      </c>
      <c r="G213">
        <v>0.31609999999999999</v>
      </c>
      <c r="H213">
        <v>2.29E-2</v>
      </c>
      <c r="I213">
        <v>6</v>
      </c>
      <c r="K213" t="s">
        <v>950</v>
      </c>
      <c r="L213" t="s">
        <v>262</v>
      </c>
      <c r="M213" s="1" t="s">
        <v>582</v>
      </c>
      <c r="N213" s="1" t="s">
        <v>590</v>
      </c>
      <c r="O213">
        <v>2004</v>
      </c>
      <c r="P213">
        <v>45.664999999999999</v>
      </c>
      <c r="Q213">
        <v>-110.6916667</v>
      </c>
      <c r="R213" t="s">
        <v>868</v>
      </c>
      <c r="S213" t="s">
        <v>924</v>
      </c>
      <c r="T213" t="s">
        <v>920</v>
      </c>
    </row>
    <row r="214" spans="1:20" x14ac:dyDescent="0.3">
      <c r="A214" t="s">
        <v>46</v>
      </c>
      <c r="B214" t="s">
        <v>581</v>
      </c>
      <c r="C214" t="s">
        <v>46</v>
      </c>
      <c r="D214">
        <v>3.9741</v>
      </c>
      <c r="E214">
        <v>0.3221</v>
      </c>
      <c r="F214">
        <v>6</v>
      </c>
      <c r="G214">
        <v>3.7444999999999999</v>
      </c>
      <c r="H214">
        <v>0.55230000000000001</v>
      </c>
      <c r="I214">
        <v>6</v>
      </c>
      <c r="K214" t="s">
        <v>950</v>
      </c>
      <c r="L214" t="s">
        <v>262</v>
      </c>
      <c r="M214" s="1" t="s">
        <v>582</v>
      </c>
      <c r="N214" s="1" t="s">
        <v>591</v>
      </c>
      <c r="O214">
        <v>2004</v>
      </c>
      <c r="P214">
        <v>45.66</v>
      </c>
      <c r="Q214">
        <v>-110.66500000000001</v>
      </c>
      <c r="R214" t="s">
        <v>868</v>
      </c>
      <c r="S214" t="s">
        <v>924</v>
      </c>
      <c r="T214" t="s">
        <v>920</v>
      </c>
    </row>
    <row r="215" spans="1:20" x14ac:dyDescent="0.3">
      <c r="A215" t="s">
        <v>51</v>
      </c>
      <c r="B215" t="s">
        <v>584</v>
      </c>
      <c r="C215" t="s">
        <v>51</v>
      </c>
      <c r="D215">
        <v>0.2455</v>
      </c>
      <c r="E215">
        <v>1.47E-2</v>
      </c>
      <c r="F215">
        <v>6</v>
      </c>
      <c r="G215">
        <v>0.22420000000000001</v>
      </c>
      <c r="H215">
        <v>3.1099999999999999E-2</v>
      </c>
      <c r="I215">
        <v>6</v>
      </c>
      <c r="K215" t="s">
        <v>950</v>
      </c>
      <c r="L215" t="s">
        <v>262</v>
      </c>
      <c r="M215" s="1" t="s">
        <v>582</v>
      </c>
      <c r="N215" s="1" t="s">
        <v>591</v>
      </c>
      <c r="O215">
        <v>2004</v>
      </c>
      <c r="P215">
        <v>45.66</v>
      </c>
      <c r="Q215">
        <v>-110.66500000000001</v>
      </c>
      <c r="R215" t="s">
        <v>868</v>
      </c>
      <c r="S215" t="s">
        <v>924</v>
      </c>
      <c r="T215" t="s">
        <v>920</v>
      </c>
    </row>
    <row r="216" spans="1:20" x14ac:dyDescent="0.3">
      <c r="A216" t="s">
        <v>46</v>
      </c>
      <c r="B216" t="s">
        <v>581</v>
      </c>
      <c r="C216" t="s">
        <v>46</v>
      </c>
      <c r="D216">
        <v>4.1157000000000004</v>
      </c>
      <c r="E216">
        <v>0.36799999999999999</v>
      </c>
      <c r="F216">
        <v>6</v>
      </c>
      <c r="G216">
        <v>3.2416999999999998</v>
      </c>
      <c r="H216">
        <v>0.36799999999999999</v>
      </c>
      <c r="I216">
        <v>6</v>
      </c>
      <c r="K216" t="s">
        <v>950</v>
      </c>
      <c r="L216" t="s">
        <v>262</v>
      </c>
      <c r="M216" s="1" t="s">
        <v>582</v>
      </c>
      <c r="N216" s="1" t="s">
        <v>592</v>
      </c>
      <c r="O216">
        <v>2004</v>
      </c>
      <c r="P216">
        <v>45.643333329999997</v>
      </c>
      <c r="Q216">
        <v>-110.9216667</v>
      </c>
      <c r="R216" t="s">
        <v>868</v>
      </c>
      <c r="S216" t="s">
        <v>924</v>
      </c>
      <c r="T216" t="s">
        <v>920</v>
      </c>
    </row>
    <row r="217" spans="1:20" x14ac:dyDescent="0.3">
      <c r="A217" t="s">
        <v>51</v>
      </c>
      <c r="B217" t="s">
        <v>584</v>
      </c>
      <c r="C217" t="s">
        <v>51</v>
      </c>
      <c r="D217">
        <v>0.26679999999999998</v>
      </c>
      <c r="E217">
        <v>1.9599999999999999E-2</v>
      </c>
      <c r="F217">
        <v>6</v>
      </c>
      <c r="G217">
        <v>0.21110000000000001</v>
      </c>
      <c r="H217">
        <v>1.47E-2</v>
      </c>
      <c r="I217">
        <v>6</v>
      </c>
      <c r="K217" t="s">
        <v>950</v>
      </c>
      <c r="L217" t="s">
        <v>262</v>
      </c>
      <c r="M217" s="1" t="s">
        <v>582</v>
      </c>
      <c r="N217" s="1" t="s">
        <v>592</v>
      </c>
      <c r="O217">
        <v>2004</v>
      </c>
      <c r="P217">
        <v>45.643333329999997</v>
      </c>
      <c r="Q217">
        <v>-110.9216667</v>
      </c>
      <c r="R217" t="s">
        <v>868</v>
      </c>
      <c r="S217" t="s">
        <v>924</v>
      </c>
      <c r="T217" t="s">
        <v>920</v>
      </c>
    </row>
    <row r="218" spans="1:20" x14ac:dyDescent="0.3">
      <c r="A218" t="s">
        <v>601</v>
      </c>
      <c r="B218" t="s">
        <v>602</v>
      </c>
      <c r="C218" t="s">
        <v>898</v>
      </c>
      <c r="D218">
        <v>148.6</v>
      </c>
      <c r="E218">
        <v>10.77806414</v>
      </c>
      <c r="F218">
        <v>5</v>
      </c>
      <c r="G218">
        <v>332.6</v>
      </c>
      <c r="H218">
        <v>23.589404399999999</v>
      </c>
      <c r="I218">
        <v>5</v>
      </c>
      <c r="K218" t="s">
        <v>195</v>
      </c>
      <c r="L218" t="s">
        <v>196</v>
      </c>
      <c r="M218" s="1" t="s">
        <v>197</v>
      </c>
      <c r="N218" s="1" t="s">
        <v>603</v>
      </c>
      <c r="O218">
        <v>2006</v>
      </c>
      <c r="P218">
        <v>34.958888889999997</v>
      </c>
      <c r="Q218">
        <v>-106.6997222</v>
      </c>
      <c r="R218" t="s">
        <v>868</v>
      </c>
      <c r="S218" t="s">
        <v>919</v>
      </c>
      <c r="T218" t="s">
        <v>920</v>
      </c>
    </row>
    <row r="219" spans="1:20" x14ac:dyDescent="0.3">
      <c r="A219" t="s">
        <v>193</v>
      </c>
      <c r="B219" t="s">
        <v>194</v>
      </c>
      <c r="C219" t="s">
        <v>898</v>
      </c>
      <c r="D219">
        <v>125</v>
      </c>
      <c r="E219">
        <v>3.209361307</v>
      </c>
      <c r="F219">
        <v>5</v>
      </c>
      <c r="G219">
        <v>103.5</v>
      </c>
      <c r="H219">
        <v>8.6458082330000003</v>
      </c>
      <c r="I219">
        <v>4</v>
      </c>
      <c r="K219" t="s">
        <v>195</v>
      </c>
      <c r="L219" t="s">
        <v>196</v>
      </c>
      <c r="M219" s="1" t="s">
        <v>197</v>
      </c>
      <c r="N219" s="1" t="s">
        <v>603</v>
      </c>
      <c r="O219">
        <v>2006</v>
      </c>
      <c r="P219">
        <v>34.958888889999997</v>
      </c>
      <c r="Q219">
        <v>-106.6997222</v>
      </c>
      <c r="R219" t="s">
        <v>868</v>
      </c>
      <c r="S219" t="s">
        <v>919</v>
      </c>
      <c r="T219" t="s">
        <v>920</v>
      </c>
    </row>
    <row r="220" spans="1:20" x14ac:dyDescent="0.3">
      <c r="A220" t="s">
        <v>608</v>
      </c>
      <c r="B220" t="s">
        <v>604</v>
      </c>
      <c r="C220" t="s">
        <v>898</v>
      </c>
      <c r="D220">
        <v>4.1565000000000003</v>
      </c>
      <c r="E220">
        <v>0.38080000000000003</v>
      </c>
      <c r="F220">
        <v>5</v>
      </c>
      <c r="G220">
        <v>4.6441999999999997</v>
      </c>
      <c r="H220">
        <v>0.33189999999999997</v>
      </c>
      <c r="I220">
        <v>5</v>
      </c>
      <c r="K220" t="s">
        <v>195</v>
      </c>
      <c r="L220" t="s">
        <v>492</v>
      </c>
      <c r="M220" s="1" t="s">
        <v>609</v>
      </c>
      <c r="N220" s="1" t="s">
        <v>610</v>
      </c>
      <c r="O220">
        <v>2005</v>
      </c>
      <c r="P220">
        <v>33.799999999999997</v>
      </c>
      <c r="Q220">
        <v>-106.9</v>
      </c>
      <c r="R220" t="s">
        <v>868</v>
      </c>
      <c r="S220" t="s">
        <v>919</v>
      </c>
      <c r="T220" t="s">
        <v>920</v>
      </c>
    </row>
    <row r="221" spans="1:20" x14ac:dyDescent="0.3">
      <c r="A221" t="s">
        <v>608</v>
      </c>
      <c r="B221" t="s">
        <v>604</v>
      </c>
      <c r="C221" t="s">
        <v>898</v>
      </c>
      <c r="D221">
        <v>5.1028000000000002</v>
      </c>
      <c r="E221">
        <v>3.1711999999999998</v>
      </c>
      <c r="F221">
        <v>5</v>
      </c>
      <c r="G221">
        <v>0.371</v>
      </c>
      <c r="H221">
        <v>0.28310000000000002</v>
      </c>
      <c r="I221">
        <v>5</v>
      </c>
      <c r="K221" t="s">
        <v>195</v>
      </c>
      <c r="L221" t="s">
        <v>492</v>
      </c>
      <c r="M221" s="1" t="s">
        <v>609</v>
      </c>
      <c r="N221" s="1" t="s">
        <v>611</v>
      </c>
      <c r="O221">
        <v>2005</v>
      </c>
      <c r="P221">
        <v>34.299999999999997</v>
      </c>
      <c r="Q221">
        <v>-106.8</v>
      </c>
      <c r="R221" t="s">
        <v>868</v>
      </c>
      <c r="S221" t="s">
        <v>919</v>
      </c>
      <c r="T221" t="s">
        <v>920</v>
      </c>
    </row>
    <row r="222" spans="1:20" x14ac:dyDescent="0.3">
      <c r="A222" t="s">
        <v>612</v>
      </c>
      <c r="B222" t="s">
        <v>613</v>
      </c>
      <c r="C222" t="s">
        <v>898</v>
      </c>
      <c r="D222">
        <v>0.24732000000000001</v>
      </c>
      <c r="E222">
        <v>5.7815828E-2</v>
      </c>
      <c r="F222">
        <v>4</v>
      </c>
      <c r="G222">
        <v>0.52688000000000001</v>
      </c>
      <c r="H222">
        <v>2.2462939999999998E-3</v>
      </c>
      <c r="I222">
        <v>4</v>
      </c>
      <c r="K222" t="s">
        <v>951</v>
      </c>
      <c r="L222" t="s">
        <v>242</v>
      </c>
      <c r="M222" s="1" t="s">
        <v>614</v>
      </c>
      <c r="N222" s="1" t="s">
        <v>615</v>
      </c>
      <c r="O222">
        <v>2009</v>
      </c>
      <c r="P222">
        <v>31.692</v>
      </c>
      <c r="Q222">
        <v>-103.622</v>
      </c>
      <c r="R222" t="s">
        <v>868</v>
      </c>
      <c r="S222" t="s">
        <v>936</v>
      </c>
      <c r="T222" t="s">
        <v>920</v>
      </c>
    </row>
    <row r="223" spans="1:20" x14ac:dyDescent="0.3">
      <c r="A223" t="s">
        <v>354</v>
      </c>
      <c r="B223" t="s">
        <v>118</v>
      </c>
      <c r="C223" t="s">
        <v>46</v>
      </c>
      <c r="D223">
        <v>1.64</v>
      </c>
      <c r="E223">
        <v>7.3484692000000004E-2</v>
      </c>
      <c r="F223">
        <v>6</v>
      </c>
      <c r="G223">
        <v>1.8</v>
      </c>
      <c r="H223">
        <v>0.12247448700000001</v>
      </c>
      <c r="I223">
        <v>6</v>
      </c>
      <c r="K223" t="s">
        <v>618</v>
      </c>
      <c r="L223" t="s">
        <v>48</v>
      </c>
      <c r="M223" s="1" t="s">
        <v>619</v>
      </c>
      <c r="N223" s="1" t="s">
        <v>620</v>
      </c>
      <c r="O223">
        <v>2007</v>
      </c>
      <c r="P223">
        <v>50.259360000000001</v>
      </c>
      <c r="Q223">
        <v>6.0688800000000001</v>
      </c>
      <c r="R223" t="s">
        <v>868</v>
      </c>
      <c r="S223" t="s">
        <v>924</v>
      </c>
      <c r="T223" t="s">
        <v>920</v>
      </c>
    </row>
    <row r="224" spans="1:20" x14ac:dyDescent="0.3">
      <c r="A224" t="s">
        <v>85</v>
      </c>
      <c r="B224" t="s">
        <v>113</v>
      </c>
      <c r="C224" t="s">
        <v>897</v>
      </c>
      <c r="D224">
        <v>0.2</v>
      </c>
      <c r="E224">
        <v>2.8577379999999999E-2</v>
      </c>
      <c r="F224">
        <v>6</v>
      </c>
      <c r="G224">
        <v>0.17</v>
      </c>
      <c r="H224">
        <v>4.0824829999999996E-3</v>
      </c>
      <c r="I224">
        <v>6</v>
      </c>
      <c r="K224" t="s">
        <v>618</v>
      </c>
      <c r="L224" t="s">
        <v>48</v>
      </c>
      <c r="M224" s="1" t="s">
        <v>619</v>
      </c>
      <c r="N224" s="1" t="s">
        <v>620</v>
      </c>
      <c r="O224">
        <v>2007</v>
      </c>
      <c r="P224">
        <v>50.259360000000001</v>
      </c>
      <c r="Q224">
        <v>6.0688800000000001</v>
      </c>
      <c r="R224" t="s">
        <v>868</v>
      </c>
      <c r="S224" t="s">
        <v>924</v>
      </c>
      <c r="T224" t="s">
        <v>920</v>
      </c>
    </row>
    <row r="225" spans="1:20" x14ac:dyDescent="0.3">
      <c r="A225" t="s">
        <v>354</v>
      </c>
      <c r="B225" t="s">
        <v>118</v>
      </c>
      <c r="C225" t="s">
        <v>46</v>
      </c>
      <c r="D225">
        <v>1.91</v>
      </c>
      <c r="E225">
        <v>8.1649658E-2</v>
      </c>
      <c r="F225">
        <v>6</v>
      </c>
      <c r="G225">
        <v>2.4500000000000002</v>
      </c>
      <c r="H225">
        <v>0.13063945299999999</v>
      </c>
      <c r="I225">
        <v>6</v>
      </c>
      <c r="K225" t="s">
        <v>159</v>
      </c>
      <c r="L225" t="s">
        <v>164</v>
      </c>
      <c r="M225" s="1" t="s">
        <v>619</v>
      </c>
      <c r="N225" s="1" t="s">
        <v>625</v>
      </c>
      <c r="O225">
        <v>2007</v>
      </c>
      <c r="P225">
        <v>51.219920000000002</v>
      </c>
      <c r="Q225">
        <v>4.3962500000000002</v>
      </c>
      <c r="R225" t="s">
        <v>868</v>
      </c>
      <c r="S225" t="s">
        <v>924</v>
      </c>
      <c r="T225" t="s">
        <v>920</v>
      </c>
    </row>
    <row r="226" spans="1:20" x14ac:dyDescent="0.3">
      <c r="A226" t="s">
        <v>85</v>
      </c>
      <c r="B226" t="s">
        <v>113</v>
      </c>
      <c r="C226" t="s">
        <v>897</v>
      </c>
      <c r="D226">
        <v>0.27</v>
      </c>
      <c r="E226">
        <v>5.3072278000000001E-2</v>
      </c>
      <c r="F226">
        <v>6</v>
      </c>
      <c r="G226">
        <v>0.44</v>
      </c>
      <c r="H226">
        <v>8.1649658E-2</v>
      </c>
      <c r="I226">
        <v>6</v>
      </c>
      <c r="K226" t="s">
        <v>159</v>
      </c>
      <c r="L226" t="s">
        <v>164</v>
      </c>
      <c r="M226" s="1" t="s">
        <v>619</v>
      </c>
      <c r="N226" s="1" t="s">
        <v>625</v>
      </c>
      <c r="O226">
        <v>2007</v>
      </c>
      <c r="P226">
        <v>51.219920000000002</v>
      </c>
      <c r="Q226">
        <v>4.3962500000000002</v>
      </c>
      <c r="R226" t="s">
        <v>868</v>
      </c>
      <c r="S226" t="s">
        <v>924</v>
      </c>
      <c r="T226" t="s">
        <v>920</v>
      </c>
    </row>
    <row r="227" spans="1:20" x14ac:dyDescent="0.3">
      <c r="A227" t="s">
        <v>354</v>
      </c>
      <c r="B227" t="s">
        <v>118</v>
      </c>
      <c r="C227" t="s">
        <v>46</v>
      </c>
      <c r="D227">
        <v>15.92</v>
      </c>
      <c r="E227">
        <v>1.9595917940000001</v>
      </c>
      <c r="F227">
        <v>6</v>
      </c>
      <c r="G227">
        <v>10.78</v>
      </c>
      <c r="H227">
        <v>0.84507396099999998</v>
      </c>
      <c r="I227">
        <v>6</v>
      </c>
      <c r="K227" t="s">
        <v>630</v>
      </c>
      <c r="L227" t="s">
        <v>252</v>
      </c>
      <c r="M227" s="1" t="s">
        <v>619</v>
      </c>
      <c r="N227" s="1" t="s">
        <v>631</v>
      </c>
      <c r="O227">
        <v>2007</v>
      </c>
      <c r="P227">
        <v>50.800919</v>
      </c>
      <c r="Q227">
        <v>4.4147150000000002</v>
      </c>
      <c r="R227" t="s">
        <v>868</v>
      </c>
      <c r="S227" t="s">
        <v>919</v>
      </c>
      <c r="T227" t="s">
        <v>920</v>
      </c>
    </row>
    <row r="228" spans="1:20" x14ac:dyDescent="0.3">
      <c r="A228" t="s">
        <v>85</v>
      </c>
      <c r="B228" t="s">
        <v>113</v>
      </c>
      <c r="C228" t="s">
        <v>897</v>
      </c>
      <c r="D228">
        <v>1.02</v>
      </c>
      <c r="E228">
        <v>0.15513435</v>
      </c>
      <c r="F228">
        <v>6</v>
      </c>
      <c r="G228">
        <v>0.64</v>
      </c>
      <c r="H228">
        <v>5.7154760999999998E-2</v>
      </c>
      <c r="I228">
        <v>6</v>
      </c>
      <c r="K228" t="s">
        <v>630</v>
      </c>
      <c r="L228" t="s">
        <v>252</v>
      </c>
      <c r="M228" s="1" t="s">
        <v>619</v>
      </c>
      <c r="N228" s="1" t="s">
        <v>631</v>
      </c>
      <c r="O228">
        <v>2007</v>
      </c>
      <c r="P228">
        <v>50.800919</v>
      </c>
      <c r="Q228">
        <v>4.4147150000000002</v>
      </c>
      <c r="R228" t="s">
        <v>868</v>
      </c>
      <c r="S228" t="s">
        <v>919</v>
      </c>
      <c r="T228" t="s">
        <v>920</v>
      </c>
    </row>
    <row r="229" spans="1:20" x14ac:dyDescent="0.3">
      <c r="A229" t="s">
        <v>354</v>
      </c>
      <c r="B229" t="s">
        <v>118</v>
      </c>
      <c r="C229" t="s">
        <v>46</v>
      </c>
      <c r="D229">
        <v>9.42</v>
      </c>
      <c r="E229">
        <v>0.493980431</v>
      </c>
      <c r="F229">
        <v>6</v>
      </c>
      <c r="G229">
        <v>8.4700000000000006</v>
      </c>
      <c r="H229">
        <v>0.816496581</v>
      </c>
      <c r="I229">
        <v>6</v>
      </c>
      <c r="K229" t="s">
        <v>633</v>
      </c>
      <c r="L229" t="s">
        <v>167</v>
      </c>
      <c r="M229" s="1" t="s">
        <v>619</v>
      </c>
      <c r="N229" s="1" t="s">
        <v>634</v>
      </c>
      <c r="O229">
        <v>2007</v>
      </c>
      <c r="P229">
        <v>51.058439999999997</v>
      </c>
      <c r="Q229">
        <v>5.2717599999999996</v>
      </c>
      <c r="R229" t="s">
        <v>868</v>
      </c>
      <c r="S229" t="s">
        <v>919</v>
      </c>
      <c r="T229" t="s">
        <v>920</v>
      </c>
    </row>
    <row r="230" spans="1:20" x14ac:dyDescent="0.3">
      <c r="A230" t="s">
        <v>85</v>
      </c>
      <c r="B230" t="s">
        <v>113</v>
      </c>
      <c r="C230" t="s">
        <v>897</v>
      </c>
      <c r="D230">
        <v>0.59</v>
      </c>
      <c r="E230">
        <v>0.163299316</v>
      </c>
      <c r="F230">
        <v>6</v>
      </c>
      <c r="G230">
        <v>0.38</v>
      </c>
      <c r="H230">
        <v>2.0412415E-2</v>
      </c>
      <c r="I230">
        <v>6</v>
      </c>
      <c r="K230" t="s">
        <v>633</v>
      </c>
      <c r="L230" t="s">
        <v>167</v>
      </c>
      <c r="M230" s="1" t="s">
        <v>619</v>
      </c>
      <c r="N230" s="1" t="s">
        <v>634</v>
      </c>
      <c r="O230">
        <v>2007</v>
      </c>
      <c r="P230">
        <v>51.058439999999997</v>
      </c>
      <c r="Q230">
        <v>5.2717599999999996</v>
      </c>
      <c r="R230" t="s">
        <v>868</v>
      </c>
      <c r="S230" t="s">
        <v>919</v>
      </c>
      <c r="T230" t="s">
        <v>920</v>
      </c>
    </row>
    <row r="231" spans="1:20" x14ac:dyDescent="0.3">
      <c r="A231" t="s">
        <v>51</v>
      </c>
      <c r="B231" t="s">
        <v>635</v>
      </c>
      <c r="C231" t="s">
        <v>897</v>
      </c>
      <c r="D231">
        <v>16</v>
      </c>
      <c r="E231">
        <v>19</v>
      </c>
      <c r="F231">
        <v>10</v>
      </c>
      <c r="G231">
        <v>3</v>
      </c>
      <c r="H231">
        <v>2</v>
      </c>
      <c r="I231">
        <v>10</v>
      </c>
      <c r="K231" t="s">
        <v>18</v>
      </c>
      <c r="L231" t="s">
        <v>359</v>
      </c>
      <c r="M231" s="1" t="s">
        <v>636</v>
      </c>
      <c r="N231" s="1" t="s">
        <v>637</v>
      </c>
      <c r="O231">
        <v>2008</v>
      </c>
      <c r="P231">
        <v>19.733421</v>
      </c>
      <c r="Q231">
        <v>-155.09038899999999</v>
      </c>
      <c r="R231" t="s">
        <v>868</v>
      </c>
      <c r="S231" t="s">
        <v>919</v>
      </c>
      <c r="T231" t="s">
        <v>920</v>
      </c>
    </row>
    <row r="232" spans="1:20" x14ac:dyDescent="0.3">
      <c r="A232" t="s">
        <v>46</v>
      </c>
      <c r="B232" t="s">
        <v>638</v>
      </c>
      <c r="C232" t="s">
        <v>46</v>
      </c>
      <c r="D232">
        <v>528</v>
      </c>
      <c r="E232">
        <v>165</v>
      </c>
      <c r="F232">
        <v>10</v>
      </c>
      <c r="G232">
        <v>532</v>
      </c>
      <c r="H232">
        <v>56</v>
      </c>
      <c r="I232">
        <v>10</v>
      </c>
      <c r="K232" t="s">
        <v>18</v>
      </c>
      <c r="L232" t="s">
        <v>359</v>
      </c>
      <c r="M232" s="1" t="s">
        <v>636</v>
      </c>
      <c r="N232" s="1" t="s">
        <v>637</v>
      </c>
      <c r="O232">
        <v>2008</v>
      </c>
      <c r="P232">
        <v>19.733421</v>
      </c>
      <c r="Q232">
        <v>-155.09038899999999</v>
      </c>
      <c r="R232" t="s">
        <v>868</v>
      </c>
      <c r="S232" t="s">
        <v>919</v>
      </c>
      <c r="T232" t="s">
        <v>920</v>
      </c>
    </row>
    <row r="233" spans="1:20" x14ac:dyDescent="0.3">
      <c r="A233" t="s">
        <v>180</v>
      </c>
      <c r="B233" t="s">
        <v>639</v>
      </c>
      <c r="C233" t="s">
        <v>897</v>
      </c>
      <c r="D233">
        <v>3.1</v>
      </c>
      <c r="E233">
        <v>2.2999999999999998</v>
      </c>
      <c r="F233">
        <v>10</v>
      </c>
      <c r="G233">
        <v>5.7</v>
      </c>
      <c r="H233">
        <v>2.1</v>
      </c>
      <c r="I233">
        <v>10</v>
      </c>
      <c r="K233" t="s">
        <v>18</v>
      </c>
      <c r="L233" t="s">
        <v>359</v>
      </c>
      <c r="M233" s="1" t="s">
        <v>636</v>
      </c>
      <c r="N233" s="1" t="s">
        <v>637</v>
      </c>
      <c r="O233">
        <v>2008</v>
      </c>
      <c r="P233">
        <v>19.733421</v>
      </c>
      <c r="Q233">
        <v>-155.09038899999999</v>
      </c>
      <c r="R233" t="s">
        <v>868</v>
      </c>
      <c r="S233" t="s">
        <v>919</v>
      </c>
      <c r="T233" t="s">
        <v>920</v>
      </c>
    </row>
    <row r="234" spans="1:20" x14ac:dyDescent="0.3">
      <c r="A234" t="s">
        <v>42</v>
      </c>
      <c r="B234" t="s">
        <v>641</v>
      </c>
      <c r="C234" t="s">
        <v>42</v>
      </c>
      <c r="D234">
        <v>70</v>
      </c>
      <c r="E234">
        <v>3</v>
      </c>
      <c r="F234">
        <v>10</v>
      </c>
      <c r="G234">
        <v>59</v>
      </c>
      <c r="H234">
        <v>3</v>
      </c>
      <c r="I234">
        <v>10</v>
      </c>
      <c r="K234" t="s">
        <v>18</v>
      </c>
      <c r="L234" t="s">
        <v>359</v>
      </c>
      <c r="M234" s="1" t="s">
        <v>636</v>
      </c>
      <c r="N234" s="1" t="s">
        <v>637</v>
      </c>
      <c r="O234">
        <v>2008</v>
      </c>
      <c r="P234">
        <v>19.733421</v>
      </c>
      <c r="Q234">
        <v>-155.09038899999999</v>
      </c>
      <c r="R234" t="s">
        <v>868</v>
      </c>
      <c r="S234" t="s">
        <v>919</v>
      </c>
      <c r="T234" t="s">
        <v>920</v>
      </c>
    </row>
    <row r="235" spans="1:20" x14ac:dyDescent="0.3">
      <c r="A235" t="s">
        <v>506</v>
      </c>
      <c r="B235" t="s">
        <v>507</v>
      </c>
      <c r="C235" t="s">
        <v>74</v>
      </c>
      <c r="D235">
        <v>160</v>
      </c>
      <c r="E235">
        <v>49</v>
      </c>
      <c r="F235">
        <v>10</v>
      </c>
      <c r="G235">
        <v>48</v>
      </c>
      <c r="H235">
        <v>6</v>
      </c>
      <c r="I235">
        <v>10</v>
      </c>
      <c r="K235" t="s">
        <v>642</v>
      </c>
      <c r="L235" t="s">
        <v>217</v>
      </c>
      <c r="M235" s="1" t="s">
        <v>509</v>
      </c>
      <c r="N235" s="1" t="s">
        <v>643</v>
      </c>
      <c r="O235">
        <v>2006</v>
      </c>
      <c r="P235">
        <v>40.57</v>
      </c>
      <c r="Q235">
        <v>-118.34</v>
      </c>
      <c r="R235" t="s">
        <v>868</v>
      </c>
      <c r="S235" t="s">
        <v>936</v>
      </c>
      <c r="T235" t="s">
        <v>920</v>
      </c>
    </row>
    <row r="236" spans="1:20" x14ac:dyDescent="0.3">
      <c r="A236" t="s">
        <v>644</v>
      </c>
      <c r="B236" t="s">
        <v>645</v>
      </c>
      <c r="C236" t="s">
        <v>46</v>
      </c>
      <c r="D236">
        <v>0.44</v>
      </c>
      <c r="E236">
        <v>1.2999999999999999E-2</v>
      </c>
      <c r="F236">
        <v>40</v>
      </c>
      <c r="G236">
        <v>0.48</v>
      </c>
      <c r="H236">
        <v>2.1999999999999999E-2</v>
      </c>
      <c r="I236">
        <v>40</v>
      </c>
      <c r="K236" t="s">
        <v>642</v>
      </c>
      <c r="L236" t="s">
        <v>217</v>
      </c>
      <c r="M236" s="1" t="s">
        <v>509</v>
      </c>
      <c r="N236" s="1" t="s">
        <v>643</v>
      </c>
      <c r="O236">
        <v>2006</v>
      </c>
      <c r="P236">
        <v>40.57</v>
      </c>
      <c r="Q236">
        <v>-118.34</v>
      </c>
      <c r="R236" t="s">
        <v>868</v>
      </c>
      <c r="S236" t="s">
        <v>936</v>
      </c>
      <c r="T236" t="s">
        <v>920</v>
      </c>
    </row>
    <row r="237" spans="1:20" x14ac:dyDescent="0.3">
      <c r="A237" t="s">
        <v>92</v>
      </c>
      <c r="C237" t="s">
        <v>42</v>
      </c>
      <c r="D237">
        <v>9.32</v>
      </c>
      <c r="E237">
        <v>0.73</v>
      </c>
      <c r="F237">
        <v>24</v>
      </c>
      <c r="G237">
        <v>6.4</v>
      </c>
      <c r="H237">
        <v>0.54</v>
      </c>
      <c r="I237">
        <v>24</v>
      </c>
      <c r="K237" t="s">
        <v>646</v>
      </c>
      <c r="L237" t="s">
        <v>647</v>
      </c>
      <c r="M237" s="1" t="s">
        <v>648</v>
      </c>
      <c r="N237" s="1" t="s">
        <v>649</v>
      </c>
      <c r="O237">
        <v>2011</v>
      </c>
      <c r="P237">
        <v>50.755789999999998</v>
      </c>
      <c r="Q237">
        <v>-120.46577499999999</v>
      </c>
    </row>
    <row r="238" spans="1:20" x14ac:dyDescent="0.3">
      <c r="A238" t="s">
        <v>46</v>
      </c>
      <c r="C238" t="s">
        <v>46</v>
      </c>
      <c r="D238">
        <v>7.13</v>
      </c>
      <c r="E238">
        <v>0.23</v>
      </c>
      <c r="F238">
        <v>24</v>
      </c>
      <c r="G238">
        <v>5.05</v>
      </c>
      <c r="H238">
        <v>0.31</v>
      </c>
      <c r="I238">
        <v>24</v>
      </c>
      <c r="K238" t="s">
        <v>646</v>
      </c>
      <c r="L238" t="s">
        <v>647</v>
      </c>
      <c r="M238" s="1" t="s">
        <v>648</v>
      </c>
      <c r="N238" s="1" t="s">
        <v>649</v>
      </c>
      <c r="O238">
        <v>2011</v>
      </c>
      <c r="P238">
        <v>50.755789999999998</v>
      </c>
      <c r="Q238">
        <v>-120.46577499999999</v>
      </c>
    </row>
    <row r="239" spans="1:20" x14ac:dyDescent="0.3">
      <c r="A239" t="s">
        <v>51</v>
      </c>
      <c r="C239" t="s">
        <v>51</v>
      </c>
      <c r="D239">
        <v>0.41</v>
      </c>
      <c r="E239">
        <v>0.03</v>
      </c>
      <c r="F239">
        <v>24</v>
      </c>
      <c r="G239">
        <v>0.25</v>
      </c>
      <c r="H239">
        <v>0.02</v>
      </c>
      <c r="I239">
        <v>24</v>
      </c>
      <c r="K239" t="s">
        <v>646</v>
      </c>
      <c r="L239" t="s">
        <v>647</v>
      </c>
      <c r="M239" s="1" t="s">
        <v>648</v>
      </c>
      <c r="N239" s="1" t="s">
        <v>649</v>
      </c>
      <c r="O239">
        <v>2011</v>
      </c>
      <c r="P239">
        <v>50.755789999999998</v>
      </c>
      <c r="Q239">
        <v>-120.46577499999999</v>
      </c>
    </row>
    <row r="240" spans="1:20" x14ac:dyDescent="0.3">
      <c r="A240" t="s">
        <v>650</v>
      </c>
      <c r="C240" t="s">
        <v>72</v>
      </c>
      <c r="D240">
        <v>5.2</v>
      </c>
      <c r="E240">
        <v>0.32</v>
      </c>
      <c r="F240">
        <v>24</v>
      </c>
      <c r="G240">
        <v>12.64</v>
      </c>
      <c r="H240">
        <v>1.1299999999999999</v>
      </c>
      <c r="I240">
        <v>24</v>
      </c>
      <c r="K240" t="s">
        <v>646</v>
      </c>
      <c r="L240" t="s">
        <v>647</v>
      </c>
      <c r="M240" s="1" t="s">
        <v>648</v>
      </c>
      <c r="N240" s="1" t="s">
        <v>649</v>
      </c>
      <c r="O240">
        <v>2011</v>
      </c>
      <c r="P240">
        <v>50.755789999999998</v>
      </c>
      <c r="Q240">
        <v>-120.46577499999999</v>
      </c>
    </row>
    <row r="241" spans="1:17" x14ac:dyDescent="0.3">
      <c r="A241" t="s">
        <v>280</v>
      </c>
      <c r="C241" t="s">
        <v>74</v>
      </c>
      <c r="D241">
        <v>64.5</v>
      </c>
      <c r="E241">
        <v>4.82</v>
      </c>
      <c r="F241">
        <v>24</v>
      </c>
      <c r="G241">
        <v>71.59</v>
      </c>
      <c r="H241">
        <v>4.82</v>
      </c>
      <c r="I241">
        <v>24</v>
      </c>
      <c r="K241" t="s">
        <v>646</v>
      </c>
      <c r="L241" t="s">
        <v>647</v>
      </c>
      <c r="M241" s="1" t="s">
        <v>648</v>
      </c>
      <c r="N241" s="1" t="s">
        <v>649</v>
      </c>
      <c r="O241">
        <v>2011</v>
      </c>
      <c r="P241">
        <v>50.755789999999998</v>
      </c>
      <c r="Q241">
        <v>-120.46577499999999</v>
      </c>
    </row>
    <row r="242" spans="1:17" x14ac:dyDescent="0.3">
      <c r="A242" t="s">
        <v>42</v>
      </c>
      <c r="C242" t="s">
        <v>42</v>
      </c>
      <c r="D242">
        <v>42.149299999999997</v>
      </c>
      <c r="E242">
        <v>1.9812000000000001</v>
      </c>
      <c r="F242">
        <v>30</v>
      </c>
      <c r="G242">
        <v>58.252600000000001</v>
      </c>
      <c r="H242">
        <v>1.9811000000000001</v>
      </c>
      <c r="I242">
        <v>30</v>
      </c>
      <c r="K242" t="s">
        <v>656</v>
      </c>
      <c r="L242" t="s">
        <v>657</v>
      </c>
      <c r="M242" s="1" t="s">
        <v>658</v>
      </c>
      <c r="N242" s="1" t="s">
        <v>659</v>
      </c>
      <c r="O242">
        <v>2006</v>
      </c>
      <c r="P242">
        <v>48.233333330000001</v>
      </c>
      <c r="Q242">
        <v>-122.7333333</v>
      </c>
    </row>
    <row r="243" spans="1:17" x14ac:dyDescent="0.3">
      <c r="A243" t="s">
        <v>109</v>
      </c>
      <c r="C243" t="s">
        <v>898</v>
      </c>
      <c r="D243">
        <v>1.18275</v>
      </c>
      <c r="E243">
        <v>0.11723</v>
      </c>
      <c r="F243">
        <v>4</v>
      </c>
      <c r="G243">
        <v>1.30385</v>
      </c>
      <c r="H243">
        <v>1.38748</v>
      </c>
      <c r="I243">
        <v>4</v>
      </c>
      <c r="K243" t="s">
        <v>182</v>
      </c>
      <c r="L243" t="s">
        <v>27</v>
      </c>
      <c r="M243" s="1" t="s">
        <v>661</v>
      </c>
      <c r="N243" s="1" t="s">
        <v>662</v>
      </c>
      <c r="O243">
        <v>2010</v>
      </c>
      <c r="P243">
        <v>31.821400000000001</v>
      </c>
      <c r="Q243">
        <v>-110.8661</v>
      </c>
    </row>
    <row r="244" spans="1:17" x14ac:dyDescent="0.3">
      <c r="A244" t="s">
        <v>51</v>
      </c>
      <c r="C244" t="s">
        <v>51</v>
      </c>
      <c r="D244">
        <v>0.26229999999999998</v>
      </c>
      <c r="E244">
        <v>4.9200000000000001E-2</v>
      </c>
      <c r="F244">
        <v>3</v>
      </c>
      <c r="G244">
        <v>0.44190000000000002</v>
      </c>
      <c r="H244">
        <v>0.2324</v>
      </c>
      <c r="I244">
        <v>3</v>
      </c>
      <c r="K244" t="s">
        <v>663</v>
      </c>
      <c r="L244" t="s">
        <v>664</v>
      </c>
      <c r="M244" s="1" t="s">
        <v>665</v>
      </c>
      <c r="N244" s="1" t="s">
        <v>666</v>
      </c>
      <c r="O244">
        <v>2006</v>
      </c>
      <c r="P244">
        <v>42.143742000000003</v>
      </c>
      <c r="Q244">
        <v>-88.042716999999996</v>
      </c>
    </row>
    <row r="245" spans="1:17" x14ac:dyDescent="0.3">
      <c r="A245" t="s">
        <v>46</v>
      </c>
      <c r="C245" t="s">
        <v>46</v>
      </c>
      <c r="D245">
        <v>0.32219999999999999</v>
      </c>
      <c r="E245">
        <v>5.9799999999999999E-2</v>
      </c>
      <c r="F245">
        <v>3</v>
      </c>
      <c r="G245">
        <v>0.69189999999999996</v>
      </c>
      <c r="H245">
        <v>0.19719999999999999</v>
      </c>
      <c r="I245">
        <v>3</v>
      </c>
      <c r="K245" t="s">
        <v>663</v>
      </c>
      <c r="L245" t="s">
        <v>664</v>
      </c>
      <c r="M245" s="1" t="s">
        <v>665</v>
      </c>
      <c r="N245" s="1" t="s">
        <v>666</v>
      </c>
      <c r="O245">
        <v>2006</v>
      </c>
      <c r="P245">
        <v>42.143742000000003</v>
      </c>
      <c r="Q245">
        <v>-88.042716999999996</v>
      </c>
    </row>
    <row r="246" spans="1:17" x14ac:dyDescent="0.3">
      <c r="A246" t="s">
        <v>51</v>
      </c>
      <c r="C246" t="s">
        <v>51</v>
      </c>
      <c r="D246">
        <v>3.6774</v>
      </c>
      <c r="E246">
        <v>0.67989999999999995</v>
      </c>
      <c r="F246">
        <v>3</v>
      </c>
      <c r="G246">
        <v>5.7095000000000002</v>
      </c>
      <c r="H246">
        <v>2.7997999999999998</v>
      </c>
      <c r="I246">
        <v>3</v>
      </c>
      <c r="K246" t="s">
        <v>663</v>
      </c>
      <c r="L246" t="s">
        <v>664</v>
      </c>
      <c r="M246" s="1" t="s">
        <v>665</v>
      </c>
      <c r="N246" s="1" t="s">
        <v>667</v>
      </c>
      <c r="O246">
        <v>2006</v>
      </c>
      <c r="P246">
        <v>41.814570000000003</v>
      </c>
      <c r="Q246">
        <v>-88.055935000000005</v>
      </c>
    </row>
    <row r="247" spans="1:17" x14ac:dyDescent="0.3">
      <c r="A247" t="s">
        <v>46</v>
      </c>
      <c r="C247" t="s">
        <v>46</v>
      </c>
      <c r="D247">
        <v>4.5438000000000001</v>
      </c>
      <c r="E247">
        <v>0.72</v>
      </c>
      <c r="F247">
        <v>3</v>
      </c>
      <c r="G247">
        <v>8.8961000000000006</v>
      </c>
      <c r="H247">
        <v>2.1598000000000002</v>
      </c>
      <c r="I247">
        <v>3</v>
      </c>
      <c r="K247" t="s">
        <v>663</v>
      </c>
      <c r="L247" t="s">
        <v>664</v>
      </c>
      <c r="M247" s="1" t="s">
        <v>665</v>
      </c>
      <c r="N247" s="1" t="s">
        <v>667</v>
      </c>
      <c r="O247">
        <v>2006</v>
      </c>
      <c r="P247">
        <v>41.814570000000003</v>
      </c>
      <c r="Q247">
        <v>-88.055935000000005</v>
      </c>
    </row>
    <row r="248" spans="1:17" x14ac:dyDescent="0.3">
      <c r="A248" t="s">
        <v>51</v>
      </c>
      <c r="C248" t="s">
        <v>51</v>
      </c>
      <c r="D248">
        <v>12.8378</v>
      </c>
      <c r="E248">
        <v>0.74009999999999998</v>
      </c>
      <c r="F248">
        <v>3</v>
      </c>
      <c r="G248">
        <v>13.9975</v>
      </c>
      <c r="H248">
        <v>0.49330000000000002</v>
      </c>
      <c r="I248">
        <v>3</v>
      </c>
      <c r="K248" t="s">
        <v>663</v>
      </c>
      <c r="L248" t="s">
        <v>664</v>
      </c>
      <c r="M248" s="1" t="s">
        <v>665</v>
      </c>
      <c r="N248" s="1" t="s">
        <v>668</v>
      </c>
      <c r="O248">
        <v>2006</v>
      </c>
      <c r="P248">
        <v>42.149754999999999</v>
      </c>
      <c r="Q248">
        <v>-87.780997999999997</v>
      </c>
    </row>
    <row r="249" spans="1:17" x14ac:dyDescent="0.3">
      <c r="A249" t="s">
        <v>46</v>
      </c>
      <c r="C249" t="s">
        <v>46</v>
      </c>
      <c r="D249">
        <v>13.0434</v>
      </c>
      <c r="E249">
        <v>2.4657</v>
      </c>
      <c r="F249">
        <v>3</v>
      </c>
      <c r="G249">
        <v>14.018000000000001</v>
      </c>
      <c r="H249">
        <v>2.0960999999999999</v>
      </c>
      <c r="I249">
        <v>3</v>
      </c>
      <c r="K249" t="s">
        <v>663</v>
      </c>
      <c r="L249" t="s">
        <v>664</v>
      </c>
      <c r="M249" s="1" t="s">
        <v>665</v>
      </c>
      <c r="N249" s="1" t="s">
        <v>668</v>
      </c>
      <c r="O249">
        <v>2006</v>
      </c>
      <c r="P249">
        <v>42.149754999999999</v>
      </c>
      <c r="Q249">
        <v>-87.780997999999997</v>
      </c>
    </row>
    <row r="250" spans="1:17" x14ac:dyDescent="0.3">
      <c r="A250" t="s">
        <v>51</v>
      </c>
      <c r="C250" t="s">
        <v>51</v>
      </c>
      <c r="D250">
        <v>2.375E-2</v>
      </c>
      <c r="E250">
        <v>0.23125000000000001</v>
      </c>
      <c r="F250">
        <v>15</v>
      </c>
      <c r="G250">
        <v>0.46260000000000001</v>
      </c>
      <c r="H250">
        <v>4.1500000000000002E-2</v>
      </c>
      <c r="I250">
        <v>15</v>
      </c>
      <c r="K250" t="s">
        <v>663</v>
      </c>
      <c r="L250" t="s">
        <v>664</v>
      </c>
      <c r="M250" s="1" t="s">
        <v>669</v>
      </c>
      <c r="N250" s="1" t="s">
        <v>670</v>
      </c>
      <c r="O250">
        <v>2004</v>
      </c>
      <c r="P250">
        <v>42.149754999999999</v>
      </c>
      <c r="Q250">
        <v>-87.780997999999997</v>
      </c>
    </row>
    <row r="251" spans="1:17" x14ac:dyDescent="0.3">
      <c r="A251" t="s">
        <v>46</v>
      </c>
      <c r="C251" t="s">
        <v>46</v>
      </c>
      <c r="D251">
        <v>3.4485000000000001</v>
      </c>
      <c r="E251">
        <v>1.2236</v>
      </c>
      <c r="F251">
        <v>15</v>
      </c>
      <c r="G251">
        <v>6.0545</v>
      </c>
      <c r="H251">
        <v>0.51219999999999999</v>
      </c>
      <c r="I251">
        <v>15</v>
      </c>
      <c r="K251" t="s">
        <v>663</v>
      </c>
      <c r="L251" t="s">
        <v>664</v>
      </c>
      <c r="M251" s="1" t="s">
        <v>669</v>
      </c>
      <c r="N251" s="1" t="s">
        <v>670</v>
      </c>
      <c r="O251">
        <v>2004</v>
      </c>
      <c r="P251">
        <v>42.149754999999999</v>
      </c>
      <c r="Q251">
        <v>-87.780997999999997</v>
      </c>
    </row>
    <row r="252" spans="1:17" x14ac:dyDescent="0.3">
      <c r="A252" t="s">
        <v>671</v>
      </c>
      <c r="C252" t="s">
        <v>51</v>
      </c>
      <c r="D252">
        <v>11.186999999999999</v>
      </c>
      <c r="E252">
        <v>1.4107000000000001</v>
      </c>
      <c r="F252">
        <v>15</v>
      </c>
      <c r="G252">
        <v>9.1755999999999993</v>
      </c>
      <c r="H252">
        <v>0.55569999999999997</v>
      </c>
      <c r="I252">
        <v>15</v>
      </c>
      <c r="K252" t="s">
        <v>663</v>
      </c>
      <c r="L252" t="s">
        <v>664</v>
      </c>
      <c r="M252" s="1" t="s">
        <v>669</v>
      </c>
      <c r="N252" s="1" t="s">
        <v>670</v>
      </c>
      <c r="O252">
        <v>2004</v>
      </c>
      <c r="P252">
        <v>42.149754999999999</v>
      </c>
      <c r="Q252">
        <v>-87.780997999999997</v>
      </c>
    </row>
    <row r="253" spans="1:17" x14ac:dyDescent="0.3">
      <c r="A253" t="s">
        <v>672</v>
      </c>
      <c r="C253" t="s">
        <v>51</v>
      </c>
      <c r="D253">
        <v>2.3738000000000001</v>
      </c>
      <c r="E253">
        <v>0.1283</v>
      </c>
      <c r="F253">
        <v>15</v>
      </c>
      <c r="G253">
        <v>2.2433000000000001</v>
      </c>
      <c r="H253">
        <v>0.29930000000000001</v>
      </c>
      <c r="I253">
        <v>15</v>
      </c>
      <c r="K253" t="s">
        <v>663</v>
      </c>
      <c r="L253" t="s">
        <v>664</v>
      </c>
      <c r="M253" s="1" t="s">
        <v>669</v>
      </c>
      <c r="N253" s="1" t="s">
        <v>670</v>
      </c>
      <c r="O253">
        <v>2004</v>
      </c>
      <c r="P253">
        <v>42.149754999999999</v>
      </c>
      <c r="Q253">
        <v>-87.780997999999997</v>
      </c>
    </row>
    <row r="254" spans="1:17" x14ac:dyDescent="0.3">
      <c r="A254" t="s">
        <v>673</v>
      </c>
      <c r="C254" t="s">
        <v>51</v>
      </c>
      <c r="D254">
        <v>8.6504999999999992</v>
      </c>
      <c r="E254">
        <v>1.1541999999999999</v>
      </c>
      <c r="F254">
        <v>15</v>
      </c>
      <c r="G254">
        <v>6.8956</v>
      </c>
      <c r="H254">
        <v>0.29920000000000002</v>
      </c>
      <c r="I254">
        <v>15</v>
      </c>
      <c r="K254" t="s">
        <v>663</v>
      </c>
      <c r="L254" t="s">
        <v>664</v>
      </c>
      <c r="M254" s="1" t="s">
        <v>669</v>
      </c>
      <c r="N254" s="1" t="s">
        <v>670</v>
      </c>
      <c r="O254">
        <v>2004</v>
      </c>
      <c r="P254">
        <v>42.149754999999999</v>
      </c>
      <c r="Q254">
        <v>-87.780997999999997</v>
      </c>
    </row>
    <row r="255" spans="1:17" x14ac:dyDescent="0.3">
      <c r="A255" t="s">
        <v>72</v>
      </c>
      <c r="C255" t="s">
        <v>72</v>
      </c>
      <c r="D255">
        <v>4.67666</v>
      </c>
      <c r="E255">
        <v>0.33466521599999999</v>
      </c>
      <c r="F255">
        <v>30</v>
      </c>
      <c r="G255">
        <v>6.4534399999999996</v>
      </c>
      <c r="H255">
        <v>0.56333174799999997</v>
      </c>
      <c r="I255">
        <v>30</v>
      </c>
      <c r="K255" t="s">
        <v>674</v>
      </c>
      <c r="L255" t="s">
        <v>48</v>
      </c>
      <c r="M255" s="1" t="s">
        <v>675</v>
      </c>
      <c r="N255" s="1" t="s">
        <v>676</v>
      </c>
      <c r="O255">
        <v>2007</v>
      </c>
      <c r="P255">
        <v>50.859926999999999</v>
      </c>
      <c r="Q255">
        <v>4.464912</v>
      </c>
    </row>
    <row r="256" spans="1:17" x14ac:dyDescent="0.3">
      <c r="A256" t="s">
        <v>677</v>
      </c>
      <c r="C256" t="s">
        <v>74</v>
      </c>
      <c r="D256">
        <v>688.125</v>
      </c>
      <c r="E256">
        <v>3.042090784</v>
      </c>
      <c r="F256">
        <v>18</v>
      </c>
      <c r="G256">
        <v>1381.7530999999999</v>
      </c>
      <c r="H256">
        <v>6.5432174539999997</v>
      </c>
      <c r="I256">
        <v>18</v>
      </c>
      <c r="K256" t="s">
        <v>674</v>
      </c>
      <c r="L256" t="s">
        <v>48</v>
      </c>
      <c r="M256" s="1" t="s">
        <v>675</v>
      </c>
      <c r="N256" s="1" t="s">
        <v>676</v>
      </c>
      <c r="O256">
        <v>2007</v>
      </c>
      <c r="P256">
        <v>50.859926999999999</v>
      </c>
      <c r="Q256">
        <v>4.464912</v>
      </c>
    </row>
    <row r="257" spans="1:17" x14ac:dyDescent="0.3">
      <c r="A257" t="s">
        <v>74</v>
      </c>
      <c r="C257" t="s">
        <v>74</v>
      </c>
      <c r="D257">
        <v>110.52070000000001</v>
      </c>
      <c r="E257">
        <v>10.001200000000001</v>
      </c>
      <c r="F257">
        <v>4</v>
      </c>
      <c r="G257">
        <v>111.87649999999999</v>
      </c>
      <c r="H257">
        <v>18.125</v>
      </c>
      <c r="I257">
        <v>4</v>
      </c>
      <c r="K257" t="s">
        <v>679</v>
      </c>
      <c r="L257" t="s">
        <v>680</v>
      </c>
      <c r="M257" s="1" t="s">
        <v>681</v>
      </c>
      <c r="N257" s="1" t="s">
        <v>682</v>
      </c>
      <c r="O257">
        <v>2006</v>
      </c>
      <c r="P257">
        <v>19.768055560000001</v>
      </c>
      <c r="Q257">
        <v>-155.9386111</v>
      </c>
    </row>
    <row r="258" spans="1:17" x14ac:dyDescent="0.3">
      <c r="A258" t="s">
        <v>51</v>
      </c>
      <c r="C258" t="s">
        <v>51</v>
      </c>
      <c r="D258">
        <v>0.1135</v>
      </c>
      <c r="E258">
        <v>8.3999999999999995E-3</v>
      </c>
      <c r="F258">
        <v>5</v>
      </c>
      <c r="G258">
        <v>0.35270000000000001</v>
      </c>
      <c r="H258">
        <v>9.0999999999999998E-2</v>
      </c>
      <c r="I258">
        <v>5</v>
      </c>
      <c r="K258" t="s">
        <v>47</v>
      </c>
      <c r="L258" t="s">
        <v>129</v>
      </c>
      <c r="M258" s="1" t="s">
        <v>686</v>
      </c>
      <c r="N258" s="1" t="s">
        <v>687</v>
      </c>
      <c r="O258">
        <v>2008</v>
      </c>
      <c r="P258">
        <v>42.703380000000003</v>
      </c>
      <c r="Q258">
        <v>-73.838939999999994</v>
      </c>
    </row>
    <row r="259" spans="1:17" x14ac:dyDescent="0.3">
      <c r="A259" t="s">
        <v>74</v>
      </c>
      <c r="C259" t="s">
        <v>74</v>
      </c>
      <c r="D259">
        <v>244.38905</v>
      </c>
      <c r="E259">
        <v>3.580123999</v>
      </c>
      <c r="F259">
        <v>40</v>
      </c>
      <c r="G259">
        <v>129.06368749999999</v>
      </c>
      <c r="H259">
        <v>2.5642278630000002</v>
      </c>
      <c r="I259">
        <v>40</v>
      </c>
      <c r="K259" t="s">
        <v>689</v>
      </c>
      <c r="L259" t="s">
        <v>150</v>
      </c>
      <c r="M259" s="1" t="s">
        <v>690</v>
      </c>
      <c r="N259" s="1" t="s">
        <v>691</v>
      </c>
      <c r="O259">
        <v>2007</v>
      </c>
      <c r="P259">
        <v>39.133333329999999</v>
      </c>
      <c r="Q259">
        <v>26.516666669999999</v>
      </c>
    </row>
    <row r="260" spans="1:17" x14ac:dyDescent="0.3">
      <c r="A260" t="s">
        <v>692</v>
      </c>
      <c r="C260" t="s">
        <v>51</v>
      </c>
      <c r="D260">
        <v>42.938600000000001</v>
      </c>
      <c r="E260">
        <v>4.3455000000000004</v>
      </c>
      <c r="F260">
        <v>20</v>
      </c>
      <c r="G260">
        <v>22.080400000000001</v>
      </c>
      <c r="H260">
        <v>1.9555</v>
      </c>
      <c r="I260">
        <v>20</v>
      </c>
      <c r="K260" t="s">
        <v>216</v>
      </c>
      <c r="L260" t="s">
        <v>217</v>
      </c>
      <c r="M260" s="1" t="s">
        <v>693</v>
      </c>
      <c r="N260" s="1" t="s">
        <v>694</v>
      </c>
      <c r="O260">
        <v>2006</v>
      </c>
      <c r="P260">
        <v>38.044035000000001</v>
      </c>
      <c r="Q260">
        <v>-109.73487900000001</v>
      </c>
    </row>
    <row r="261" spans="1:17" x14ac:dyDescent="0.3">
      <c r="A261" t="s">
        <v>220</v>
      </c>
      <c r="C261" t="s">
        <v>51</v>
      </c>
      <c r="D261">
        <v>58.9251</v>
      </c>
      <c r="E261">
        <v>5.2291999999999996</v>
      </c>
      <c r="F261">
        <v>20</v>
      </c>
      <c r="G261">
        <v>26.581700000000001</v>
      </c>
      <c r="H261">
        <v>3.2923</v>
      </c>
      <c r="I261">
        <v>20</v>
      </c>
      <c r="K261" t="s">
        <v>216</v>
      </c>
      <c r="L261" t="s">
        <v>217</v>
      </c>
      <c r="M261" s="1" t="s">
        <v>693</v>
      </c>
      <c r="N261" s="1" t="s">
        <v>694</v>
      </c>
      <c r="O261">
        <v>2006</v>
      </c>
      <c r="P261">
        <v>38.044035000000001</v>
      </c>
      <c r="Q261">
        <v>-109.73487900000001</v>
      </c>
    </row>
    <row r="262" spans="1:17" x14ac:dyDescent="0.3">
      <c r="A262" t="s">
        <v>74</v>
      </c>
      <c r="C262" t="s">
        <v>74</v>
      </c>
      <c r="D262">
        <v>500</v>
      </c>
      <c r="E262">
        <v>80</v>
      </c>
      <c r="F262">
        <v>4</v>
      </c>
      <c r="G262">
        <v>1522</v>
      </c>
      <c r="H262">
        <v>464</v>
      </c>
      <c r="I262">
        <v>4</v>
      </c>
      <c r="K262" t="s">
        <v>696</v>
      </c>
      <c r="L262" t="s">
        <v>122</v>
      </c>
      <c r="M262" s="1" t="s">
        <v>697</v>
      </c>
      <c r="N262" s="1" t="s">
        <v>698</v>
      </c>
      <c r="O262">
        <v>2007</v>
      </c>
      <c r="P262">
        <v>41.616666670000001</v>
      </c>
      <c r="Q262">
        <v>-83.233333329999994</v>
      </c>
    </row>
    <row r="263" spans="1:17" x14ac:dyDescent="0.3">
      <c r="A263" t="s">
        <v>98</v>
      </c>
      <c r="C263" t="s">
        <v>98</v>
      </c>
      <c r="D263">
        <v>345</v>
      </c>
      <c r="E263">
        <v>121</v>
      </c>
      <c r="F263">
        <v>4</v>
      </c>
      <c r="G263">
        <v>866</v>
      </c>
      <c r="H263">
        <v>167</v>
      </c>
      <c r="I263">
        <v>4</v>
      </c>
      <c r="K263" t="s">
        <v>696</v>
      </c>
      <c r="L263" t="s">
        <v>122</v>
      </c>
      <c r="M263" s="1" t="s">
        <v>697</v>
      </c>
      <c r="N263" s="1" t="s">
        <v>698</v>
      </c>
      <c r="O263">
        <v>2007</v>
      </c>
      <c r="P263">
        <v>41.616666670000001</v>
      </c>
      <c r="Q263">
        <v>-83.233333329999994</v>
      </c>
    </row>
    <row r="264" spans="1:17" x14ac:dyDescent="0.3">
      <c r="A264" t="s">
        <v>46</v>
      </c>
      <c r="C264" t="s">
        <v>46</v>
      </c>
      <c r="D264">
        <v>24.6</v>
      </c>
      <c r="E264">
        <v>1.4</v>
      </c>
      <c r="F264">
        <v>20</v>
      </c>
      <c r="G264">
        <v>23.8</v>
      </c>
      <c r="H264">
        <v>2.4</v>
      </c>
      <c r="I264">
        <v>20</v>
      </c>
      <c r="K264" t="s">
        <v>696</v>
      </c>
      <c r="L264" t="s">
        <v>122</v>
      </c>
      <c r="M264" s="1" t="s">
        <v>697</v>
      </c>
      <c r="N264" s="1" t="s">
        <v>698</v>
      </c>
      <c r="O264">
        <v>2007</v>
      </c>
      <c r="P264">
        <v>41.616666670000001</v>
      </c>
      <c r="Q264">
        <v>-83.233333329999994</v>
      </c>
    </row>
    <row r="265" spans="1:17" x14ac:dyDescent="0.3">
      <c r="A265" t="s">
        <v>704</v>
      </c>
      <c r="C265" t="s">
        <v>51</v>
      </c>
      <c r="D265">
        <v>1.37</v>
      </c>
      <c r="E265">
        <v>0.1222</v>
      </c>
      <c r="F265">
        <v>4</v>
      </c>
      <c r="G265">
        <v>1.7568999999999999</v>
      </c>
      <c r="H265">
        <v>2.0148999999999999</v>
      </c>
      <c r="I265">
        <v>4</v>
      </c>
      <c r="K265" t="s">
        <v>700</v>
      </c>
      <c r="L265" t="s">
        <v>701</v>
      </c>
      <c r="M265" s="1" t="s">
        <v>702</v>
      </c>
      <c r="N265" s="1" t="s">
        <v>703</v>
      </c>
      <c r="O265">
        <v>2008</v>
      </c>
      <c r="P265">
        <v>32.837121000000003</v>
      </c>
      <c r="Q265">
        <v>-97.479286000000002</v>
      </c>
    </row>
    <row r="266" spans="1:17" x14ac:dyDescent="0.3">
      <c r="A266" t="s">
        <v>706</v>
      </c>
      <c r="C266" t="s">
        <v>46</v>
      </c>
      <c r="D266">
        <v>2.09</v>
      </c>
      <c r="E266">
        <v>0.1</v>
      </c>
      <c r="F266">
        <v>9</v>
      </c>
      <c r="G266">
        <v>2.2799999999999998</v>
      </c>
      <c r="H266">
        <v>0.09</v>
      </c>
      <c r="I266">
        <v>9</v>
      </c>
      <c r="K266" t="s">
        <v>707</v>
      </c>
      <c r="L266" t="s">
        <v>48</v>
      </c>
      <c r="M266" s="1" t="s">
        <v>708</v>
      </c>
      <c r="N266" s="1" t="s">
        <v>709</v>
      </c>
      <c r="O266">
        <v>2010</v>
      </c>
      <c r="P266">
        <v>47.4</v>
      </c>
      <c r="Q266">
        <v>8.5</v>
      </c>
    </row>
    <row r="267" spans="1:17" x14ac:dyDescent="0.3">
      <c r="A267" t="s">
        <v>74</v>
      </c>
      <c r="C267" t="s">
        <v>74</v>
      </c>
      <c r="D267">
        <v>288.23340000000002</v>
      </c>
      <c r="E267">
        <v>11.6107</v>
      </c>
      <c r="F267">
        <v>3</v>
      </c>
      <c r="G267">
        <v>301.61070000000001</v>
      </c>
      <c r="H267">
        <v>9.2744</v>
      </c>
      <c r="I267">
        <v>3</v>
      </c>
      <c r="K267" t="s">
        <v>707</v>
      </c>
      <c r="L267" t="s">
        <v>48</v>
      </c>
      <c r="M267" s="1" t="s">
        <v>708</v>
      </c>
      <c r="N267" s="1" t="s">
        <v>709</v>
      </c>
      <c r="O267">
        <v>2010</v>
      </c>
      <c r="P267">
        <v>47.4</v>
      </c>
      <c r="Q267">
        <v>8.5</v>
      </c>
    </row>
    <row r="268" spans="1:17" x14ac:dyDescent="0.3">
      <c r="A268" t="s">
        <v>74</v>
      </c>
      <c r="C268" t="s">
        <v>74</v>
      </c>
      <c r="D268">
        <v>385.75</v>
      </c>
      <c r="E268">
        <v>46.457599999999999</v>
      </c>
      <c r="F268">
        <v>3</v>
      </c>
      <c r="G268">
        <v>361.98700000000002</v>
      </c>
      <c r="H268">
        <v>62.698</v>
      </c>
      <c r="I268">
        <v>3</v>
      </c>
      <c r="K268" t="s">
        <v>710</v>
      </c>
      <c r="L268" t="s">
        <v>48</v>
      </c>
      <c r="M268" s="1" t="s">
        <v>708</v>
      </c>
      <c r="N268" s="1" t="s">
        <v>711</v>
      </c>
      <c r="O268">
        <v>2010</v>
      </c>
      <c r="P268">
        <v>47.4</v>
      </c>
      <c r="Q268">
        <v>8.5</v>
      </c>
    </row>
    <row r="269" spans="1:17" x14ac:dyDescent="0.3">
      <c r="A269" t="s">
        <v>74</v>
      </c>
      <c r="C269" t="s">
        <v>74</v>
      </c>
      <c r="D269">
        <v>541.34929999999997</v>
      </c>
      <c r="E269">
        <v>69.679199999999994</v>
      </c>
      <c r="F269">
        <v>3</v>
      </c>
      <c r="G269">
        <v>570.96759999999995</v>
      </c>
      <c r="H269">
        <v>97.545199999999994</v>
      </c>
      <c r="I269">
        <v>3</v>
      </c>
      <c r="K269" t="s">
        <v>712</v>
      </c>
      <c r="L269" t="s">
        <v>48</v>
      </c>
      <c r="M269" s="1" t="s">
        <v>708</v>
      </c>
      <c r="N269" s="1" t="s">
        <v>713</v>
      </c>
      <c r="O269">
        <v>2010</v>
      </c>
      <c r="P269">
        <v>47.4</v>
      </c>
      <c r="Q269">
        <v>8.5</v>
      </c>
    </row>
    <row r="270" spans="1:17" x14ac:dyDescent="0.3">
      <c r="A270" t="s">
        <v>46</v>
      </c>
      <c r="C270" t="s">
        <v>46</v>
      </c>
      <c r="D270">
        <v>19.5</v>
      </c>
      <c r="E270">
        <v>0.3</v>
      </c>
      <c r="F270">
        <v>5</v>
      </c>
      <c r="G270">
        <v>16.8</v>
      </c>
      <c r="H270">
        <v>0.2</v>
      </c>
      <c r="I270">
        <v>5</v>
      </c>
      <c r="K270" t="s">
        <v>47</v>
      </c>
      <c r="L270" t="s">
        <v>574</v>
      </c>
      <c r="M270" s="1" t="s">
        <v>714</v>
      </c>
      <c r="N270" s="1" t="s">
        <v>715</v>
      </c>
      <c r="O270">
        <v>2009</v>
      </c>
      <c r="P270">
        <v>48.325000000000003</v>
      </c>
      <c r="Q270">
        <v>-122.45833330000001</v>
      </c>
    </row>
    <row r="271" spans="1:17" x14ac:dyDescent="0.3">
      <c r="A271" t="s">
        <v>72</v>
      </c>
      <c r="C271" t="s">
        <v>72</v>
      </c>
      <c r="D271">
        <v>45.4</v>
      </c>
      <c r="E271">
        <v>1.5</v>
      </c>
      <c r="F271">
        <v>5</v>
      </c>
      <c r="G271">
        <v>20.8</v>
      </c>
      <c r="H271">
        <v>0.7</v>
      </c>
      <c r="I271">
        <v>5</v>
      </c>
      <c r="K271" t="s">
        <v>47</v>
      </c>
      <c r="L271" t="s">
        <v>574</v>
      </c>
      <c r="M271" s="1" t="s">
        <v>714</v>
      </c>
      <c r="N271" s="1" t="s">
        <v>715</v>
      </c>
      <c r="O271">
        <v>2009</v>
      </c>
      <c r="P271">
        <v>48.325000000000003</v>
      </c>
      <c r="Q271">
        <v>-122.45833330000001</v>
      </c>
    </row>
    <row r="272" spans="1:17" x14ac:dyDescent="0.3">
      <c r="A272" t="s">
        <v>46</v>
      </c>
      <c r="C272" t="s">
        <v>46</v>
      </c>
      <c r="D272">
        <v>10.4</v>
      </c>
      <c r="E272">
        <v>0.3</v>
      </c>
      <c r="F272">
        <v>3</v>
      </c>
      <c r="G272">
        <v>10.4</v>
      </c>
      <c r="H272">
        <v>0.6</v>
      </c>
      <c r="I272">
        <v>3</v>
      </c>
      <c r="K272" t="s">
        <v>47</v>
      </c>
      <c r="L272" t="s">
        <v>574</v>
      </c>
      <c r="M272" s="1" t="s">
        <v>714</v>
      </c>
      <c r="N272" s="1" t="s">
        <v>716</v>
      </c>
      <c r="O272">
        <v>2009</v>
      </c>
      <c r="P272">
        <v>48.579333329999997</v>
      </c>
      <c r="Q272">
        <v>-123.5216667</v>
      </c>
    </row>
    <row r="273" spans="1:17" x14ac:dyDescent="0.3">
      <c r="A273" t="s">
        <v>72</v>
      </c>
      <c r="C273" t="s">
        <v>72</v>
      </c>
      <c r="D273">
        <v>2.8</v>
      </c>
      <c r="E273">
        <v>0.4</v>
      </c>
      <c r="F273">
        <v>3</v>
      </c>
      <c r="G273">
        <v>1.5</v>
      </c>
      <c r="H273">
        <v>0.2</v>
      </c>
      <c r="I273">
        <v>3</v>
      </c>
      <c r="K273" t="s">
        <v>47</v>
      </c>
      <c r="L273" t="s">
        <v>574</v>
      </c>
      <c r="M273" s="1" t="s">
        <v>714</v>
      </c>
      <c r="N273" s="1" t="s">
        <v>716</v>
      </c>
      <c r="O273">
        <v>2009</v>
      </c>
      <c r="P273">
        <v>48.579333329999997</v>
      </c>
      <c r="Q273">
        <v>-123.5216667</v>
      </c>
    </row>
    <row r="274" spans="1:17" x14ac:dyDescent="0.3">
      <c r="A274" t="s">
        <v>717</v>
      </c>
      <c r="C274" t="s">
        <v>46</v>
      </c>
      <c r="D274">
        <v>0.193</v>
      </c>
      <c r="E274">
        <v>4.1012193000000002E-2</v>
      </c>
      <c r="F274">
        <v>18</v>
      </c>
      <c r="G274">
        <v>0.28799999999999998</v>
      </c>
      <c r="H274">
        <v>5.6568541999999999E-2</v>
      </c>
      <c r="I274">
        <v>18</v>
      </c>
      <c r="K274" t="s">
        <v>718</v>
      </c>
      <c r="L274" t="s">
        <v>719</v>
      </c>
      <c r="M274" s="1" t="s">
        <v>720</v>
      </c>
      <c r="N274" s="1" t="s">
        <v>721</v>
      </c>
      <c r="O274">
        <v>1998</v>
      </c>
      <c r="P274">
        <v>27.5</v>
      </c>
      <c r="Q274">
        <v>76</v>
      </c>
    </row>
    <row r="275" spans="1:17" x14ac:dyDescent="0.3">
      <c r="A275" t="s">
        <v>354</v>
      </c>
      <c r="C275" t="s">
        <v>46</v>
      </c>
      <c r="D275">
        <v>22.21</v>
      </c>
      <c r="E275">
        <v>3.2</v>
      </c>
      <c r="F275">
        <v>6</v>
      </c>
      <c r="G275">
        <v>17.239999999999998</v>
      </c>
      <c r="H275">
        <v>3.56</v>
      </c>
      <c r="I275">
        <v>6</v>
      </c>
      <c r="K275" t="s">
        <v>722</v>
      </c>
      <c r="L275" t="s">
        <v>723</v>
      </c>
      <c r="M275" s="1" t="s">
        <v>724</v>
      </c>
      <c r="N275" s="1" t="s">
        <v>725</v>
      </c>
      <c r="O275">
        <v>2010</v>
      </c>
      <c r="P275">
        <v>33.887833329999999</v>
      </c>
      <c r="Q275">
        <v>-88.634500000000003</v>
      </c>
    </row>
    <row r="276" spans="1:17" x14ac:dyDescent="0.3">
      <c r="A276" t="s">
        <v>726</v>
      </c>
      <c r="C276" t="s">
        <v>897</v>
      </c>
      <c r="D276">
        <v>1.8496999999999999</v>
      </c>
      <c r="E276">
        <v>0.45090000000000002</v>
      </c>
      <c r="F276">
        <v>6</v>
      </c>
      <c r="G276">
        <v>2.2326000000000001</v>
      </c>
      <c r="H276">
        <v>0.33100000000000002</v>
      </c>
      <c r="I276">
        <v>6</v>
      </c>
      <c r="K276" t="s">
        <v>47</v>
      </c>
      <c r="L276" t="s">
        <v>647</v>
      </c>
      <c r="M276" s="1" t="s">
        <v>727</v>
      </c>
      <c r="N276" s="1" t="s">
        <v>728</v>
      </c>
      <c r="O276">
        <v>2010</v>
      </c>
      <c r="P276">
        <v>47.328425000000003</v>
      </c>
      <c r="Q276">
        <v>-114.219596</v>
      </c>
    </row>
    <row r="277" spans="1:17" x14ac:dyDescent="0.3">
      <c r="A277" t="s">
        <v>729</v>
      </c>
      <c r="C277" t="s">
        <v>897</v>
      </c>
      <c r="D277">
        <v>50.654299999999999</v>
      </c>
      <c r="E277">
        <v>7.1999000000000004</v>
      </c>
      <c r="F277">
        <v>6</v>
      </c>
      <c r="G277">
        <v>37.166699999999999</v>
      </c>
      <c r="H277">
        <v>8.3033999999999999</v>
      </c>
      <c r="I277">
        <v>6</v>
      </c>
      <c r="K277" t="s">
        <v>47</v>
      </c>
      <c r="L277" t="s">
        <v>647</v>
      </c>
      <c r="M277" s="1" t="s">
        <v>727</v>
      </c>
      <c r="N277" s="1" t="s">
        <v>728</v>
      </c>
      <c r="O277">
        <v>2010</v>
      </c>
      <c r="P277">
        <v>47.328425000000003</v>
      </c>
      <c r="Q277">
        <v>-114.219596</v>
      </c>
    </row>
    <row r="278" spans="1:17" x14ac:dyDescent="0.3">
      <c r="A278" t="s">
        <v>74</v>
      </c>
      <c r="C278" t="s">
        <v>74</v>
      </c>
      <c r="D278">
        <v>0.70892500000000003</v>
      </c>
      <c r="E278">
        <v>0.15625713799999999</v>
      </c>
      <c r="F278">
        <v>20</v>
      </c>
      <c r="G278">
        <v>0.48057499999999997</v>
      </c>
      <c r="H278">
        <v>5.4350376999999998E-2</v>
      </c>
      <c r="I278">
        <v>20</v>
      </c>
      <c r="K278" t="s">
        <v>122</v>
      </c>
      <c r="L278" t="s">
        <v>213</v>
      </c>
      <c r="M278" s="1" t="s">
        <v>731</v>
      </c>
      <c r="N278" s="1" t="s">
        <v>732</v>
      </c>
      <c r="O278">
        <v>2011</v>
      </c>
      <c r="P278">
        <v>31.416666670000001</v>
      </c>
      <c r="Q278">
        <v>121.83333330000001</v>
      </c>
    </row>
    <row r="279" spans="1:17" x14ac:dyDescent="0.3">
      <c r="A279" t="s">
        <v>85</v>
      </c>
      <c r="C279" t="s">
        <v>897</v>
      </c>
      <c r="D279">
        <v>203.14564999999999</v>
      </c>
      <c r="E279">
        <v>1.0564703710000001</v>
      </c>
      <c r="F279">
        <v>20</v>
      </c>
      <c r="G279">
        <v>172.57034999999999</v>
      </c>
      <c r="H279">
        <v>0.95546902199999995</v>
      </c>
      <c r="I279">
        <v>20</v>
      </c>
      <c r="K279" t="s">
        <v>738</v>
      </c>
      <c r="L279" t="s">
        <v>739</v>
      </c>
      <c r="M279" s="1" t="s">
        <v>740</v>
      </c>
      <c r="N279" s="1" t="s">
        <v>741</v>
      </c>
      <c r="O279">
        <v>2009</v>
      </c>
      <c r="P279">
        <v>-12.71666667</v>
      </c>
      <c r="Q279">
        <v>131.81666670000001</v>
      </c>
    </row>
    <row r="280" spans="1:17" x14ac:dyDescent="0.3">
      <c r="A280" t="s">
        <v>726</v>
      </c>
      <c r="C280" t="s">
        <v>897</v>
      </c>
      <c r="D280">
        <v>711.48753750000003</v>
      </c>
      <c r="E280">
        <v>2.458972486</v>
      </c>
      <c r="F280">
        <v>40</v>
      </c>
      <c r="G280">
        <v>1084.968063</v>
      </c>
      <c r="H280">
        <v>3.2615257839999998</v>
      </c>
      <c r="I280">
        <v>40</v>
      </c>
      <c r="K280" t="s">
        <v>738</v>
      </c>
      <c r="L280" t="s">
        <v>739</v>
      </c>
      <c r="M280" s="1" t="s">
        <v>740</v>
      </c>
      <c r="N280" s="1" t="s">
        <v>741</v>
      </c>
      <c r="O280">
        <v>2009</v>
      </c>
      <c r="P280">
        <v>-12.71666667</v>
      </c>
      <c r="Q280">
        <v>131.81666670000001</v>
      </c>
    </row>
    <row r="281" spans="1:17" x14ac:dyDescent="0.3">
      <c r="A281" t="s">
        <v>729</v>
      </c>
      <c r="C281" t="s">
        <v>897</v>
      </c>
      <c r="D281">
        <v>418.3619875</v>
      </c>
      <c r="E281">
        <v>1.8750480599999999</v>
      </c>
      <c r="F281">
        <v>40</v>
      </c>
      <c r="G281">
        <v>257.75007499999998</v>
      </c>
      <c r="H281">
        <v>1.4431908579999999</v>
      </c>
      <c r="I281">
        <v>40</v>
      </c>
      <c r="J281" t="s">
        <v>47</v>
      </c>
      <c r="K281" t="s">
        <v>738</v>
      </c>
      <c r="L281" t="s">
        <v>739</v>
      </c>
      <c r="M281" s="1" t="s">
        <v>740</v>
      </c>
      <c r="N281" s="1" t="s">
        <v>741</v>
      </c>
      <c r="O281">
        <v>2009</v>
      </c>
      <c r="P281">
        <v>-12.71666667</v>
      </c>
      <c r="Q281">
        <v>131.81666670000001</v>
      </c>
    </row>
    <row r="282" spans="1:17" x14ac:dyDescent="0.3">
      <c r="A282" t="s">
        <v>742</v>
      </c>
      <c r="B282" t="s">
        <v>743</v>
      </c>
      <c r="C282" t="s">
        <v>897</v>
      </c>
      <c r="D282">
        <v>5.21E-2</v>
      </c>
      <c r="E282" t="s">
        <v>47</v>
      </c>
      <c r="F282" t="s">
        <v>47</v>
      </c>
      <c r="G282">
        <v>0.1042</v>
      </c>
      <c r="H282" t="s">
        <v>47</v>
      </c>
      <c r="I282" t="s">
        <v>47</v>
      </c>
      <c r="J282" t="s">
        <v>750</v>
      </c>
      <c r="K282" t="s">
        <v>744</v>
      </c>
      <c r="L282" t="s">
        <v>745</v>
      </c>
      <c r="M282" s="1" t="s">
        <v>746</v>
      </c>
      <c r="N282" s="1" t="s">
        <v>747</v>
      </c>
      <c r="O282">
        <v>2013</v>
      </c>
      <c r="P282" t="s">
        <v>748</v>
      </c>
      <c r="Q282">
        <v>-111.16662599999999</v>
      </c>
    </row>
    <row r="283" spans="1:17" x14ac:dyDescent="0.3">
      <c r="A283" t="s">
        <v>749</v>
      </c>
      <c r="B283" t="s">
        <v>743</v>
      </c>
      <c r="C283" t="s">
        <v>42</v>
      </c>
      <c r="D283">
        <v>24.570699999999999</v>
      </c>
      <c r="E283">
        <v>1.4024000000000001</v>
      </c>
      <c r="F283">
        <v>5</v>
      </c>
      <c r="G283">
        <v>28.420999999999999</v>
      </c>
      <c r="H283">
        <v>1.9802</v>
      </c>
      <c r="I283">
        <v>5</v>
      </c>
      <c r="J283" t="s">
        <v>47</v>
      </c>
      <c r="K283" t="s">
        <v>751</v>
      </c>
      <c r="L283" t="s">
        <v>752</v>
      </c>
      <c r="M283" s="1" t="s">
        <v>753</v>
      </c>
      <c r="N283" s="1" t="s">
        <v>754</v>
      </c>
      <c r="O283">
        <v>2014</v>
      </c>
      <c r="P283">
        <v>27.166666670000001</v>
      </c>
      <c r="Q283">
        <v>-65.583333330000002</v>
      </c>
    </row>
    <row r="284" spans="1:17" x14ac:dyDescent="0.3">
      <c r="A284" t="s">
        <v>51</v>
      </c>
      <c r="B284" t="s">
        <v>743</v>
      </c>
      <c r="C284" t="s">
        <v>51</v>
      </c>
      <c r="D284">
        <v>0.12</v>
      </c>
      <c r="E284" t="s">
        <v>47</v>
      </c>
      <c r="F284">
        <v>6</v>
      </c>
      <c r="G284">
        <v>0.18</v>
      </c>
      <c r="H284" t="s">
        <v>47</v>
      </c>
      <c r="I284">
        <v>6</v>
      </c>
      <c r="J284" t="s">
        <v>47</v>
      </c>
      <c r="K284" t="s">
        <v>415</v>
      </c>
      <c r="L284" t="s">
        <v>217</v>
      </c>
      <c r="M284" s="1" t="s">
        <v>755</v>
      </c>
      <c r="N284" s="1" t="s">
        <v>756</v>
      </c>
      <c r="O284">
        <v>2013</v>
      </c>
      <c r="P284">
        <v>40.138888889999997</v>
      </c>
      <c r="Q284">
        <v>-120.0775</v>
      </c>
    </row>
    <row r="285" spans="1:17" x14ac:dyDescent="0.3">
      <c r="A285" t="s">
        <v>51</v>
      </c>
      <c r="B285" t="s">
        <v>743</v>
      </c>
      <c r="C285" t="s">
        <v>51</v>
      </c>
      <c r="D285">
        <v>16</v>
      </c>
      <c r="E285" t="s">
        <v>47</v>
      </c>
      <c r="F285">
        <v>6</v>
      </c>
      <c r="G285">
        <v>0.68</v>
      </c>
      <c r="H285" t="s">
        <v>47</v>
      </c>
      <c r="I285">
        <v>6</v>
      </c>
      <c r="J285" t="s">
        <v>47</v>
      </c>
      <c r="K285" t="s">
        <v>415</v>
      </c>
      <c r="L285" t="s">
        <v>217</v>
      </c>
      <c r="M285" s="1" t="s">
        <v>755</v>
      </c>
      <c r="N285" s="1" t="s">
        <v>757</v>
      </c>
      <c r="O285">
        <v>2013</v>
      </c>
      <c r="P285">
        <v>40.138888889999997</v>
      </c>
      <c r="Q285">
        <v>-120.0775</v>
      </c>
    </row>
    <row r="286" spans="1:17" x14ac:dyDescent="0.3">
      <c r="A286" t="s">
        <v>51</v>
      </c>
      <c r="B286" t="s">
        <v>758</v>
      </c>
      <c r="C286" t="s">
        <v>51</v>
      </c>
      <c r="D286">
        <v>0.83</v>
      </c>
      <c r="E286" t="s">
        <v>47</v>
      </c>
      <c r="F286" t="s">
        <v>47</v>
      </c>
      <c r="G286">
        <v>1.51</v>
      </c>
      <c r="H286" t="s">
        <v>47</v>
      </c>
      <c r="I286" t="s">
        <v>47</v>
      </c>
      <c r="J286" t="s">
        <v>762</v>
      </c>
      <c r="K286" t="s">
        <v>415</v>
      </c>
      <c r="L286" t="s">
        <v>217</v>
      </c>
      <c r="M286" s="1" t="s">
        <v>759</v>
      </c>
      <c r="N286" s="1" t="s">
        <v>760</v>
      </c>
      <c r="O286">
        <v>2016</v>
      </c>
      <c r="P286">
        <v>40.133333329999999</v>
      </c>
      <c r="Q286">
        <v>-120.0666667</v>
      </c>
    </row>
    <row r="287" spans="1:17" x14ac:dyDescent="0.3">
      <c r="A287" t="s">
        <v>761</v>
      </c>
      <c r="B287" t="s">
        <v>454</v>
      </c>
      <c r="C287" t="s">
        <v>46</v>
      </c>
      <c r="D287">
        <v>488.8</v>
      </c>
      <c r="E287">
        <v>10.6</v>
      </c>
      <c r="F287">
        <v>4</v>
      </c>
      <c r="G287">
        <v>514.20000000000005</v>
      </c>
      <c r="H287">
        <v>14</v>
      </c>
      <c r="I287">
        <v>4</v>
      </c>
      <c r="J287" t="s">
        <v>762</v>
      </c>
      <c r="K287" t="s">
        <v>763</v>
      </c>
      <c r="L287" t="s">
        <v>764</v>
      </c>
      <c r="M287" s="1" t="s">
        <v>765</v>
      </c>
      <c r="N287" s="1" t="s">
        <v>766</v>
      </c>
      <c r="O287">
        <v>2015</v>
      </c>
      <c r="P287">
        <v>45.146889999999999</v>
      </c>
      <c r="Q287">
        <v>7.6007579999999999</v>
      </c>
    </row>
    <row r="288" spans="1:17" x14ac:dyDescent="0.3">
      <c r="A288" t="s">
        <v>767</v>
      </c>
      <c r="B288" t="s">
        <v>454</v>
      </c>
      <c r="C288" t="s">
        <v>51</v>
      </c>
      <c r="D288">
        <v>10.8</v>
      </c>
      <c r="E288">
        <v>0.9</v>
      </c>
      <c r="F288">
        <v>4</v>
      </c>
      <c r="G288">
        <v>14.6</v>
      </c>
      <c r="H288">
        <v>1.2</v>
      </c>
      <c r="I288">
        <v>4</v>
      </c>
      <c r="K288" t="s">
        <v>763</v>
      </c>
      <c r="L288" t="s">
        <v>764</v>
      </c>
      <c r="M288" s="1" t="s">
        <v>765</v>
      </c>
      <c r="N288" s="1" t="s">
        <v>766</v>
      </c>
      <c r="O288">
        <v>2015</v>
      </c>
      <c r="P288">
        <v>45.146889999999999</v>
      </c>
      <c r="Q288">
        <v>7.6007579999999999</v>
      </c>
    </row>
    <row r="289" spans="1:17" x14ac:dyDescent="0.3">
      <c r="A289" t="s">
        <v>421</v>
      </c>
      <c r="B289" t="s">
        <v>743</v>
      </c>
      <c r="C289" t="s">
        <v>46</v>
      </c>
      <c r="D289">
        <v>1.9</v>
      </c>
      <c r="E289">
        <v>0.9</v>
      </c>
      <c r="F289">
        <v>2</v>
      </c>
      <c r="G289">
        <v>4.9000000000000004</v>
      </c>
      <c r="H289">
        <v>0.2</v>
      </c>
      <c r="I289">
        <v>2</v>
      </c>
      <c r="K289" t="s">
        <v>768</v>
      </c>
      <c r="L289" t="s">
        <v>769</v>
      </c>
      <c r="M289" s="1" t="s">
        <v>905</v>
      </c>
      <c r="N289" t="s">
        <v>903</v>
      </c>
      <c r="O289">
        <v>2012</v>
      </c>
      <c r="P289">
        <v>-36</v>
      </c>
      <c r="Q289">
        <v>-72</v>
      </c>
    </row>
    <row r="290" spans="1:17" x14ac:dyDescent="0.3">
      <c r="A290" t="s">
        <v>421</v>
      </c>
      <c r="B290" t="s">
        <v>743</v>
      </c>
      <c r="C290" t="s">
        <v>46</v>
      </c>
      <c r="D290">
        <v>1.4</v>
      </c>
      <c r="E290">
        <v>0.4</v>
      </c>
      <c r="F290">
        <v>2</v>
      </c>
      <c r="G290">
        <v>4.9000000000000004</v>
      </c>
      <c r="H290">
        <v>1.2</v>
      </c>
      <c r="I290">
        <v>2</v>
      </c>
      <c r="J290" t="s">
        <v>762</v>
      </c>
      <c r="K290" t="s">
        <v>768</v>
      </c>
      <c r="L290" t="s">
        <v>770</v>
      </c>
      <c r="M290" s="1" t="s">
        <v>905</v>
      </c>
      <c r="N290" t="s">
        <v>904</v>
      </c>
      <c r="O290">
        <v>2012</v>
      </c>
      <c r="P290">
        <v>-36</v>
      </c>
      <c r="Q290">
        <v>-72</v>
      </c>
    </row>
    <row r="291" spans="1:17" x14ac:dyDescent="0.3">
      <c r="A291" t="s">
        <v>771</v>
      </c>
      <c r="B291" t="s">
        <v>743</v>
      </c>
      <c r="C291" t="s">
        <v>51</v>
      </c>
      <c r="D291">
        <v>5.3</v>
      </c>
      <c r="E291">
        <v>0.88</v>
      </c>
      <c r="F291">
        <v>3</v>
      </c>
      <c r="G291">
        <v>11.3</v>
      </c>
      <c r="H291">
        <v>1.45</v>
      </c>
      <c r="I291">
        <v>3</v>
      </c>
      <c r="J291" t="s">
        <v>762</v>
      </c>
      <c r="K291" t="s">
        <v>772</v>
      </c>
      <c r="L291" t="s">
        <v>129</v>
      </c>
      <c r="M291" s="1" t="s">
        <v>773</v>
      </c>
      <c r="N291" s="1" t="s">
        <v>774</v>
      </c>
      <c r="O291">
        <v>2015</v>
      </c>
      <c r="P291">
        <v>40.283194440000003</v>
      </c>
      <c r="Q291">
        <v>26.136861110000002</v>
      </c>
    </row>
    <row r="292" spans="1:17" x14ac:dyDescent="0.3">
      <c r="A292" t="s">
        <v>771</v>
      </c>
      <c r="B292" t="s">
        <v>743</v>
      </c>
      <c r="C292" t="s">
        <v>51</v>
      </c>
      <c r="D292">
        <v>5.44</v>
      </c>
      <c r="E292">
        <v>0.26</v>
      </c>
      <c r="F292">
        <v>3</v>
      </c>
      <c r="G292">
        <v>5.58</v>
      </c>
      <c r="H292">
        <v>0.24</v>
      </c>
      <c r="I292">
        <v>3</v>
      </c>
      <c r="J292" t="s">
        <v>762</v>
      </c>
      <c r="K292" t="s">
        <v>772</v>
      </c>
      <c r="L292" t="s">
        <v>129</v>
      </c>
      <c r="M292" s="1" t="s">
        <v>773</v>
      </c>
      <c r="N292" s="1" t="s">
        <v>774</v>
      </c>
      <c r="O292">
        <v>2015</v>
      </c>
      <c r="P292">
        <v>40.283194440000003</v>
      </c>
      <c r="Q292">
        <v>26.136861110000002</v>
      </c>
    </row>
    <row r="293" spans="1:17" x14ac:dyDescent="0.3">
      <c r="A293" t="s">
        <v>77</v>
      </c>
      <c r="B293" t="s">
        <v>775</v>
      </c>
      <c r="C293" t="s">
        <v>98</v>
      </c>
      <c r="D293">
        <v>1.5483</v>
      </c>
      <c r="E293">
        <v>0.18210000000000001</v>
      </c>
      <c r="F293">
        <v>3</v>
      </c>
      <c r="G293">
        <v>0.67400000000000004</v>
      </c>
      <c r="H293">
        <v>0.1457</v>
      </c>
      <c r="I293">
        <v>3</v>
      </c>
      <c r="J293" t="s">
        <v>762</v>
      </c>
      <c r="K293" t="s">
        <v>776</v>
      </c>
      <c r="L293" t="s">
        <v>777</v>
      </c>
      <c r="M293" s="1" t="s">
        <v>778</v>
      </c>
      <c r="N293" s="1" t="s">
        <v>779</v>
      </c>
      <c r="O293">
        <v>2015</v>
      </c>
      <c r="P293">
        <v>24.383333329999999</v>
      </c>
      <c r="Q293">
        <v>117.9</v>
      </c>
    </row>
    <row r="294" spans="1:17" x14ac:dyDescent="0.3">
      <c r="A294" t="s">
        <v>77</v>
      </c>
      <c r="B294" t="s">
        <v>775</v>
      </c>
      <c r="C294" t="s">
        <v>98</v>
      </c>
      <c r="D294">
        <v>0.81969999999999998</v>
      </c>
      <c r="E294">
        <v>0.1457</v>
      </c>
      <c r="F294">
        <v>3</v>
      </c>
      <c r="G294">
        <v>0.67400000000000004</v>
      </c>
      <c r="H294">
        <v>0.1457</v>
      </c>
      <c r="I294">
        <v>3</v>
      </c>
      <c r="J294" t="s">
        <v>762</v>
      </c>
      <c r="K294" t="s">
        <v>780</v>
      </c>
      <c r="L294" t="s">
        <v>777</v>
      </c>
      <c r="M294" s="1" t="s">
        <v>778</v>
      </c>
      <c r="N294" s="1" t="s">
        <v>781</v>
      </c>
      <c r="O294">
        <v>2015</v>
      </c>
      <c r="P294">
        <v>24.383333329999999</v>
      </c>
      <c r="Q294">
        <v>117.9</v>
      </c>
    </row>
    <row r="295" spans="1:17" x14ac:dyDescent="0.3">
      <c r="A295" t="s">
        <v>761</v>
      </c>
      <c r="B295" t="s">
        <v>782</v>
      </c>
      <c r="C295" t="s">
        <v>46</v>
      </c>
      <c r="D295">
        <v>15.1708</v>
      </c>
      <c r="E295">
        <v>2.6760000000000002</v>
      </c>
      <c r="F295">
        <v>3</v>
      </c>
      <c r="G295">
        <v>20.9529</v>
      </c>
      <c r="H295">
        <v>0.48070000000000002</v>
      </c>
      <c r="I295">
        <v>3</v>
      </c>
      <c r="J295" t="s">
        <v>762</v>
      </c>
      <c r="K295" t="s">
        <v>776</v>
      </c>
      <c r="L295" t="s">
        <v>777</v>
      </c>
      <c r="M295" s="1" t="s">
        <v>778</v>
      </c>
      <c r="N295" s="1" t="s">
        <v>779</v>
      </c>
      <c r="O295">
        <v>2015</v>
      </c>
      <c r="P295">
        <v>24.383333329999999</v>
      </c>
      <c r="Q295">
        <v>117.9</v>
      </c>
    </row>
    <row r="296" spans="1:17" x14ac:dyDescent="0.3">
      <c r="A296" t="s">
        <v>761</v>
      </c>
      <c r="B296" t="s">
        <v>782</v>
      </c>
      <c r="C296" t="s">
        <v>46</v>
      </c>
      <c r="D296">
        <v>13.4682</v>
      </c>
      <c r="E296">
        <v>2.1955</v>
      </c>
      <c r="F296">
        <v>3</v>
      </c>
      <c r="G296">
        <v>20.9529</v>
      </c>
      <c r="H296">
        <v>0.48070000000000002</v>
      </c>
      <c r="I296">
        <v>3</v>
      </c>
      <c r="J296" t="s">
        <v>762</v>
      </c>
      <c r="K296" t="s">
        <v>780</v>
      </c>
      <c r="L296" t="s">
        <v>777</v>
      </c>
      <c r="M296" s="1" t="s">
        <v>778</v>
      </c>
      <c r="N296" s="1" t="s">
        <v>781</v>
      </c>
      <c r="O296">
        <v>2015</v>
      </c>
      <c r="P296">
        <v>24.383333329999999</v>
      </c>
      <c r="Q296">
        <v>117.9</v>
      </c>
    </row>
    <row r="297" spans="1:17" x14ac:dyDescent="0.3">
      <c r="A297" t="s">
        <v>783</v>
      </c>
      <c r="B297" t="s">
        <v>73</v>
      </c>
      <c r="C297" t="s">
        <v>51</v>
      </c>
      <c r="D297">
        <v>0.46100000000000002</v>
      </c>
      <c r="E297">
        <v>7.17E-2</v>
      </c>
      <c r="F297">
        <v>3</v>
      </c>
      <c r="G297">
        <v>0.43099999999999999</v>
      </c>
      <c r="H297">
        <v>0.1331</v>
      </c>
      <c r="I297">
        <v>3</v>
      </c>
      <c r="J297" t="s">
        <v>762</v>
      </c>
      <c r="K297" t="s">
        <v>776</v>
      </c>
      <c r="L297" t="s">
        <v>777</v>
      </c>
      <c r="M297" s="1" t="s">
        <v>778</v>
      </c>
      <c r="N297" s="1" t="s">
        <v>779</v>
      </c>
      <c r="O297">
        <v>2015</v>
      </c>
      <c r="P297">
        <v>24.383333329999999</v>
      </c>
      <c r="Q297">
        <v>117.9</v>
      </c>
    </row>
    <row r="298" spans="1:17" x14ac:dyDescent="0.3">
      <c r="A298" t="s">
        <v>783</v>
      </c>
      <c r="B298" t="s">
        <v>73</v>
      </c>
      <c r="C298" t="s">
        <v>51</v>
      </c>
      <c r="D298">
        <v>0.58169999999999999</v>
      </c>
      <c r="E298">
        <v>7.6799999999999993E-2</v>
      </c>
      <c r="F298">
        <v>3</v>
      </c>
      <c r="G298">
        <v>0.43099999999999999</v>
      </c>
      <c r="H298">
        <v>0.1331</v>
      </c>
      <c r="I298">
        <v>3</v>
      </c>
      <c r="J298" t="s">
        <v>762</v>
      </c>
      <c r="K298" t="s">
        <v>780</v>
      </c>
      <c r="L298" t="s">
        <v>777</v>
      </c>
      <c r="M298" s="1" t="s">
        <v>778</v>
      </c>
      <c r="N298" s="1" t="s">
        <v>781</v>
      </c>
      <c r="O298">
        <v>2015</v>
      </c>
      <c r="P298">
        <v>24.383333329999999</v>
      </c>
      <c r="Q298">
        <v>117.9</v>
      </c>
    </row>
    <row r="299" spans="1:17" x14ac:dyDescent="0.3">
      <c r="A299" t="s">
        <v>726</v>
      </c>
      <c r="B299" t="s">
        <v>73</v>
      </c>
      <c r="C299" t="s">
        <v>51</v>
      </c>
      <c r="D299">
        <v>4.3921000000000001</v>
      </c>
      <c r="E299">
        <v>0.35959999999999998</v>
      </c>
      <c r="F299">
        <v>3</v>
      </c>
      <c r="G299">
        <v>2.1831999999999998</v>
      </c>
      <c r="H299">
        <v>0.61650000000000005</v>
      </c>
      <c r="I299">
        <v>3</v>
      </c>
      <c r="J299" t="s">
        <v>762</v>
      </c>
      <c r="K299" t="s">
        <v>776</v>
      </c>
      <c r="L299" t="s">
        <v>777</v>
      </c>
      <c r="M299" s="1" t="s">
        <v>778</v>
      </c>
      <c r="N299" s="1" t="s">
        <v>779</v>
      </c>
      <c r="O299">
        <v>2015</v>
      </c>
      <c r="P299">
        <v>24.383333329999999</v>
      </c>
      <c r="Q299">
        <v>117.9</v>
      </c>
    </row>
    <row r="300" spans="1:17" x14ac:dyDescent="0.3">
      <c r="A300" t="s">
        <v>726</v>
      </c>
      <c r="B300" t="s">
        <v>73</v>
      </c>
      <c r="C300" t="s">
        <v>51</v>
      </c>
      <c r="D300">
        <v>1.464</v>
      </c>
      <c r="E300">
        <v>0.15409999999999999</v>
      </c>
      <c r="F300">
        <v>3</v>
      </c>
      <c r="G300">
        <v>2.1831999999999998</v>
      </c>
      <c r="H300">
        <v>0.61650000000000005</v>
      </c>
      <c r="I300">
        <v>3</v>
      </c>
      <c r="J300" t="s">
        <v>750</v>
      </c>
      <c r="K300" t="s">
        <v>780</v>
      </c>
      <c r="L300" t="s">
        <v>777</v>
      </c>
      <c r="M300" s="1" t="s">
        <v>778</v>
      </c>
      <c r="N300" s="1" t="s">
        <v>781</v>
      </c>
      <c r="O300">
        <v>2015</v>
      </c>
      <c r="P300">
        <v>24.383333329999999</v>
      </c>
      <c r="Q300">
        <v>117.9</v>
      </c>
    </row>
    <row r="301" spans="1:17" x14ac:dyDescent="0.3">
      <c r="A301" t="s">
        <v>38</v>
      </c>
      <c r="B301" t="s">
        <v>743</v>
      </c>
      <c r="C301" t="s">
        <v>46</v>
      </c>
      <c r="D301">
        <v>7.1</v>
      </c>
      <c r="E301">
        <v>1</v>
      </c>
      <c r="F301">
        <v>10</v>
      </c>
      <c r="G301">
        <v>5.9</v>
      </c>
      <c r="H301">
        <v>0.4</v>
      </c>
      <c r="I301">
        <v>10</v>
      </c>
      <c r="J301" t="s">
        <v>762</v>
      </c>
      <c r="K301" t="s">
        <v>784</v>
      </c>
      <c r="L301" t="s">
        <v>785</v>
      </c>
      <c r="M301" s="1" t="s">
        <v>786</v>
      </c>
      <c r="N301" s="1" t="s">
        <v>787</v>
      </c>
      <c r="O301">
        <v>2015</v>
      </c>
      <c r="P301">
        <v>38.679444439999997</v>
      </c>
      <c r="Q301">
        <v>0.52194444399999995</v>
      </c>
    </row>
    <row r="302" spans="1:17" x14ac:dyDescent="0.3">
      <c r="A302" t="s">
        <v>74</v>
      </c>
      <c r="B302" t="s">
        <v>78</v>
      </c>
      <c r="C302" t="s">
        <v>74</v>
      </c>
      <c r="D302">
        <v>420.29973999999999</v>
      </c>
      <c r="E302">
        <v>123.8713822</v>
      </c>
      <c r="F302">
        <v>10</v>
      </c>
      <c r="G302">
        <v>593.54903000000002</v>
      </c>
      <c r="H302">
        <v>130.24012519999999</v>
      </c>
      <c r="I302">
        <v>10</v>
      </c>
      <c r="J302" t="s">
        <v>762</v>
      </c>
      <c r="K302" t="s">
        <v>276</v>
      </c>
      <c r="L302" t="s">
        <v>733</v>
      </c>
      <c r="M302" s="1" t="s">
        <v>788</v>
      </c>
      <c r="N302" s="1" t="s">
        <v>789</v>
      </c>
      <c r="O302">
        <v>2011</v>
      </c>
      <c r="P302">
        <v>49.068333330000002</v>
      </c>
      <c r="Q302">
        <v>-106.53080559999999</v>
      </c>
    </row>
    <row r="303" spans="1:17" x14ac:dyDescent="0.3">
      <c r="A303" t="s">
        <v>98</v>
      </c>
      <c r="B303" t="s">
        <v>78</v>
      </c>
      <c r="C303" t="s">
        <v>98</v>
      </c>
      <c r="D303">
        <v>1027.5066400000001</v>
      </c>
      <c r="E303">
        <v>916.4859318</v>
      </c>
      <c r="F303">
        <v>10</v>
      </c>
      <c r="G303">
        <v>999.39052500000003</v>
      </c>
      <c r="H303">
        <v>542.96542380000005</v>
      </c>
      <c r="I303">
        <v>10</v>
      </c>
      <c r="J303" t="s">
        <v>762</v>
      </c>
      <c r="K303" t="s">
        <v>276</v>
      </c>
      <c r="L303" t="s">
        <v>733</v>
      </c>
      <c r="M303" s="1" t="s">
        <v>788</v>
      </c>
      <c r="N303" s="1" t="s">
        <v>789</v>
      </c>
      <c r="O303">
        <v>2011</v>
      </c>
      <c r="P303">
        <v>49.068333330000002</v>
      </c>
      <c r="Q303">
        <v>-106.53080559999999</v>
      </c>
    </row>
    <row r="304" spans="1:17" x14ac:dyDescent="0.3">
      <c r="A304" t="s">
        <v>790</v>
      </c>
      <c r="C304" t="s">
        <v>42</v>
      </c>
      <c r="D304">
        <v>0.26476</v>
      </c>
      <c r="E304">
        <v>0.14263510700000001</v>
      </c>
      <c r="F304">
        <v>10</v>
      </c>
      <c r="G304">
        <v>0.15841666700000001</v>
      </c>
      <c r="H304">
        <v>5.0227698000000001E-2</v>
      </c>
      <c r="I304">
        <v>10</v>
      </c>
      <c r="J304" t="s">
        <v>762</v>
      </c>
      <c r="K304" t="s">
        <v>276</v>
      </c>
      <c r="L304" t="s">
        <v>733</v>
      </c>
      <c r="M304" s="1" t="s">
        <v>788</v>
      </c>
      <c r="N304" s="1" t="s">
        <v>789</v>
      </c>
      <c r="O304">
        <v>2011</v>
      </c>
      <c r="P304">
        <v>49.068333330000002</v>
      </c>
      <c r="Q304">
        <v>-106.53080559999999</v>
      </c>
    </row>
    <row r="305" spans="1:17" x14ac:dyDescent="0.3">
      <c r="A305" t="s">
        <v>51</v>
      </c>
      <c r="B305" t="s">
        <v>791</v>
      </c>
      <c r="C305" t="s">
        <v>51</v>
      </c>
      <c r="D305">
        <v>1648.9</v>
      </c>
      <c r="E305">
        <v>226</v>
      </c>
      <c r="F305">
        <v>3</v>
      </c>
      <c r="G305">
        <v>1543.4</v>
      </c>
      <c r="H305">
        <v>407</v>
      </c>
      <c r="I305">
        <v>3</v>
      </c>
      <c r="J305" t="s">
        <v>762</v>
      </c>
      <c r="K305" t="s">
        <v>792</v>
      </c>
      <c r="L305" t="s">
        <v>793</v>
      </c>
      <c r="M305" s="1" t="s">
        <v>794</v>
      </c>
      <c r="N305" s="1" t="s">
        <v>795</v>
      </c>
      <c r="O305">
        <v>2011</v>
      </c>
      <c r="P305">
        <v>-34.548299999999998</v>
      </c>
      <c r="Q305">
        <v>19.461436110000001</v>
      </c>
    </row>
    <row r="306" spans="1:17" x14ac:dyDescent="0.3">
      <c r="A306" t="s">
        <v>51</v>
      </c>
      <c r="B306" t="s">
        <v>791</v>
      </c>
      <c r="C306" t="s">
        <v>51</v>
      </c>
      <c r="D306">
        <v>2082.3000000000002</v>
      </c>
      <c r="E306">
        <v>345.8</v>
      </c>
      <c r="F306">
        <v>3</v>
      </c>
      <c r="G306">
        <v>4125.9260000000004</v>
      </c>
      <c r="H306">
        <v>529.4</v>
      </c>
      <c r="I306">
        <v>3</v>
      </c>
      <c r="J306" t="s">
        <v>762</v>
      </c>
      <c r="K306" t="s">
        <v>796</v>
      </c>
      <c r="L306" t="s">
        <v>247</v>
      </c>
      <c r="M306" s="1" t="s">
        <v>794</v>
      </c>
      <c r="N306" s="1" t="s">
        <v>797</v>
      </c>
      <c r="O306">
        <v>2011</v>
      </c>
      <c r="P306">
        <v>-34.548299999999998</v>
      </c>
      <c r="Q306">
        <v>19.461436110000001</v>
      </c>
    </row>
    <row r="307" spans="1:17" x14ac:dyDescent="0.3">
      <c r="A307" t="s">
        <v>134</v>
      </c>
      <c r="B307" t="s">
        <v>791</v>
      </c>
      <c r="C307" t="s">
        <v>72</v>
      </c>
      <c r="D307">
        <v>21.7</v>
      </c>
      <c r="E307">
        <v>1.23</v>
      </c>
      <c r="F307">
        <v>3</v>
      </c>
      <c r="G307">
        <v>22.7</v>
      </c>
      <c r="H307">
        <v>3.25</v>
      </c>
      <c r="I307">
        <v>3</v>
      </c>
      <c r="J307" t="s">
        <v>762</v>
      </c>
      <c r="K307" t="s">
        <v>792</v>
      </c>
      <c r="L307" t="s">
        <v>793</v>
      </c>
      <c r="M307" s="1" t="s">
        <v>794</v>
      </c>
      <c r="N307" s="1" t="s">
        <v>795</v>
      </c>
      <c r="O307">
        <v>2011</v>
      </c>
      <c r="P307">
        <v>-34.548299999999998</v>
      </c>
      <c r="Q307">
        <v>19.461436110000001</v>
      </c>
    </row>
    <row r="308" spans="1:17" x14ac:dyDescent="0.3">
      <c r="A308" t="s">
        <v>134</v>
      </c>
      <c r="B308" t="s">
        <v>791</v>
      </c>
      <c r="C308" t="s">
        <v>72</v>
      </c>
      <c r="D308">
        <v>11.3</v>
      </c>
      <c r="E308">
        <v>1.36</v>
      </c>
      <c r="F308">
        <v>3</v>
      </c>
      <c r="G308">
        <v>13.8</v>
      </c>
      <c r="H308">
        <v>1.87</v>
      </c>
      <c r="I308">
        <v>3</v>
      </c>
      <c r="J308" t="s">
        <v>762</v>
      </c>
      <c r="K308" t="s">
        <v>796</v>
      </c>
      <c r="L308" t="s">
        <v>247</v>
      </c>
      <c r="M308" s="1" t="s">
        <v>794</v>
      </c>
      <c r="N308" s="1" t="s">
        <v>797</v>
      </c>
      <c r="O308">
        <v>2011</v>
      </c>
      <c r="P308">
        <v>-34.548299999999998</v>
      </c>
      <c r="Q308">
        <v>19.461436110000001</v>
      </c>
    </row>
    <row r="309" spans="1:17" x14ac:dyDescent="0.3">
      <c r="A309" t="s">
        <v>46</v>
      </c>
      <c r="B309" t="s">
        <v>791</v>
      </c>
      <c r="C309" t="s">
        <v>46</v>
      </c>
      <c r="D309">
        <v>20427</v>
      </c>
      <c r="E309">
        <v>3233</v>
      </c>
      <c r="F309">
        <v>3</v>
      </c>
      <c r="G309">
        <v>16333</v>
      </c>
      <c r="H309">
        <v>5669</v>
      </c>
      <c r="I309">
        <v>3</v>
      </c>
      <c r="J309" t="s">
        <v>762</v>
      </c>
      <c r="K309" t="s">
        <v>792</v>
      </c>
      <c r="L309" t="s">
        <v>793</v>
      </c>
      <c r="M309" s="1" t="s">
        <v>794</v>
      </c>
      <c r="N309" s="1" t="s">
        <v>795</v>
      </c>
      <c r="O309">
        <v>2011</v>
      </c>
      <c r="P309">
        <v>-34.548299999999998</v>
      </c>
      <c r="Q309">
        <v>19.461436110000001</v>
      </c>
    </row>
    <row r="310" spans="1:17" x14ac:dyDescent="0.3">
      <c r="A310" t="s">
        <v>46</v>
      </c>
      <c r="B310" t="s">
        <v>791</v>
      </c>
      <c r="C310" t="s">
        <v>46</v>
      </c>
      <c r="D310">
        <v>29682.3</v>
      </c>
      <c r="E310">
        <v>5380.6</v>
      </c>
      <c r="F310">
        <v>3</v>
      </c>
      <c r="G310">
        <v>42693.7</v>
      </c>
      <c r="H310">
        <v>5220.1000000000004</v>
      </c>
      <c r="I310">
        <v>3</v>
      </c>
      <c r="K310" t="s">
        <v>796</v>
      </c>
      <c r="L310" t="s">
        <v>247</v>
      </c>
      <c r="M310" s="1" t="s">
        <v>794</v>
      </c>
      <c r="N310" s="1" t="s">
        <v>797</v>
      </c>
      <c r="O310">
        <v>2011</v>
      </c>
      <c r="P310">
        <v>-34.548299999999998</v>
      </c>
      <c r="Q310">
        <v>19.461436110000001</v>
      </c>
    </row>
    <row r="311" spans="1:17" x14ac:dyDescent="0.3">
      <c r="A311" t="s">
        <v>42</v>
      </c>
      <c r="B311" t="s">
        <v>798</v>
      </c>
      <c r="C311" t="s">
        <v>42</v>
      </c>
      <c r="D311">
        <v>8</v>
      </c>
      <c r="E311" t="s">
        <v>47</v>
      </c>
      <c r="F311" t="s">
        <v>47</v>
      </c>
      <c r="G311">
        <v>8.8000000000000007</v>
      </c>
      <c r="H311" t="s">
        <v>47</v>
      </c>
      <c r="I311" t="s">
        <v>47</v>
      </c>
      <c r="K311" t="s">
        <v>467</v>
      </c>
      <c r="L311" t="s">
        <v>799</v>
      </c>
      <c r="M311" s="1" t="s">
        <v>800</v>
      </c>
      <c r="N311" s="1" t="s">
        <v>801</v>
      </c>
      <c r="O311">
        <v>2014</v>
      </c>
      <c r="P311">
        <v>41.654373</v>
      </c>
      <c r="Q311">
        <v>-87.052650999999997</v>
      </c>
    </row>
    <row r="312" spans="1:17" x14ac:dyDescent="0.3">
      <c r="A312" t="s">
        <v>42</v>
      </c>
      <c r="B312" t="s">
        <v>798</v>
      </c>
      <c r="C312" t="s">
        <v>42</v>
      </c>
      <c r="D312">
        <v>8</v>
      </c>
      <c r="E312" t="s">
        <v>47</v>
      </c>
      <c r="F312" t="s">
        <v>47</v>
      </c>
      <c r="G312">
        <v>9.1</v>
      </c>
      <c r="H312" t="s">
        <v>47</v>
      </c>
      <c r="I312" t="s">
        <v>47</v>
      </c>
      <c r="K312" t="s">
        <v>467</v>
      </c>
      <c r="L312" t="s">
        <v>799</v>
      </c>
      <c r="M312" s="1" t="s">
        <v>800</v>
      </c>
      <c r="N312" s="1" t="s">
        <v>802</v>
      </c>
      <c r="O312">
        <v>2014</v>
      </c>
      <c r="P312">
        <v>41.654373</v>
      </c>
      <c r="Q312">
        <v>-87.052650999999997</v>
      </c>
    </row>
    <row r="313" spans="1:17" x14ac:dyDescent="0.3">
      <c r="A313" t="s">
        <v>42</v>
      </c>
      <c r="B313" t="s">
        <v>798</v>
      </c>
      <c r="C313" t="s">
        <v>42</v>
      </c>
      <c r="D313">
        <v>8</v>
      </c>
      <c r="E313" t="s">
        <v>47</v>
      </c>
      <c r="F313" t="s">
        <v>47</v>
      </c>
      <c r="G313">
        <v>8.6999999999999993</v>
      </c>
      <c r="H313" t="s">
        <v>47</v>
      </c>
      <c r="I313" t="s">
        <v>47</v>
      </c>
      <c r="J313" t="s">
        <v>750</v>
      </c>
      <c r="K313" t="s">
        <v>467</v>
      </c>
      <c r="L313" t="s">
        <v>799</v>
      </c>
      <c r="M313" s="1" t="s">
        <v>800</v>
      </c>
      <c r="N313" s="1" t="s">
        <v>803</v>
      </c>
      <c r="O313">
        <v>2014</v>
      </c>
      <c r="P313">
        <v>41.654373</v>
      </c>
      <c r="Q313">
        <v>-87.052650999999997</v>
      </c>
    </row>
    <row r="314" spans="1:17" x14ac:dyDescent="0.3">
      <c r="A314" t="s">
        <v>38</v>
      </c>
      <c r="B314" t="s">
        <v>743</v>
      </c>
      <c r="C314" t="s">
        <v>46</v>
      </c>
      <c r="D314">
        <v>58.399299999999997</v>
      </c>
      <c r="E314">
        <v>7.9752000000000001</v>
      </c>
      <c r="F314">
        <v>3</v>
      </c>
      <c r="G314">
        <v>77.840400000000002</v>
      </c>
      <c r="H314">
        <v>0.87229999999999996</v>
      </c>
      <c r="I314">
        <v>3</v>
      </c>
      <c r="J314" t="s">
        <v>750</v>
      </c>
      <c r="K314" t="s">
        <v>467</v>
      </c>
      <c r="L314" t="s">
        <v>799</v>
      </c>
      <c r="M314" s="1" t="s">
        <v>800</v>
      </c>
      <c r="N314" s="1" t="s">
        <v>801</v>
      </c>
      <c r="O314">
        <v>2014</v>
      </c>
      <c r="P314">
        <v>41.654373</v>
      </c>
      <c r="Q314">
        <v>-87.052650999999997</v>
      </c>
    </row>
    <row r="315" spans="1:17" x14ac:dyDescent="0.3">
      <c r="A315" t="s">
        <v>38</v>
      </c>
      <c r="B315" t="s">
        <v>743</v>
      </c>
      <c r="C315" t="s">
        <v>46</v>
      </c>
      <c r="D315">
        <v>58.399299999999997</v>
      </c>
      <c r="E315">
        <v>7.9752000000000001</v>
      </c>
      <c r="F315">
        <v>3</v>
      </c>
      <c r="G315">
        <v>64.756500000000003</v>
      </c>
      <c r="H315">
        <v>9.5951000000000004</v>
      </c>
      <c r="I315">
        <v>3</v>
      </c>
      <c r="J315" t="s">
        <v>750</v>
      </c>
      <c r="K315" t="s">
        <v>467</v>
      </c>
      <c r="L315" t="s">
        <v>799</v>
      </c>
      <c r="M315" s="1" t="s">
        <v>800</v>
      </c>
      <c r="N315" s="1" t="s">
        <v>802</v>
      </c>
      <c r="O315">
        <v>2014</v>
      </c>
      <c r="P315">
        <v>41.654373</v>
      </c>
      <c r="Q315">
        <v>-87.052650999999997</v>
      </c>
    </row>
    <row r="316" spans="1:17" x14ac:dyDescent="0.3">
      <c r="A316" t="s">
        <v>38</v>
      </c>
      <c r="B316" t="s">
        <v>743</v>
      </c>
      <c r="C316" t="s">
        <v>46</v>
      </c>
      <c r="D316">
        <v>58.399299999999997</v>
      </c>
      <c r="E316">
        <v>7.9752000000000001</v>
      </c>
      <c r="F316">
        <v>3</v>
      </c>
      <c r="G316">
        <v>88.683599999999998</v>
      </c>
      <c r="H316">
        <v>0.74650000000000005</v>
      </c>
      <c r="I316">
        <v>3</v>
      </c>
      <c r="J316" t="s">
        <v>750</v>
      </c>
      <c r="K316" t="s">
        <v>467</v>
      </c>
      <c r="L316" t="s">
        <v>799</v>
      </c>
      <c r="M316" s="1" t="s">
        <v>800</v>
      </c>
      <c r="N316" s="1" t="s">
        <v>803</v>
      </c>
      <c r="O316">
        <v>2014</v>
      </c>
      <c r="P316">
        <v>41.654373</v>
      </c>
      <c r="Q316">
        <v>-87.052650999999997</v>
      </c>
    </row>
    <row r="317" spans="1:17" x14ac:dyDescent="0.3">
      <c r="A317" t="s">
        <v>87</v>
      </c>
      <c r="B317" t="s">
        <v>804</v>
      </c>
      <c r="C317" t="s">
        <v>897</v>
      </c>
      <c r="D317">
        <v>3.5000000000000001E-3</v>
      </c>
      <c r="E317">
        <v>8.1300000000000001E-3</v>
      </c>
      <c r="F317">
        <v>3</v>
      </c>
      <c r="G317">
        <v>4.8399999999999997E-3</v>
      </c>
      <c r="H317">
        <v>5.4599999999999996E-3</v>
      </c>
      <c r="I317">
        <v>3</v>
      </c>
      <c r="J317" t="s">
        <v>750</v>
      </c>
      <c r="K317" t="s">
        <v>467</v>
      </c>
      <c r="L317" t="s">
        <v>799</v>
      </c>
      <c r="M317" s="1" t="s">
        <v>800</v>
      </c>
      <c r="N317" s="1" t="s">
        <v>801</v>
      </c>
      <c r="O317">
        <v>2014</v>
      </c>
      <c r="P317">
        <v>41.654373</v>
      </c>
      <c r="Q317">
        <v>-87.052650999999997</v>
      </c>
    </row>
    <row r="318" spans="1:17" x14ac:dyDescent="0.3">
      <c r="A318" t="s">
        <v>87</v>
      </c>
      <c r="B318" t="s">
        <v>804</v>
      </c>
      <c r="C318" t="s">
        <v>897</v>
      </c>
      <c r="D318">
        <v>3.5000000000000001E-3</v>
      </c>
      <c r="E318">
        <v>8.1300000000000001E-3</v>
      </c>
      <c r="F318">
        <v>3</v>
      </c>
      <c r="G318">
        <v>3.8600000000000001E-3</v>
      </c>
      <c r="H318">
        <v>6.9499999999999996E-3</v>
      </c>
      <c r="I318">
        <v>3</v>
      </c>
      <c r="J318" t="s">
        <v>750</v>
      </c>
      <c r="K318" t="s">
        <v>467</v>
      </c>
      <c r="L318" t="s">
        <v>799</v>
      </c>
      <c r="M318" s="1" t="s">
        <v>800</v>
      </c>
      <c r="N318" s="1" t="s">
        <v>802</v>
      </c>
      <c r="O318">
        <v>2014</v>
      </c>
      <c r="P318">
        <v>41.654373</v>
      </c>
      <c r="Q318">
        <v>-87.052650999999997</v>
      </c>
    </row>
    <row r="319" spans="1:17" x14ac:dyDescent="0.3">
      <c r="A319" t="s">
        <v>87</v>
      </c>
      <c r="B319" t="s">
        <v>804</v>
      </c>
      <c r="C319" t="s">
        <v>897</v>
      </c>
      <c r="D319">
        <v>3.5000000000000001E-3</v>
      </c>
      <c r="E319">
        <v>8.1300000000000001E-3</v>
      </c>
      <c r="F319">
        <v>3</v>
      </c>
      <c r="G319">
        <v>8.2100000000000003E-3</v>
      </c>
      <c r="H319">
        <v>9.3699999999999999E-3</v>
      </c>
      <c r="I319">
        <v>3</v>
      </c>
      <c r="J319" t="s">
        <v>750</v>
      </c>
      <c r="K319" t="s">
        <v>467</v>
      </c>
      <c r="L319" t="s">
        <v>799</v>
      </c>
      <c r="M319" s="1" t="s">
        <v>800</v>
      </c>
      <c r="N319" s="1" t="s">
        <v>803</v>
      </c>
      <c r="O319">
        <v>2014</v>
      </c>
      <c r="P319">
        <v>41.654373</v>
      </c>
      <c r="Q319">
        <v>-87.052650999999997</v>
      </c>
    </row>
    <row r="320" spans="1:17" x14ac:dyDescent="0.3">
      <c r="A320" t="s">
        <v>289</v>
      </c>
      <c r="B320" t="s">
        <v>71</v>
      </c>
      <c r="C320" t="s">
        <v>897</v>
      </c>
      <c r="D320">
        <v>1.5299999999999999E-2</v>
      </c>
      <c r="E320">
        <v>1.8800000000000001E-2</v>
      </c>
      <c r="F320">
        <v>3</v>
      </c>
      <c r="G320">
        <v>1.37E-2</v>
      </c>
      <c r="H320">
        <v>1.66E-2</v>
      </c>
      <c r="I320">
        <v>3</v>
      </c>
      <c r="J320" t="s">
        <v>750</v>
      </c>
      <c r="K320" t="s">
        <v>467</v>
      </c>
      <c r="L320" t="s">
        <v>799</v>
      </c>
      <c r="M320" s="1" t="s">
        <v>800</v>
      </c>
      <c r="N320" s="1" t="s">
        <v>801</v>
      </c>
      <c r="O320">
        <v>2014</v>
      </c>
      <c r="P320">
        <v>41.654373</v>
      </c>
      <c r="Q320">
        <v>-87.052650999999997</v>
      </c>
    </row>
    <row r="321" spans="1:17" x14ac:dyDescent="0.3">
      <c r="A321" t="s">
        <v>289</v>
      </c>
      <c r="B321" t="s">
        <v>71</v>
      </c>
      <c r="C321" t="s">
        <v>897</v>
      </c>
      <c r="D321">
        <v>1.5299999999999999E-2</v>
      </c>
      <c r="E321">
        <v>1.8800000000000001E-2</v>
      </c>
      <c r="F321">
        <v>3</v>
      </c>
      <c r="G321">
        <v>1.6299999999999999E-2</v>
      </c>
      <c r="H321">
        <v>1.8800000000000001E-2</v>
      </c>
      <c r="I321">
        <v>3</v>
      </c>
      <c r="J321" t="s">
        <v>750</v>
      </c>
      <c r="K321" t="s">
        <v>467</v>
      </c>
      <c r="L321" t="s">
        <v>799</v>
      </c>
      <c r="M321" s="1" t="s">
        <v>800</v>
      </c>
      <c r="N321" s="1" t="s">
        <v>802</v>
      </c>
      <c r="O321">
        <v>2014</v>
      </c>
      <c r="P321">
        <v>41.654373</v>
      </c>
      <c r="Q321">
        <v>-87.052650999999997</v>
      </c>
    </row>
    <row r="322" spans="1:17" x14ac:dyDescent="0.3">
      <c r="A322" t="s">
        <v>289</v>
      </c>
      <c r="B322" t="s">
        <v>71</v>
      </c>
      <c r="C322" t="s">
        <v>897</v>
      </c>
      <c r="D322">
        <v>1.5299999999999999E-2</v>
      </c>
      <c r="E322">
        <v>1.8800000000000001E-2</v>
      </c>
      <c r="F322">
        <v>3</v>
      </c>
      <c r="G322">
        <v>1.67E-2</v>
      </c>
      <c r="H322">
        <v>1.9199999999999998E-2</v>
      </c>
      <c r="I322">
        <v>3</v>
      </c>
      <c r="J322" t="s">
        <v>750</v>
      </c>
      <c r="K322" t="s">
        <v>467</v>
      </c>
      <c r="L322" t="s">
        <v>799</v>
      </c>
      <c r="M322" s="1" t="s">
        <v>800</v>
      </c>
      <c r="N322" s="1" t="s">
        <v>803</v>
      </c>
      <c r="O322">
        <v>2014</v>
      </c>
      <c r="P322">
        <v>41.654373</v>
      </c>
      <c r="Q322">
        <v>-87.052650999999997</v>
      </c>
    </row>
    <row r="323" spans="1:17" x14ac:dyDescent="0.3">
      <c r="A323" t="s">
        <v>289</v>
      </c>
      <c r="C323" t="s">
        <v>897</v>
      </c>
      <c r="D323">
        <v>0.72</v>
      </c>
      <c r="E323">
        <v>0.15</v>
      </c>
      <c r="F323">
        <v>5</v>
      </c>
      <c r="G323">
        <v>4.92</v>
      </c>
      <c r="H323">
        <v>0.81</v>
      </c>
      <c r="I323">
        <v>5</v>
      </c>
      <c r="J323" t="s">
        <v>750</v>
      </c>
      <c r="K323" t="s">
        <v>805</v>
      </c>
      <c r="L323" t="s">
        <v>806</v>
      </c>
      <c r="M323" s="1" t="s">
        <v>807</v>
      </c>
      <c r="N323" s="1" t="s">
        <v>808</v>
      </c>
      <c r="O323">
        <v>2011</v>
      </c>
      <c r="P323">
        <v>38.25</v>
      </c>
      <c r="Q323">
        <v>-8.7666666670000009</v>
      </c>
    </row>
    <row r="324" spans="1:17" x14ac:dyDescent="0.3">
      <c r="A324" t="s">
        <v>87</v>
      </c>
      <c r="C324" t="s">
        <v>897</v>
      </c>
      <c r="D324">
        <v>0.68</v>
      </c>
      <c r="E324">
        <v>0.23</v>
      </c>
      <c r="F324">
        <v>5</v>
      </c>
      <c r="G324">
        <v>1.55</v>
      </c>
      <c r="H324">
        <v>0.47</v>
      </c>
      <c r="I324">
        <v>5</v>
      </c>
      <c r="J324" t="s">
        <v>750</v>
      </c>
      <c r="K324" t="s">
        <v>805</v>
      </c>
      <c r="L324" t="s">
        <v>806</v>
      </c>
      <c r="M324" s="1" t="s">
        <v>807</v>
      </c>
      <c r="N324" s="1" t="s">
        <v>808</v>
      </c>
      <c r="O324">
        <v>2011</v>
      </c>
      <c r="P324">
        <v>38.25</v>
      </c>
      <c r="Q324">
        <v>-8.7666666670000009</v>
      </c>
    </row>
    <row r="325" spans="1:17" x14ac:dyDescent="0.3">
      <c r="A325" t="s">
        <v>38</v>
      </c>
      <c r="C325" t="s">
        <v>46</v>
      </c>
      <c r="D325">
        <v>0.33</v>
      </c>
      <c r="E325">
        <v>0.04</v>
      </c>
      <c r="F325">
        <v>3</v>
      </c>
      <c r="G325">
        <v>2.59</v>
      </c>
      <c r="H325">
        <v>0.18</v>
      </c>
      <c r="I325">
        <v>3</v>
      </c>
      <c r="J325" t="s">
        <v>750</v>
      </c>
      <c r="K325" t="s">
        <v>805</v>
      </c>
      <c r="L325" t="s">
        <v>806</v>
      </c>
      <c r="M325" s="1" t="s">
        <v>807</v>
      </c>
      <c r="N325" s="1" t="s">
        <v>808</v>
      </c>
      <c r="O325">
        <v>2011</v>
      </c>
      <c r="P325">
        <v>38.25</v>
      </c>
      <c r="Q325">
        <v>-8.7666666670000009</v>
      </c>
    </row>
    <row r="326" spans="1:17" x14ac:dyDescent="0.3">
      <c r="A326" t="s">
        <v>74</v>
      </c>
      <c r="B326" t="s">
        <v>809</v>
      </c>
      <c r="C326" t="s">
        <v>74</v>
      </c>
      <c r="D326">
        <v>240.33320000000001</v>
      </c>
      <c r="E326">
        <v>37.198599999999999</v>
      </c>
      <c r="F326">
        <v>5</v>
      </c>
      <c r="G326">
        <v>279.32049999999998</v>
      </c>
      <c r="H326">
        <v>50.293999999999997</v>
      </c>
      <c r="I326">
        <v>5</v>
      </c>
      <c r="J326" t="s">
        <v>762</v>
      </c>
      <c r="K326" t="s">
        <v>810</v>
      </c>
      <c r="L326" t="s">
        <v>455</v>
      </c>
      <c r="M326" s="1" t="s">
        <v>811</v>
      </c>
      <c r="N326" s="1" t="s">
        <v>812</v>
      </c>
      <c r="O326">
        <v>2012</v>
      </c>
      <c r="P326">
        <v>-14.3</v>
      </c>
      <c r="Q326">
        <v>170.68333329999999</v>
      </c>
    </row>
    <row r="327" spans="1:17" x14ac:dyDescent="0.3">
      <c r="A327" t="s">
        <v>506</v>
      </c>
      <c r="B327" t="s">
        <v>813</v>
      </c>
      <c r="C327" t="s">
        <v>74</v>
      </c>
      <c r="D327">
        <v>0.33</v>
      </c>
      <c r="E327">
        <v>0.11</v>
      </c>
      <c r="F327">
        <v>5</v>
      </c>
      <c r="G327">
        <v>0.12</v>
      </c>
      <c r="H327">
        <v>0.04</v>
      </c>
      <c r="I327">
        <v>5</v>
      </c>
      <c r="J327" t="s">
        <v>762</v>
      </c>
      <c r="K327" t="s">
        <v>814</v>
      </c>
      <c r="L327" t="s">
        <v>815</v>
      </c>
      <c r="M327" s="1" t="s">
        <v>816</v>
      </c>
      <c r="N327" s="1" t="s">
        <v>817</v>
      </c>
      <c r="O327">
        <v>2011</v>
      </c>
      <c r="P327">
        <v>37.862000000000002</v>
      </c>
      <c r="Q327">
        <v>122.524</v>
      </c>
    </row>
    <row r="328" spans="1:17" x14ac:dyDescent="0.3">
      <c r="A328" t="s">
        <v>506</v>
      </c>
      <c r="B328" t="s">
        <v>813</v>
      </c>
      <c r="C328" t="s">
        <v>74</v>
      </c>
      <c r="D328">
        <v>0.35</v>
      </c>
      <c r="E328">
        <v>0.16</v>
      </c>
      <c r="F328">
        <v>5</v>
      </c>
      <c r="G328">
        <v>0.12</v>
      </c>
      <c r="H328">
        <v>0.04</v>
      </c>
      <c r="I328">
        <v>5</v>
      </c>
      <c r="J328" t="s">
        <v>762</v>
      </c>
      <c r="K328" t="s">
        <v>818</v>
      </c>
      <c r="L328" t="s">
        <v>815</v>
      </c>
      <c r="M328" s="1" t="s">
        <v>816</v>
      </c>
      <c r="N328" s="1" t="s">
        <v>817</v>
      </c>
      <c r="O328">
        <v>2011</v>
      </c>
      <c r="P328">
        <v>37.862000000000002</v>
      </c>
      <c r="Q328">
        <v>122.524</v>
      </c>
    </row>
    <row r="329" spans="1:17" x14ac:dyDescent="0.3">
      <c r="A329" t="s">
        <v>506</v>
      </c>
      <c r="B329" t="s">
        <v>813</v>
      </c>
      <c r="C329" t="s">
        <v>74</v>
      </c>
      <c r="D329">
        <v>0.42</v>
      </c>
      <c r="E329">
        <v>0.08</v>
      </c>
      <c r="F329">
        <v>5</v>
      </c>
      <c r="G329">
        <v>0.22</v>
      </c>
      <c r="H329">
        <v>0.04</v>
      </c>
      <c r="I329">
        <v>5</v>
      </c>
      <c r="J329" t="s">
        <v>762</v>
      </c>
      <c r="K329" t="s">
        <v>814</v>
      </c>
      <c r="L329" t="s">
        <v>815</v>
      </c>
      <c r="M329" s="1" t="s">
        <v>816</v>
      </c>
      <c r="N329" s="1" t="s">
        <v>817</v>
      </c>
      <c r="O329">
        <v>2011</v>
      </c>
      <c r="P329">
        <v>37.862000000000002</v>
      </c>
      <c r="Q329">
        <v>122.524</v>
      </c>
    </row>
    <row r="330" spans="1:17" x14ac:dyDescent="0.3">
      <c r="A330" t="s">
        <v>506</v>
      </c>
      <c r="B330" t="s">
        <v>813</v>
      </c>
      <c r="C330" t="s">
        <v>74</v>
      </c>
      <c r="D330">
        <v>0.37</v>
      </c>
      <c r="E330">
        <v>0.13</v>
      </c>
      <c r="F330">
        <v>5</v>
      </c>
      <c r="G330">
        <v>0.22</v>
      </c>
      <c r="H330">
        <v>0.04</v>
      </c>
      <c r="I330">
        <v>5</v>
      </c>
      <c r="J330" t="s">
        <v>762</v>
      </c>
      <c r="K330" t="s">
        <v>818</v>
      </c>
      <c r="L330" t="s">
        <v>815</v>
      </c>
      <c r="M330" s="1" t="s">
        <v>816</v>
      </c>
      <c r="N330" s="1" t="s">
        <v>817</v>
      </c>
      <c r="O330">
        <v>2011</v>
      </c>
      <c r="P330">
        <v>37.862000000000002</v>
      </c>
      <c r="Q330">
        <v>122.524</v>
      </c>
    </row>
    <row r="331" spans="1:17" x14ac:dyDescent="0.3">
      <c r="A331" t="s">
        <v>506</v>
      </c>
      <c r="B331" t="s">
        <v>813</v>
      </c>
      <c r="C331" t="s">
        <v>74</v>
      </c>
      <c r="D331">
        <v>0.42</v>
      </c>
      <c r="E331">
        <v>0.06</v>
      </c>
      <c r="F331">
        <v>5</v>
      </c>
      <c r="G331">
        <v>0.22</v>
      </c>
      <c r="H331">
        <v>0.03</v>
      </c>
      <c r="I331">
        <v>5</v>
      </c>
      <c r="J331" t="s">
        <v>762</v>
      </c>
      <c r="K331" t="s">
        <v>814</v>
      </c>
      <c r="L331" t="s">
        <v>815</v>
      </c>
      <c r="M331" s="1" t="s">
        <v>816</v>
      </c>
      <c r="N331" s="1" t="s">
        <v>817</v>
      </c>
      <c r="O331">
        <v>2011</v>
      </c>
      <c r="P331">
        <v>37.862000000000002</v>
      </c>
      <c r="Q331">
        <v>122.524</v>
      </c>
    </row>
    <row r="332" spans="1:17" x14ac:dyDescent="0.3">
      <c r="A332" t="s">
        <v>506</v>
      </c>
      <c r="B332" t="s">
        <v>813</v>
      </c>
      <c r="C332" t="s">
        <v>74</v>
      </c>
      <c r="D332">
        <v>0.37</v>
      </c>
      <c r="E332">
        <v>0.1</v>
      </c>
      <c r="F332">
        <v>5</v>
      </c>
      <c r="G332">
        <v>0.22</v>
      </c>
      <c r="H332">
        <v>0.03</v>
      </c>
      <c r="I332">
        <v>5</v>
      </c>
      <c r="J332" t="s">
        <v>762</v>
      </c>
      <c r="K332" t="s">
        <v>818</v>
      </c>
      <c r="L332" t="s">
        <v>815</v>
      </c>
      <c r="M332" s="1" t="s">
        <v>816</v>
      </c>
      <c r="N332" s="1" t="s">
        <v>817</v>
      </c>
      <c r="O332">
        <v>2011</v>
      </c>
      <c r="P332">
        <v>37.862000000000002</v>
      </c>
      <c r="Q332">
        <v>122.524</v>
      </c>
    </row>
    <row r="333" spans="1:17" x14ac:dyDescent="0.3">
      <c r="A333" t="s">
        <v>354</v>
      </c>
      <c r="C333" t="s">
        <v>46</v>
      </c>
      <c r="D333">
        <v>17.600000000000001</v>
      </c>
      <c r="E333">
        <v>0.4</v>
      </c>
      <c r="F333">
        <v>5</v>
      </c>
      <c r="G333">
        <v>14.9</v>
      </c>
      <c r="H333">
        <v>0.4</v>
      </c>
      <c r="I333">
        <v>5</v>
      </c>
      <c r="J333" t="s">
        <v>762</v>
      </c>
      <c r="K333" t="s">
        <v>819</v>
      </c>
      <c r="L333" t="s">
        <v>820</v>
      </c>
      <c r="M333" s="1" t="s">
        <v>816</v>
      </c>
      <c r="N333" s="1" t="s">
        <v>817</v>
      </c>
      <c r="O333">
        <v>2011</v>
      </c>
      <c r="P333">
        <v>37.862000000000002</v>
      </c>
      <c r="Q333">
        <v>122.524</v>
      </c>
    </row>
    <row r="334" spans="1:17" x14ac:dyDescent="0.3">
      <c r="A334" t="s">
        <v>354</v>
      </c>
      <c r="C334" t="s">
        <v>46</v>
      </c>
      <c r="D334">
        <v>16.899999999999999</v>
      </c>
      <c r="E334">
        <v>0.4</v>
      </c>
      <c r="F334">
        <v>5</v>
      </c>
      <c r="G334">
        <v>14.9</v>
      </c>
      <c r="H334">
        <v>0.4</v>
      </c>
      <c r="I334">
        <v>5</v>
      </c>
      <c r="J334" t="s">
        <v>762</v>
      </c>
      <c r="K334" t="s">
        <v>819</v>
      </c>
      <c r="L334" t="s">
        <v>820</v>
      </c>
      <c r="M334" s="1" t="s">
        <v>816</v>
      </c>
      <c r="N334" s="1" t="s">
        <v>817</v>
      </c>
      <c r="O334">
        <v>2011</v>
      </c>
      <c r="P334">
        <v>37.862000000000002</v>
      </c>
      <c r="Q334">
        <v>122.524</v>
      </c>
    </row>
    <row r="335" spans="1:17" x14ac:dyDescent="0.3">
      <c r="A335" t="s">
        <v>506</v>
      </c>
      <c r="C335" t="s">
        <v>74</v>
      </c>
      <c r="D335">
        <v>0.26</v>
      </c>
      <c r="E335">
        <v>0.15</v>
      </c>
      <c r="F335">
        <v>5</v>
      </c>
      <c r="G335">
        <v>0.17</v>
      </c>
      <c r="H335">
        <v>0.04</v>
      </c>
      <c r="I335">
        <v>5</v>
      </c>
      <c r="J335" t="s">
        <v>762</v>
      </c>
      <c r="K335" t="s">
        <v>819</v>
      </c>
      <c r="L335" t="s">
        <v>820</v>
      </c>
      <c r="M335" s="1" t="s">
        <v>816</v>
      </c>
      <c r="N335" s="1" t="s">
        <v>821</v>
      </c>
      <c r="O335">
        <v>2011</v>
      </c>
      <c r="P335">
        <v>37.930999999999997</v>
      </c>
      <c r="Q335">
        <v>122.673</v>
      </c>
    </row>
    <row r="336" spans="1:17" x14ac:dyDescent="0.3">
      <c r="A336" t="s">
        <v>506</v>
      </c>
      <c r="C336" t="s">
        <v>74</v>
      </c>
      <c r="D336">
        <v>0.26</v>
      </c>
      <c r="E336">
        <v>0.1</v>
      </c>
      <c r="F336">
        <v>5</v>
      </c>
      <c r="G336">
        <v>0.28000000000000003</v>
      </c>
      <c r="H336">
        <v>7.0000000000000007E-2</v>
      </c>
      <c r="I336">
        <v>5</v>
      </c>
      <c r="J336" t="s">
        <v>762</v>
      </c>
      <c r="K336" t="s">
        <v>819</v>
      </c>
      <c r="L336" t="s">
        <v>820</v>
      </c>
      <c r="M336" s="1" t="s">
        <v>816</v>
      </c>
      <c r="N336" s="1" t="s">
        <v>821</v>
      </c>
      <c r="O336">
        <v>2011</v>
      </c>
      <c r="P336">
        <v>37.930999999999997</v>
      </c>
      <c r="Q336">
        <v>122.673</v>
      </c>
    </row>
    <row r="337" spans="1:17" x14ac:dyDescent="0.3">
      <c r="A337" t="s">
        <v>506</v>
      </c>
      <c r="C337" t="s">
        <v>74</v>
      </c>
      <c r="D337">
        <v>0.26</v>
      </c>
      <c r="E337">
        <v>0.08</v>
      </c>
      <c r="F337">
        <v>5</v>
      </c>
      <c r="G337">
        <v>0.28000000000000003</v>
      </c>
      <c r="H337">
        <v>0.05</v>
      </c>
      <c r="I337">
        <v>5</v>
      </c>
      <c r="J337" t="s">
        <v>762</v>
      </c>
      <c r="K337" t="s">
        <v>819</v>
      </c>
      <c r="L337" t="s">
        <v>820</v>
      </c>
      <c r="M337" s="1" t="s">
        <v>816</v>
      </c>
      <c r="N337" s="1" t="s">
        <v>821</v>
      </c>
      <c r="O337">
        <v>2011</v>
      </c>
      <c r="P337">
        <v>37.930999999999997</v>
      </c>
      <c r="Q337">
        <v>122.673</v>
      </c>
    </row>
    <row r="338" spans="1:17" x14ac:dyDescent="0.3">
      <c r="A338" t="s">
        <v>354</v>
      </c>
      <c r="C338" t="s">
        <v>46</v>
      </c>
      <c r="D338">
        <v>14.7</v>
      </c>
      <c r="E338">
        <v>0.04</v>
      </c>
      <c r="F338">
        <v>5</v>
      </c>
      <c r="G338">
        <v>9.5</v>
      </c>
      <c r="H338">
        <v>0.2</v>
      </c>
      <c r="I338">
        <v>5</v>
      </c>
      <c r="J338" t="s">
        <v>750</v>
      </c>
      <c r="K338" t="s">
        <v>819</v>
      </c>
      <c r="L338" t="s">
        <v>820</v>
      </c>
      <c r="M338" s="1" t="s">
        <v>816</v>
      </c>
      <c r="N338" s="1" t="s">
        <v>821</v>
      </c>
      <c r="O338">
        <v>2011</v>
      </c>
      <c r="P338">
        <v>37.930999999999997</v>
      </c>
      <c r="Q338">
        <v>122.673</v>
      </c>
    </row>
    <row r="339" spans="1:17" x14ac:dyDescent="0.3">
      <c r="A339" t="s">
        <v>822</v>
      </c>
      <c r="C339" t="s">
        <v>46</v>
      </c>
      <c r="D339">
        <v>27.45</v>
      </c>
      <c r="E339">
        <v>1.77</v>
      </c>
      <c r="F339">
        <v>9</v>
      </c>
      <c r="G339">
        <v>40.56</v>
      </c>
      <c r="H339">
        <v>6.91</v>
      </c>
      <c r="I339">
        <v>9</v>
      </c>
      <c r="J339" t="s">
        <v>750</v>
      </c>
      <c r="K339" t="s">
        <v>823</v>
      </c>
      <c r="L339" t="s">
        <v>770</v>
      </c>
      <c r="M339" s="1" t="s">
        <v>824</v>
      </c>
      <c r="N339" s="1" t="s">
        <v>825</v>
      </c>
      <c r="O339">
        <v>2014</v>
      </c>
      <c r="P339">
        <v>42.811388999999998</v>
      </c>
      <c r="Q339">
        <v>10.416354999999999</v>
      </c>
    </row>
    <row r="340" spans="1:17" x14ac:dyDescent="0.3">
      <c r="A340" t="s">
        <v>85</v>
      </c>
      <c r="C340" t="s">
        <v>46</v>
      </c>
      <c r="D340">
        <v>2.04</v>
      </c>
      <c r="E340">
        <v>0.11</v>
      </c>
      <c r="F340">
        <v>9</v>
      </c>
      <c r="G340">
        <v>3.32</v>
      </c>
      <c r="H340">
        <v>0.4</v>
      </c>
      <c r="I340">
        <v>9</v>
      </c>
      <c r="J340" t="s">
        <v>750</v>
      </c>
      <c r="K340" t="s">
        <v>823</v>
      </c>
      <c r="L340" t="s">
        <v>770</v>
      </c>
      <c r="M340" s="1" t="s">
        <v>824</v>
      </c>
      <c r="N340" s="1" t="s">
        <v>825</v>
      </c>
      <c r="O340">
        <v>2014</v>
      </c>
      <c r="P340">
        <v>42.811388999999998</v>
      </c>
      <c r="Q340">
        <v>10.416354999999999</v>
      </c>
    </row>
    <row r="341" spans="1:17" x14ac:dyDescent="0.3">
      <c r="A341" t="s">
        <v>826</v>
      </c>
      <c r="B341" t="s">
        <v>73</v>
      </c>
      <c r="C341" t="s">
        <v>51</v>
      </c>
      <c r="D341">
        <v>0.68</v>
      </c>
      <c r="E341">
        <v>0.1</v>
      </c>
      <c r="F341">
        <v>15</v>
      </c>
      <c r="G341">
        <v>1.1399999999999999</v>
      </c>
      <c r="H341">
        <v>0.12</v>
      </c>
      <c r="I341">
        <v>15</v>
      </c>
      <c r="J341" t="s">
        <v>750</v>
      </c>
      <c r="K341" t="s">
        <v>827</v>
      </c>
      <c r="L341" t="s">
        <v>723</v>
      </c>
      <c r="M341" s="1" t="s">
        <v>828</v>
      </c>
      <c r="N341" s="1" t="s">
        <v>829</v>
      </c>
      <c r="O341">
        <v>2012</v>
      </c>
      <c r="P341">
        <v>39.21916667</v>
      </c>
      <c r="Q341">
        <v>-86.541388889999993</v>
      </c>
    </row>
    <row r="342" spans="1:17" x14ac:dyDescent="0.3">
      <c r="A342" t="s">
        <v>830</v>
      </c>
      <c r="C342" t="s">
        <v>74</v>
      </c>
      <c r="D342">
        <v>2.1800000000000002</v>
      </c>
      <c r="E342">
        <v>0.09</v>
      </c>
      <c r="F342">
        <v>15</v>
      </c>
      <c r="G342">
        <v>4.3600000000000003</v>
      </c>
      <c r="H342">
        <v>0.16</v>
      </c>
      <c r="I342">
        <v>15</v>
      </c>
      <c r="J342" t="s">
        <v>750</v>
      </c>
      <c r="K342" t="s">
        <v>827</v>
      </c>
      <c r="L342" t="s">
        <v>723</v>
      </c>
      <c r="M342" s="1" t="s">
        <v>828</v>
      </c>
      <c r="N342" s="1" t="s">
        <v>829</v>
      </c>
      <c r="O342">
        <v>2012</v>
      </c>
      <c r="P342">
        <v>39.21916667</v>
      </c>
      <c r="Q342">
        <v>-86.541388889999993</v>
      </c>
    </row>
    <row r="343" spans="1:17" x14ac:dyDescent="0.3">
      <c r="A343" t="s">
        <v>98</v>
      </c>
      <c r="B343" t="s">
        <v>831</v>
      </c>
      <c r="C343" t="s">
        <v>98</v>
      </c>
      <c r="D343">
        <v>0.88070000000000004</v>
      </c>
      <c r="E343">
        <v>1.7899999999999999E-2</v>
      </c>
      <c r="F343">
        <v>5</v>
      </c>
      <c r="G343">
        <v>1.2285999999999999</v>
      </c>
      <c r="H343">
        <v>2.1899999999999999E-2</v>
      </c>
      <c r="I343">
        <v>5</v>
      </c>
      <c r="J343" t="s">
        <v>750</v>
      </c>
      <c r="K343" t="s">
        <v>832</v>
      </c>
      <c r="L343" t="s">
        <v>34</v>
      </c>
      <c r="M343" s="1" t="s">
        <v>833</v>
      </c>
      <c r="N343" s="1" t="s">
        <v>834</v>
      </c>
      <c r="O343">
        <v>2011</v>
      </c>
      <c r="P343">
        <v>49.366666670000001</v>
      </c>
      <c r="Q343">
        <v>107.8833333</v>
      </c>
    </row>
    <row r="344" spans="1:17" x14ac:dyDescent="0.3">
      <c r="A344" t="s">
        <v>46</v>
      </c>
      <c r="B344" t="s">
        <v>71</v>
      </c>
      <c r="C344" t="s">
        <v>46</v>
      </c>
      <c r="D344">
        <v>0.44890000000000002</v>
      </c>
      <c r="E344">
        <v>4.65E-2</v>
      </c>
      <c r="F344">
        <v>5</v>
      </c>
      <c r="G344">
        <v>0.42359999999999998</v>
      </c>
      <c r="H344">
        <v>3.27E-2</v>
      </c>
      <c r="I344">
        <v>5</v>
      </c>
      <c r="J344" t="s">
        <v>750</v>
      </c>
      <c r="K344" t="s">
        <v>832</v>
      </c>
      <c r="L344" t="s">
        <v>34</v>
      </c>
      <c r="M344" s="1" t="s">
        <v>833</v>
      </c>
      <c r="N344" s="1" t="s">
        <v>834</v>
      </c>
      <c r="O344">
        <v>2011</v>
      </c>
      <c r="P344">
        <v>49.366666670000001</v>
      </c>
      <c r="Q344">
        <v>107.8833333</v>
      </c>
    </row>
    <row r="345" spans="1:17" x14ac:dyDescent="0.3">
      <c r="A345" t="s">
        <v>74</v>
      </c>
      <c r="B345" t="s">
        <v>75</v>
      </c>
      <c r="C345" t="s">
        <v>74</v>
      </c>
      <c r="D345">
        <v>28.9</v>
      </c>
      <c r="E345">
        <v>8.3000000000000007</v>
      </c>
      <c r="F345">
        <v>8</v>
      </c>
      <c r="G345">
        <v>14.6</v>
      </c>
      <c r="H345">
        <v>3.3</v>
      </c>
      <c r="I345">
        <v>4</v>
      </c>
      <c r="K345" t="s">
        <v>722</v>
      </c>
      <c r="L345" t="s">
        <v>664</v>
      </c>
      <c r="M345" s="1" t="s">
        <v>835</v>
      </c>
      <c r="N345" s="1" t="s">
        <v>836</v>
      </c>
      <c r="O345">
        <v>2011</v>
      </c>
      <c r="P345">
        <v>42.762371000000002</v>
      </c>
      <c r="Q345">
        <v>-88.133195999999998</v>
      </c>
    </row>
    <row r="346" spans="1:17" x14ac:dyDescent="0.3">
      <c r="A346" t="s">
        <v>46</v>
      </c>
      <c r="B346" t="s">
        <v>743</v>
      </c>
      <c r="C346" t="s">
        <v>46</v>
      </c>
      <c r="D346">
        <v>2.65</v>
      </c>
      <c r="E346">
        <v>0.15</v>
      </c>
      <c r="F346">
        <v>10</v>
      </c>
      <c r="G346">
        <v>3.74</v>
      </c>
      <c r="H346">
        <v>0.34</v>
      </c>
      <c r="I346">
        <v>10</v>
      </c>
      <c r="K346" t="s">
        <v>276</v>
      </c>
      <c r="L346" t="s">
        <v>217</v>
      </c>
      <c r="M346" s="1" t="s">
        <v>837</v>
      </c>
      <c r="N346" s="1" t="s">
        <v>838</v>
      </c>
      <c r="O346">
        <v>2015</v>
      </c>
      <c r="P346">
        <v>40.116666670000001</v>
      </c>
      <c r="Q346">
        <v>105.3</v>
      </c>
    </row>
    <row r="347" spans="1:17" x14ac:dyDescent="0.3">
      <c r="A347" t="s">
        <v>51</v>
      </c>
      <c r="B347" t="s">
        <v>743</v>
      </c>
      <c r="C347" t="s">
        <v>51</v>
      </c>
      <c r="D347">
        <v>0.22</v>
      </c>
      <c r="E347">
        <v>0.01</v>
      </c>
      <c r="F347">
        <v>10</v>
      </c>
      <c r="G347">
        <v>0.32</v>
      </c>
      <c r="H347">
        <v>0.03</v>
      </c>
      <c r="I347">
        <v>10</v>
      </c>
      <c r="K347" t="s">
        <v>276</v>
      </c>
      <c r="L347" t="s">
        <v>217</v>
      </c>
      <c r="M347" s="1" t="s">
        <v>837</v>
      </c>
      <c r="N347" s="1" t="s">
        <v>838</v>
      </c>
      <c r="O347">
        <v>2015</v>
      </c>
      <c r="P347">
        <v>40.116666670000001</v>
      </c>
      <c r="Q347">
        <v>105.3</v>
      </c>
    </row>
    <row r="348" spans="1:17" x14ac:dyDescent="0.3">
      <c r="A348" t="s">
        <v>839</v>
      </c>
      <c r="B348" t="s">
        <v>743</v>
      </c>
      <c r="C348" t="s">
        <v>51</v>
      </c>
      <c r="D348">
        <v>0.33</v>
      </c>
      <c r="E348">
        <v>0.02</v>
      </c>
      <c r="F348" t="s">
        <v>47</v>
      </c>
      <c r="G348">
        <v>0.33</v>
      </c>
      <c r="H348">
        <v>0.01</v>
      </c>
      <c r="I348" t="s">
        <v>47</v>
      </c>
      <c r="K348" t="s">
        <v>840</v>
      </c>
      <c r="L348" t="s">
        <v>841</v>
      </c>
      <c r="M348" s="1" t="s">
        <v>842</v>
      </c>
      <c r="N348" s="1" t="s">
        <v>843</v>
      </c>
      <c r="O348">
        <v>2012</v>
      </c>
      <c r="P348">
        <v>38.015312999999999</v>
      </c>
      <c r="Q348">
        <v>-84.505240999999998</v>
      </c>
    </row>
    <row r="349" spans="1:17" x14ac:dyDescent="0.3">
      <c r="A349" t="s">
        <v>839</v>
      </c>
      <c r="B349" t="s">
        <v>743</v>
      </c>
      <c r="C349" t="s">
        <v>51</v>
      </c>
      <c r="D349">
        <v>0.36</v>
      </c>
      <c r="E349">
        <v>0.01</v>
      </c>
      <c r="F349" t="s">
        <v>47</v>
      </c>
      <c r="G349">
        <v>0.4</v>
      </c>
      <c r="H349">
        <v>0.02</v>
      </c>
      <c r="I349" t="s">
        <v>47</v>
      </c>
      <c r="K349" t="s">
        <v>840</v>
      </c>
      <c r="L349" t="s">
        <v>841</v>
      </c>
      <c r="M349" s="1" t="s">
        <v>842</v>
      </c>
      <c r="N349" s="1" t="s">
        <v>844</v>
      </c>
      <c r="O349">
        <v>2012</v>
      </c>
      <c r="P349">
        <v>38.015312999999999</v>
      </c>
      <c r="Q349">
        <v>-84.505240999999998</v>
      </c>
    </row>
    <row r="350" spans="1:17" x14ac:dyDescent="0.3">
      <c r="A350" t="s">
        <v>839</v>
      </c>
      <c r="B350" t="s">
        <v>743</v>
      </c>
      <c r="C350" t="s">
        <v>51</v>
      </c>
      <c r="D350">
        <v>0.56000000000000005</v>
      </c>
      <c r="E350">
        <v>0.03</v>
      </c>
      <c r="F350" t="s">
        <v>47</v>
      </c>
      <c r="G350">
        <v>0.6</v>
      </c>
      <c r="H350">
        <v>0.03</v>
      </c>
      <c r="I350" t="s">
        <v>47</v>
      </c>
      <c r="K350" t="s">
        <v>840</v>
      </c>
      <c r="L350" t="s">
        <v>841</v>
      </c>
      <c r="M350" s="1" t="s">
        <v>842</v>
      </c>
      <c r="N350" s="1" t="s">
        <v>845</v>
      </c>
      <c r="O350">
        <v>2012</v>
      </c>
      <c r="P350">
        <v>38.015312999999999</v>
      </c>
      <c r="Q350">
        <v>-84.505240999999998</v>
      </c>
    </row>
    <row r="351" spans="1:17" x14ac:dyDescent="0.3">
      <c r="A351" t="s">
        <v>46</v>
      </c>
      <c r="B351" t="s">
        <v>743</v>
      </c>
      <c r="C351" t="s">
        <v>46</v>
      </c>
      <c r="D351">
        <v>3.87</v>
      </c>
      <c r="E351">
        <v>0.21</v>
      </c>
      <c r="F351" t="s">
        <v>47</v>
      </c>
      <c r="G351">
        <v>4.01</v>
      </c>
      <c r="H351">
        <v>0.16</v>
      </c>
      <c r="I351" t="s">
        <v>47</v>
      </c>
      <c r="K351" t="s">
        <v>840</v>
      </c>
      <c r="L351" t="s">
        <v>841</v>
      </c>
      <c r="M351" s="1" t="s">
        <v>842</v>
      </c>
      <c r="N351" s="1" t="s">
        <v>843</v>
      </c>
      <c r="O351">
        <v>2012</v>
      </c>
      <c r="P351">
        <v>38.015312999999999</v>
      </c>
      <c r="Q351">
        <v>-84.505240999999998</v>
      </c>
    </row>
    <row r="352" spans="1:17" x14ac:dyDescent="0.3">
      <c r="A352" t="s">
        <v>46</v>
      </c>
      <c r="B352" t="s">
        <v>743</v>
      </c>
      <c r="C352" t="s">
        <v>46</v>
      </c>
      <c r="D352">
        <v>4.0599999999999996</v>
      </c>
      <c r="E352">
        <v>0.17</v>
      </c>
      <c r="F352" t="s">
        <v>47</v>
      </c>
      <c r="G352">
        <v>4.46</v>
      </c>
      <c r="H352">
        <v>0.31</v>
      </c>
      <c r="I352" t="s">
        <v>47</v>
      </c>
      <c r="K352" t="s">
        <v>840</v>
      </c>
      <c r="L352" t="s">
        <v>841</v>
      </c>
      <c r="M352" s="1" t="s">
        <v>842</v>
      </c>
      <c r="N352" s="1" t="s">
        <v>844</v>
      </c>
      <c r="O352">
        <v>2012</v>
      </c>
      <c r="P352">
        <v>38.015312999999999</v>
      </c>
      <c r="Q352">
        <v>-84.505240999999998</v>
      </c>
    </row>
    <row r="353" spans="1:17" x14ac:dyDescent="0.3">
      <c r="A353" t="s">
        <v>46</v>
      </c>
      <c r="B353" t="s">
        <v>743</v>
      </c>
      <c r="C353" t="s">
        <v>46</v>
      </c>
      <c r="D353">
        <v>7.76</v>
      </c>
      <c r="E353">
        <v>0.46</v>
      </c>
      <c r="F353" t="s">
        <v>47</v>
      </c>
      <c r="G353">
        <v>7.68</v>
      </c>
      <c r="H353">
        <v>0.48</v>
      </c>
      <c r="I353" t="s">
        <v>47</v>
      </c>
      <c r="K353" t="s">
        <v>840</v>
      </c>
      <c r="L353" t="s">
        <v>841</v>
      </c>
      <c r="M353" s="1" t="s">
        <v>842</v>
      </c>
      <c r="N353" s="1" t="s">
        <v>845</v>
      </c>
      <c r="O353">
        <v>2012</v>
      </c>
      <c r="P353">
        <v>38.015312999999999</v>
      </c>
      <c r="Q353">
        <v>-84.505240999999998</v>
      </c>
    </row>
    <row r="354" spans="1:17" x14ac:dyDescent="0.3">
      <c r="A354" t="s">
        <v>72</v>
      </c>
      <c r="B354" t="s">
        <v>743</v>
      </c>
      <c r="C354" t="s">
        <v>72</v>
      </c>
      <c r="D354">
        <v>0.03</v>
      </c>
      <c r="E354">
        <v>0.01</v>
      </c>
      <c r="F354" t="s">
        <v>47</v>
      </c>
      <c r="G354">
        <v>0.03</v>
      </c>
      <c r="H354">
        <v>0.01</v>
      </c>
      <c r="I354" t="s">
        <v>47</v>
      </c>
      <c r="K354" t="s">
        <v>840</v>
      </c>
      <c r="L354" t="s">
        <v>841</v>
      </c>
      <c r="M354" s="1" t="s">
        <v>842</v>
      </c>
      <c r="N354" s="1" t="s">
        <v>843</v>
      </c>
      <c r="O354">
        <v>2012</v>
      </c>
      <c r="P354">
        <v>38.015312999999999</v>
      </c>
      <c r="Q354">
        <v>-84.505240999999998</v>
      </c>
    </row>
    <row r="355" spans="1:17" x14ac:dyDescent="0.3">
      <c r="A355" t="s">
        <v>72</v>
      </c>
      <c r="B355" t="s">
        <v>743</v>
      </c>
      <c r="C355" t="s">
        <v>72</v>
      </c>
      <c r="D355">
        <v>0.11</v>
      </c>
      <c r="E355">
        <v>0.01</v>
      </c>
      <c r="F355" t="s">
        <v>47</v>
      </c>
      <c r="G355">
        <v>0.09</v>
      </c>
      <c r="H355">
        <v>0.01</v>
      </c>
      <c r="I355" t="s">
        <v>47</v>
      </c>
      <c r="K355" t="s">
        <v>840</v>
      </c>
      <c r="L355" t="s">
        <v>841</v>
      </c>
      <c r="M355" s="1" t="s">
        <v>842</v>
      </c>
      <c r="N355" s="1" t="s">
        <v>844</v>
      </c>
      <c r="O355">
        <v>2012</v>
      </c>
      <c r="P355">
        <v>38.015312999999999</v>
      </c>
      <c r="Q355">
        <v>-84.505240999999998</v>
      </c>
    </row>
    <row r="356" spans="1:17" x14ac:dyDescent="0.3">
      <c r="A356" t="s">
        <v>72</v>
      </c>
      <c r="B356" t="s">
        <v>743</v>
      </c>
      <c r="C356" t="s">
        <v>72</v>
      </c>
      <c r="D356">
        <v>0.17</v>
      </c>
      <c r="E356">
        <v>0.01</v>
      </c>
      <c r="F356" t="s">
        <v>47</v>
      </c>
      <c r="G356">
        <v>0.14000000000000001</v>
      </c>
      <c r="H356">
        <v>0.01</v>
      </c>
      <c r="I356" t="s">
        <v>47</v>
      </c>
      <c r="K356" t="s">
        <v>840</v>
      </c>
      <c r="L356" t="s">
        <v>841</v>
      </c>
      <c r="M356" s="1" t="s">
        <v>842</v>
      </c>
      <c r="N356" s="1" t="s">
        <v>845</v>
      </c>
      <c r="O356">
        <v>2012</v>
      </c>
      <c r="P356">
        <v>38.015312999999999</v>
      </c>
      <c r="Q356">
        <v>-84.505240999999998</v>
      </c>
    </row>
    <row r="357" spans="1:17" x14ac:dyDescent="0.3">
      <c r="A357" t="s">
        <v>38</v>
      </c>
      <c r="B357" t="s">
        <v>743</v>
      </c>
      <c r="C357" t="s">
        <v>46</v>
      </c>
      <c r="D357">
        <v>0.93840000000000001</v>
      </c>
      <c r="E357">
        <v>7.3899999999999993E-2</v>
      </c>
      <c r="F357" t="s">
        <v>47</v>
      </c>
      <c r="G357">
        <v>0.85329999999999995</v>
      </c>
      <c r="H357">
        <v>0.1404</v>
      </c>
      <c r="I357" t="s">
        <v>47</v>
      </c>
      <c r="K357" t="s">
        <v>846</v>
      </c>
      <c r="L357" t="s">
        <v>785</v>
      </c>
      <c r="M357" s="1" t="s">
        <v>847</v>
      </c>
      <c r="N357" s="1" t="s">
        <v>848</v>
      </c>
      <c r="O357">
        <v>2015</v>
      </c>
      <c r="P357">
        <v>40.575305559999997</v>
      </c>
      <c r="Q357">
        <v>-3.2296111110000001</v>
      </c>
    </row>
    <row r="358" spans="1:17" x14ac:dyDescent="0.3">
      <c r="A358" t="s">
        <v>38</v>
      </c>
      <c r="B358" t="s">
        <v>743</v>
      </c>
      <c r="C358" t="s">
        <v>46</v>
      </c>
      <c r="D358">
        <v>0.50800000000000001</v>
      </c>
      <c r="E358">
        <v>5.91E-2</v>
      </c>
      <c r="F358" t="s">
        <v>47</v>
      </c>
      <c r="G358">
        <v>2.1595</v>
      </c>
      <c r="H358">
        <v>0.36940000000000001</v>
      </c>
      <c r="I358" t="s">
        <v>47</v>
      </c>
      <c r="K358" t="s">
        <v>849</v>
      </c>
      <c r="L358" t="s">
        <v>129</v>
      </c>
      <c r="M358" s="1" t="s">
        <v>847</v>
      </c>
      <c r="N358" s="1" t="s">
        <v>850</v>
      </c>
      <c r="O358">
        <v>2015</v>
      </c>
      <c r="P358">
        <v>40.946777779999998</v>
      </c>
      <c r="Q358">
        <v>-2.9376944439999999</v>
      </c>
    </row>
    <row r="359" spans="1:17" x14ac:dyDescent="0.3">
      <c r="A359" t="s">
        <v>51</v>
      </c>
      <c r="B359" t="s">
        <v>743</v>
      </c>
      <c r="C359" t="s">
        <v>51</v>
      </c>
      <c r="D359">
        <v>4.7199999999999999E-2</v>
      </c>
      <c r="E359">
        <v>3.5000000000000001E-3</v>
      </c>
      <c r="F359" t="s">
        <v>47</v>
      </c>
      <c r="G359">
        <v>4.8000000000000001E-2</v>
      </c>
      <c r="H359">
        <v>5.7000000000000002E-3</v>
      </c>
      <c r="I359" t="s">
        <v>47</v>
      </c>
      <c r="K359" t="s">
        <v>846</v>
      </c>
      <c r="L359" t="s">
        <v>785</v>
      </c>
      <c r="M359" s="1" t="s">
        <v>847</v>
      </c>
      <c r="N359" s="1" t="s">
        <v>848</v>
      </c>
      <c r="O359">
        <v>2015</v>
      </c>
      <c r="P359">
        <v>40.575305559999997</v>
      </c>
      <c r="Q359">
        <v>-3.2296111110000001</v>
      </c>
    </row>
    <row r="360" spans="1:17" x14ac:dyDescent="0.3">
      <c r="A360" t="s">
        <v>51</v>
      </c>
      <c r="B360" t="s">
        <v>743</v>
      </c>
      <c r="C360" t="s">
        <v>51</v>
      </c>
      <c r="D360">
        <v>2.3199999999999998E-2</v>
      </c>
      <c r="E360">
        <v>2.3E-3</v>
      </c>
      <c r="F360" t="s">
        <v>47</v>
      </c>
      <c r="G360">
        <v>0.10059999999999999</v>
      </c>
      <c r="H360">
        <v>1.7100000000000001E-2</v>
      </c>
      <c r="I360" t="s">
        <v>47</v>
      </c>
      <c r="K360" t="s">
        <v>849</v>
      </c>
      <c r="L360" t="s">
        <v>129</v>
      </c>
      <c r="M360" s="1" t="s">
        <v>847</v>
      </c>
      <c r="N360" s="1" t="s">
        <v>850</v>
      </c>
      <c r="O360">
        <v>2015</v>
      </c>
      <c r="P360">
        <v>40.946777779999998</v>
      </c>
      <c r="Q360">
        <v>-2.9376944439999999</v>
      </c>
    </row>
    <row r="361" spans="1:17" x14ac:dyDescent="0.3">
      <c r="A361" t="s">
        <v>72</v>
      </c>
      <c r="B361" t="s">
        <v>743</v>
      </c>
      <c r="C361" t="s">
        <v>72</v>
      </c>
      <c r="D361">
        <v>0.1169</v>
      </c>
      <c r="E361">
        <v>1.7100000000000001E-2</v>
      </c>
      <c r="F361" t="s">
        <v>47</v>
      </c>
      <c r="G361">
        <v>0.14630000000000001</v>
      </c>
      <c r="H361">
        <v>2.87E-2</v>
      </c>
      <c r="I361" t="s">
        <v>47</v>
      </c>
      <c r="K361" t="s">
        <v>846</v>
      </c>
      <c r="L361" t="s">
        <v>785</v>
      </c>
      <c r="M361" s="1" t="s">
        <v>847</v>
      </c>
      <c r="N361" s="1" t="s">
        <v>848</v>
      </c>
      <c r="O361">
        <v>2015</v>
      </c>
      <c r="P361">
        <v>40.575305559999997</v>
      </c>
      <c r="Q361">
        <v>-3.2296111110000001</v>
      </c>
    </row>
    <row r="362" spans="1:17" x14ac:dyDescent="0.3">
      <c r="A362" t="s">
        <v>72</v>
      </c>
      <c r="B362" t="s">
        <v>743</v>
      </c>
      <c r="C362" t="s">
        <v>72</v>
      </c>
      <c r="D362">
        <v>6.2799999999999995E-2</v>
      </c>
      <c r="E362">
        <v>9.4999999999999998E-3</v>
      </c>
      <c r="F362" t="s">
        <v>47</v>
      </c>
      <c r="G362">
        <v>0.15049999999999999</v>
      </c>
      <c r="H362">
        <v>2.7099999999999999E-2</v>
      </c>
      <c r="I362" t="s">
        <v>47</v>
      </c>
      <c r="K362" t="s">
        <v>849</v>
      </c>
      <c r="L362" t="s">
        <v>129</v>
      </c>
      <c r="M362" s="1" t="s">
        <v>847</v>
      </c>
      <c r="N362" s="1" t="s">
        <v>850</v>
      </c>
      <c r="O362">
        <v>2015</v>
      </c>
      <c r="P362">
        <v>40.946777779999998</v>
      </c>
      <c r="Q362">
        <v>-2.9376944439999999</v>
      </c>
    </row>
    <row r="363" spans="1:17" x14ac:dyDescent="0.3">
      <c r="A363" t="s">
        <v>38</v>
      </c>
      <c r="B363" t="s">
        <v>851</v>
      </c>
      <c r="C363" t="s">
        <v>46</v>
      </c>
      <c r="D363">
        <v>14.819100000000001</v>
      </c>
      <c r="E363">
        <v>0.98409999999999997</v>
      </c>
      <c r="F363" t="s">
        <v>47</v>
      </c>
      <c r="G363">
        <v>10.1013</v>
      </c>
      <c r="H363">
        <v>0.52100000000000002</v>
      </c>
      <c r="I363" t="s">
        <v>47</v>
      </c>
      <c r="K363" t="s">
        <v>852</v>
      </c>
      <c r="L363" t="s">
        <v>853</v>
      </c>
      <c r="M363" s="1" t="s">
        <v>854</v>
      </c>
      <c r="N363" s="1" t="s">
        <v>855</v>
      </c>
      <c r="O363">
        <v>2015</v>
      </c>
      <c r="P363">
        <v>9.0116666670000001</v>
      </c>
      <c r="Q363">
        <v>33.665555560000001</v>
      </c>
    </row>
    <row r="364" spans="1:17" x14ac:dyDescent="0.3">
      <c r="A364" t="s">
        <v>51</v>
      </c>
      <c r="B364" t="s">
        <v>851</v>
      </c>
      <c r="C364" t="s">
        <v>51</v>
      </c>
      <c r="D364">
        <v>1.079</v>
      </c>
      <c r="E364">
        <v>4.7199999999999999E-2</v>
      </c>
      <c r="F364" t="s">
        <v>47</v>
      </c>
      <c r="G364">
        <v>0.79969999999999997</v>
      </c>
      <c r="H364">
        <v>4.0399999999999998E-2</v>
      </c>
      <c r="I364" t="s">
        <v>47</v>
      </c>
      <c r="K364" t="s">
        <v>852</v>
      </c>
      <c r="L364" t="s">
        <v>853</v>
      </c>
      <c r="M364" s="1" t="s">
        <v>854</v>
      </c>
      <c r="N364" s="1" t="s">
        <v>855</v>
      </c>
      <c r="O364">
        <v>2015</v>
      </c>
      <c r="P364">
        <v>9.0116666670000001</v>
      </c>
      <c r="Q364">
        <v>33.665555560000001</v>
      </c>
    </row>
    <row r="365" spans="1:17" x14ac:dyDescent="0.3">
      <c r="A365" t="s">
        <v>72</v>
      </c>
      <c r="B365" t="s">
        <v>851</v>
      </c>
      <c r="C365" t="s">
        <v>72</v>
      </c>
      <c r="D365">
        <v>7.0400000000000004E-2</v>
      </c>
      <c r="E365">
        <v>5.3E-3</v>
      </c>
      <c r="F365" t="s">
        <v>47</v>
      </c>
      <c r="G365">
        <v>3.5999999999999997E-2</v>
      </c>
      <c r="H365">
        <v>1.6999999999999999E-3</v>
      </c>
      <c r="I365" t="s">
        <v>47</v>
      </c>
      <c r="K365" t="s">
        <v>852</v>
      </c>
      <c r="L365" t="s">
        <v>853</v>
      </c>
      <c r="M365" s="1" t="s">
        <v>854</v>
      </c>
      <c r="N365" s="1" t="s">
        <v>855</v>
      </c>
      <c r="O365">
        <v>2015</v>
      </c>
      <c r="P365">
        <v>9.0116666670000001</v>
      </c>
      <c r="Q365">
        <v>33.665555560000001</v>
      </c>
    </row>
    <row r="366" spans="1:17" x14ac:dyDescent="0.3">
      <c r="A366" t="s">
        <v>79</v>
      </c>
      <c r="B366" t="s">
        <v>851</v>
      </c>
      <c r="C366" t="s">
        <v>46</v>
      </c>
      <c r="D366">
        <v>22.08</v>
      </c>
      <c r="E366">
        <v>0.66</v>
      </c>
      <c r="F366" t="s">
        <v>47</v>
      </c>
      <c r="G366">
        <v>26.92</v>
      </c>
      <c r="H366">
        <v>0.67</v>
      </c>
      <c r="I366" t="s">
        <v>47</v>
      </c>
      <c r="K366" t="s">
        <v>856</v>
      </c>
      <c r="L366" t="s">
        <v>857</v>
      </c>
      <c r="M366" s="1" t="s">
        <v>858</v>
      </c>
      <c r="N366" s="1" t="s">
        <v>859</v>
      </c>
      <c r="O366">
        <v>2014</v>
      </c>
      <c r="P366">
        <v>24.8</v>
      </c>
      <c r="Q366">
        <v>113.6</v>
      </c>
    </row>
    <row r="367" spans="1:17" x14ac:dyDescent="0.3">
      <c r="A367" t="s">
        <v>79</v>
      </c>
      <c r="B367" t="s">
        <v>851</v>
      </c>
      <c r="C367" t="s">
        <v>46</v>
      </c>
      <c r="D367">
        <v>21.83</v>
      </c>
      <c r="E367">
        <v>0.54</v>
      </c>
      <c r="F367" t="s">
        <v>47</v>
      </c>
      <c r="G367">
        <v>22.65</v>
      </c>
      <c r="H367">
        <v>0.74</v>
      </c>
      <c r="I367" t="s">
        <v>47</v>
      </c>
      <c r="K367" t="s">
        <v>860</v>
      </c>
      <c r="L367" t="s">
        <v>857</v>
      </c>
      <c r="M367" s="1" t="s">
        <v>858</v>
      </c>
      <c r="N367" s="1" t="s">
        <v>861</v>
      </c>
      <c r="O367">
        <v>2014</v>
      </c>
      <c r="P367">
        <v>24.8</v>
      </c>
      <c r="Q367">
        <v>113.6</v>
      </c>
    </row>
    <row r="368" spans="1:17" x14ac:dyDescent="0.3">
      <c r="A368" t="s">
        <v>51</v>
      </c>
      <c r="B368" t="s">
        <v>851</v>
      </c>
      <c r="C368" t="s">
        <v>51</v>
      </c>
      <c r="D368">
        <v>1.19</v>
      </c>
      <c r="E368">
        <v>1.4999999999999999E-2</v>
      </c>
      <c r="F368" t="s">
        <v>47</v>
      </c>
      <c r="G368">
        <v>1.37</v>
      </c>
      <c r="H368">
        <v>4.1000000000000002E-2</v>
      </c>
      <c r="I368" t="s">
        <v>47</v>
      </c>
      <c r="K368" t="s">
        <v>856</v>
      </c>
      <c r="L368" t="s">
        <v>857</v>
      </c>
      <c r="M368" s="1" t="s">
        <v>858</v>
      </c>
      <c r="N368" s="1" t="s">
        <v>859</v>
      </c>
      <c r="O368">
        <v>2014</v>
      </c>
      <c r="P368">
        <v>24.8</v>
      </c>
      <c r="Q368">
        <v>113.6</v>
      </c>
    </row>
    <row r="369" spans="1:18" x14ac:dyDescent="0.3">
      <c r="A369" t="s">
        <v>51</v>
      </c>
      <c r="B369" t="s">
        <v>851</v>
      </c>
      <c r="C369" t="s">
        <v>51</v>
      </c>
      <c r="D369">
        <v>1.1399999999999999</v>
      </c>
      <c r="E369">
        <v>6.0999999999999999E-2</v>
      </c>
      <c r="F369" t="s">
        <v>47</v>
      </c>
      <c r="G369">
        <v>1.1100000000000001</v>
      </c>
      <c r="H369">
        <v>6.5000000000000002E-2</v>
      </c>
      <c r="I369" t="s">
        <v>47</v>
      </c>
      <c r="K369" t="s">
        <v>860</v>
      </c>
      <c r="L369" t="s">
        <v>857</v>
      </c>
      <c r="M369" s="1" t="s">
        <v>858</v>
      </c>
      <c r="N369" s="1" t="s">
        <v>861</v>
      </c>
      <c r="O369">
        <v>2014</v>
      </c>
      <c r="P369">
        <v>24.8</v>
      </c>
      <c r="Q369">
        <v>113.6</v>
      </c>
    </row>
    <row r="370" spans="1:18" x14ac:dyDescent="0.3">
      <c r="A370" t="s">
        <v>862</v>
      </c>
      <c r="B370" t="s">
        <v>851</v>
      </c>
      <c r="C370" t="s">
        <v>72</v>
      </c>
      <c r="D370">
        <v>0.28000000000000003</v>
      </c>
      <c r="E370">
        <v>3.7000000000000002E-3</v>
      </c>
      <c r="F370" t="s">
        <v>47</v>
      </c>
      <c r="G370">
        <v>0.53</v>
      </c>
      <c r="H370">
        <v>1.6E-2</v>
      </c>
      <c r="I370" t="s">
        <v>47</v>
      </c>
      <c r="K370" t="s">
        <v>856</v>
      </c>
      <c r="L370" t="s">
        <v>857</v>
      </c>
      <c r="M370" s="1" t="s">
        <v>858</v>
      </c>
      <c r="N370" s="1" t="s">
        <v>859</v>
      </c>
      <c r="O370">
        <v>2014</v>
      </c>
      <c r="P370">
        <v>24.8</v>
      </c>
      <c r="Q370">
        <v>113.6</v>
      </c>
    </row>
    <row r="371" spans="1:18" x14ac:dyDescent="0.3">
      <c r="A371" t="s">
        <v>862</v>
      </c>
      <c r="B371" t="s">
        <v>851</v>
      </c>
      <c r="C371" t="s">
        <v>72</v>
      </c>
      <c r="D371">
        <v>0.28999999999999998</v>
      </c>
      <c r="E371">
        <v>2.5999999999999999E-3</v>
      </c>
      <c r="F371" t="s">
        <v>47</v>
      </c>
      <c r="G371">
        <v>0.43</v>
      </c>
      <c r="H371">
        <v>2.1000000000000001E-2</v>
      </c>
      <c r="I371" t="s">
        <v>47</v>
      </c>
      <c r="J371" t="s">
        <v>47</v>
      </c>
      <c r="K371" t="s">
        <v>860</v>
      </c>
      <c r="L371" t="s">
        <v>857</v>
      </c>
      <c r="M371" s="1" t="s">
        <v>858</v>
      </c>
      <c r="N371" s="1" t="s">
        <v>861</v>
      </c>
      <c r="O371">
        <v>2014</v>
      </c>
      <c r="P371">
        <v>24.8</v>
      </c>
      <c r="Q371">
        <v>113.6</v>
      </c>
    </row>
    <row r="372" spans="1:18" x14ac:dyDescent="0.3">
      <c r="A372" t="s">
        <v>863</v>
      </c>
      <c r="B372" t="s">
        <v>864</v>
      </c>
      <c r="C372" t="s">
        <v>898</v>
      </c>
      <c r="D372">
        <v>270.02030000000002</v>
      </c>
      <c r="E372" t="s">
        <v>47</v>
      </c>
      <c r="F372" t="s">
        <v>47</v>
      </c>
      <c r="G372">
        <v>294.82530000000003</v>
      </c>
      <c r="H372" t="s">
        <v>47</v>
      </c>
      <c r="I372" t="s">
        <v>47</v>
      </c>
      <c r="K372" t="s">
        <v>865</v>
      </c>
      <c r="L372" t="s">
        <v>806</v>
      </c>
      <c r="M372" s="1" t="s">
        <v>866</v>
      </c>
      <c r="N372" s="1" t="s">
        <v>867</v>
      </c>
      <c r="O372">
        <v>2011</v>
      </c>
      <c r="P372">
        <v>38.25</v>
      </c>
      <c r="Q372">
        <v>-8.7666666670000009</v>
      </c>
      <c r="R372" t="s">
        <v>868</v>
      </c>
    </row>
    <row r="373" spans="1:18" x14ac:dyDescent="0.3">
      <c r="A373" t="s">
        <v>72</v>
      </c>
      <c r="C373" t="s">
        <v>72</v>
      </c>
      <c r="D373">
        <v>4.9000000000000004</v>
      </c>
      <c r="E373">
        <v>0.15</v>
      </c>
      <c r="F373">
        <v>5</v>
      </c>
      <c r="G373">
        <v>5.36</v>
      </c>
      <c r="H373">
        <v>0.27</v>
      </c>
      <c r="I373">
        <v>5</v>
      </c>
      <c r="K373" t="s">
        <v>722</v>
      </c>
      <c r="L373" t="s">
        <v>723</v>
      </c>
      <c r="M373" s="1" t="s">
        <v>869</v>
      </c>
      <c r="N373" s="1" t="s">
        <v>870</v>
      </c>
      <c r="O373">
        <v>2015</v>
      </c>
      <c r="P373">
        <v>38.885530000000003</v>
      </c>
      <c r="Q373">
        <v>-78.138440000000003</v>
      </c>
      <c r="R373" t="s">
        <v>868</v>
      </c>
    </row>
    <row r="374" spans="1:18" x14ac:dyDescent="0.3">
      <c r="A374" t="s">
        <v>72</v>
      </c>
      <c r="C374" t="s">
        <v>72</v>
      </c>
      <c r="D374">
        <v>6.66</v>
      </c>
      <c r="E374">
        <v>0.12</v>
      </c>
      <c r="F374">
        <v>5</v>
      </c>
      <c r="G374">
        <v>6.69</v>
      </c>
      <c r="H374">
        <v>0.2</v>
      </c>
      <c r="I374">
        <v>5</v>
      </c>
      <c r="K374" t="s">
        <v>871</v>
      </c>
      <c r="L374" t="s">
        <v>872</v>
      </c>
      <c r="M374" s="1" t="s">
        <v>869</v>
      </c>
      <c r="N374" s="1" t="s">
        <v>901</v>
      </c>
      <c r="O374">
        <v>2015</v>
      </c>
      <c r="P374">
        <v>37.281080000000003</v>
      </c>
      <c r="Q374">
        <v>-80.475229999999996</v>
      </c>
      <c r="R374" t="s">
        <v>868</v>
      </c>
    </row>
    <row r="375" spans="1:18" x14ac:dyDescent="0.3">
      <c r="A375" t="s">
        <v>72</v>
      </c>
      <c r="C375" t="s">
        <v>72</v>
      </c>
      <c r="D375">
        <v>6.67</v>
      </c>
      <c r="E375">
        <v>0.31</v>
      </c>
      <c r="F375">
        <v>5</v>
      </c>
      <c r="G375">
        <v>6.29</v>
      </c>
      <c r="H375">
        <v>12</v>
      </c>
      <c r="I375">
        <v>5</v>
      </c>
      <c r="K375" t="s">
        <v>873</v>
      </c>
      <c r="L375" t="s">
        <v>874</v>
      </c>
      <c r="M375" s="1" t="s">
        <v>869</v>
      </c>
      <c r="N375" s="1" t="s">
        <v>902</v>
      </c>
      <c r="O375">
        <v>2015</v>
      </c>
      <c r="P375">
        <v>39.059229999999999</v>
      </c>
      <c r="Q375">
        <v>-78.054280000000006</v>
      </c>
      <c r="R375" t="s">
        <v>868</v>
      </c>
    </row>
    <row r="376" spans="1:18" x14ac:dyDescent="0.3">
      <c r="A376" t="s">
        <v>354</v>
      </c>
      <c r="B376" t="s">
        <v>851</v>
      </c>
      <c r="C376" t="s">
        <v>46</v>
      </c>
      <c r="D376">
        <v>35.466000000000001</v>
      </c>
      <c r="E376">
        <v>1.796</v>
      </c>
      <c r="F376">
        <v>47</v>
      </c>
      <c r="G376">
        <v>42.366</v>
      </c>
      <c r="H376">
        <v>1.3979999999999999</v>
      </c>
      <c r="I376">
        <v>78</v>
      </c>
      <c r="J376" t="s">
        <v>750</v>
      </c>
      <c r="K376" t="s">
        <v>856</v>
      </c>
      <c r="L376" t="s">
        <v>875</v>
      </c>
      <c r="M376" s="1" t="s">
        <v>876</v>
      </c>
      <c r="N376" s="1" t="s">
        <v>877</v>
      </c>
      <c r="O376">
        <v>2012</v>
      </c>
      <c r="P376">
        <v>28.9587</v>
      </c>
      <c r="Q376">
        <v>-100.645</v>
      </c>
      <c r="R376" t="s">
        <v>878</v>
      </c>
    </row>
    <row r="377" spans="1:18" x14ac:dyDescent="0.3">
      <c r="A377" t="s">
        <v>879</v>
      </c>
      <c r="B377" t="s">
        <v>880</v>
      </c>
      <c r="C377" t="s">
        <v>51</v>
      </c>
      <c r="D377">
        <v>5.5808999999999997</v>
      </c>
      <c r="E377">
        <v>2.1254</v>
      </c>
      <c r="F377">
        <v>6</v>
      </c>
      <c r="G377">
        <v>7.6417999999999999</v>
      </c>
      <c r="H377">
        <v>0.98570000000000002</v>
      </c>
      <c r="I377">
        <v>6</v>
      </c>
      <c r="J377" t="s">
        <v>750</v>
      </c>
      <c r="K377" t="s">
        <v>881</v>
      </c>
      <c r="L377" t="s">
        <v>378</v>
      </c>
      <c r="M377" s="1" t="s">
        <v>882</v>
      </c>
      <c r="N377" s="1" t="s">
        <v>883</v>
      </c>
      <c r="O377">
        <v>2014</v>
      </c>
      <c r="P377">
        <v>-35.933333330000004</v>
      </c>
      <c r="Q377">
        <v>-61.2</v>
      </c>
      <c r="R377" t="s">
        <v>878</v>
      </c>
    </row>
    <row r="378" spans="1:18" x14ac:dyDescent="0.3">
      <c r="A378" t="s">
        <v>879</v>
      </c>
      <c r="B378" t="s">
        <v>880</v>
      </c>
      <c r="C378" t="s">
        <v>51</v>
      </c>
      <c r="D378">
        <v>10.9514</v>
      </c>
      <c r="E378">
        <v>2.0327999999999999</v>
      </c>
      <c r="F378">
        <v>6</v>
      </c>
      <c r="G378">
        <v>11.6569</v>
      </c>
      <c r="H378">
        <v>1.0165</v>
      </c>
      <c r="I378">
        <v>6</v>
      </c>
      <c r="J378" t="s">
        <v>750</v>
      </c>
      <c r="K378" t="s">
        <v>881</v>
      </c>
      <c r="L378" t="s">
        <v>378</v>
      </c>
      <c r="M378" s="1" t="s">
        <v>882</v>
      </c>
      <c r="N378" s="1" t="s">
        <v>883</v>
      </c>
      <c r="O378">
        <v>2014</v>
      </c>
      <c r="P378">
        <v>-35.933333330000004</v>
      </c>
      <c r="Q378">
        <v>-61.2</v>
      </c>
      <c r="R378" t="s">
        <v>878</v>
      </c>
    </row>
    <row r="379" spans="1:18" x14ac:dyDescent="0.3">
      <c r="A379" t="s">
        <v>879</v>
      </c>
      <c r="B379" t="s">
        <v>880</v>
      </c>
      <c r="C379" t="s">
        <v>51</v>
      </c>
      <c r="D379">
        <v>9.3910999999999998</v>
      </c>
      <c r="E379">
        <v>1.2013</v>
      </c>
      <c r="F379">
        <v>6</v>
      </c>
      <c r="G379">
        <v>11.0207</v>
      </c>
      <c r="H379">
        <v>1.6324000000000001</v>
      </c>
      <c r="I379">
        <v>6</v>
      </c>
      <c r="J379" t="s">
        <v>750</v>
      </c>
      <c r="K379" t="s">
        <v>881</v>
      </c>
      <c r="L379" t="s">
        <v>378</v>
      </c>
      <c r="M379" s="1" t="s">
        <v>882</v>
      </c>
      <c r="N379" s="1" t="s">
        <v>883</v>
      </c>
      <c r="O379">
        <v>2014</v>
      </c>
      <c r="P379">
        <v>-35.933333330000004</v>
      </c>
      <c r="Q379">
        <v>-61.2</v>
      </c>
      <c r="R379" t="s">
        <v>878</v>
      </c>
    </row>
    <row r="380" spans="1:18" x14ac:dyDescent="0.3">
      <c r="A380" t="s">
        <v>884</v>
      </c>
      <c r="B380" t="s">
        <v>743</v>
      </c>
      <c r="C380" t="s">
        <v>42</v>
      </c>
      <c r="D380">
        <v>22.319299999999998</v>
      </c>
      <c r="E380">
        <v>1.9784999999999999</v>
      </c>
      <c r="F380">
        <v>6</v>
      </c>
      <c r="G380">
        <v>13.086499999999999</v>
      </c>
      <c r="H380">
        <v>0.7903</v>
      </c>
      <c r="I380">
        <v>6</v>
      </c>
      <c r="J380" t="s">
        <v>750</v>
      </c>
      <c r="K380" t="s">
        <v>881</v>
      </c>
      <c r="L380" t="s">
        <v>378</v>
      </c>
      <c r="M380" s="1" t="s">
        <v>882</v>
      </c>
      <c r="N380" s="1" t="s">
        <v>883</v>
      </c>
      <c r="O380">
        <v>2014</v>
      </c>
      <c r="P380">
        <v>-35.933333330000004</v>
      </c>
      <c r="Q380">
        <v>-61.2</v>
      </c>
      <c r="R380" t="s">
        <v>878</v>
      </c>
    </row>
    <row r="381" spans="1:18" x14ac:dyDescent="0.3">
      <c r="A381" t="s">
        <v>884</v>
      </c>
      <c r="B381" t="s">
        <v>743</v>
      </c>
      <c r="C381" t="s">
        <v>42</v>
      </c>
      <c r="D381">
        <v>35.1158</v>
      </c>
      <c r="E381">
        <v>1.8789</v>
      </c>
      <c r="F381">
        <v>6</v>
      </c>
      <c r="G381">
        <v>27.860800000000001</v>
      </c>
      <c r="H381">
        <v>2.1755</v>
      </c>
      <c r="I381">
        <v>6</v>
      </c>
      <c r="J381" t="s">
        <v>750</v>
      </c>
      <c r="K381" t="s">
        <v>881</v>
      </c>
      <c r="L381" t="s">
        <v>378</v>
      </c>
      <c r="M381" s="1" t="s">
        <v>882</v>
      </c>
      <c r="N381" s="1" t="s">
        <v>883</v>
      </c>
      <c r="O381">
        <v>2014</v>
      </c>
      <c r="P381">
        <v>-35.933333330000004</v>
      </c>
      <c r="Q381">
        <v>-61.2</v>
      </c>
      <c r="R381" t="s">
        <v>878</v>
      </c>
    </row>
    <row r="382" spans="1:18" x14ac:dyDescent="0.3">
      <c r="A382" t="s">
        <v>884</v>
      </c>
      <c r="B382" t="s">
        <v>743</v>
      </c>
      <c r="C382" t="s">
        <v>42</v>
      </c>
      <c r="D382">
        <v>17.0609</v>
      </c>
      <c r="E382">
        <v>1.0862000000000001</v>
      </c>
      <c r="F382">
        <v>6</v>
      </c>
      <c r="G382">
        <v>13.463900000000001</v>
      </c>
      <c r="H382">
        <v>1.3844000000000001</v>
      </c>
      <c r="I382">
        <v>6</v>
      </c>
      <c r="K382" t="s">
        <v>881</v>
      </c>
      <c r="L382" t="s">
        <v>378</v>
      </c>
      <c r="M382" s="1" t="s">
        <v>882</v>
      </c>
      <c r="N382" s="1" t="s">
        <v>883</v>
      </c>
      <c r="O382">
        <v>2014</v>
      </c>
      <c r="P382">
        <v>-35.933333330000004</v>
      </c>
      <c r="Q382">
        <v>-61.2</v>
      </c>
      <c r="R382" t="s">
        <v>878</v>
      </c>
    </row>
    <row r="383" spans="1:18" x14ac:dyDescent="0.3">
      <c r="A383" t="s">
        <v>42</v>
      </c>
      <c r="B383" t="s">
        <v>885</v>
      </c>
      <c r="C383" t="s">
        <v>42</v>
      </c>
      <c r="D383">
        <v>8.2000000000000003E-2</v>
      </c>
      <c r="E383">
        <v>6.0000000000000001E-3</v>
      </c>
      <c r="F383" t="s">
        <v>47</v>
      </c>
      <c r="G383">
        <v>8.6999999999999994E-2</v>
      </c>
      <c r="H383" t="s">
        <v>47</v>
      </c>
      <c r="I383" t="s">
        <v>47</v>
      </c>
      <c r="K383" t="s">
        <v>508</v>
      </c>
      <c r="L383" t="s">
        <v>217</v>
      </c>
      <c r="M383" s="1" t="s">
        <v>886</v>
      </c>
      <c r="N383" s="1" t="s">
        <v>887</v>
      </c>
      <c r="O383">
        <v>2015</v>
      </c>
      <c r="P383">
        <v>39.903333330000002</v>
      </c>
      <c r="Q383">
        <v>-108.4008333</v>
      </c>
      <c r="R383" t="s">
        <v>878</v>
      </c>
    </row>
    <row r="384" spans="1:18" x14ac:dyDescent="0.3">
      <c r="A384" t="s">
        <v>726</v>
      </c>
      <c r="B384" t="s">
        <v>888</v>
      </c>
      <c r="C384" t="s">
        <v>51</v>
      </c>
      <c r="D384">
        <v>2.5099999999999998</v>
      </c>
      <c r="E384">
        <v>0.14000000000000001</v>
      </c>
      <c r="F384" t="s">
        <v>47</v>
      </c>
      <c r="G384">
        <v>2.42</v>
      </c>
      <c r="H384" t="s">
        <v>47</v>
      </c>
      <c r="I384" t="s">
        <v>47</v>
      </c>
      <c r="K384" t="s">
        <v>508</v>
      </c>
      <c r="L384" t="s">
        <v>217</v>
      </c>
      <c r="M384" s="1" t="s">
        <v>886</v>
      </c>
      <c r="N384" s="1" t="s">
        <v>887</v>
      </c>
      <c r="O384">
        <v>2015</v>
      </c>
      <c r="P384">
        <v>39.903333330000002</v>
      </c>
      <c r="Q384">
        <v>-108.4008333</v>
      </c>
      <c r="R384" t="s">
        <v>878</v>
      </c>
    </row>
    <row r="385" spans="1:18" x14ac:dyDescent="0.3">
      <c r="A385" t="s">
        <v>783</v>
      </c>
      <c r="B385" t="s">
        <v>888</v>
      </c>
      <c r="C385" t="s">
        <v>51</v>
      </c>
      <c r="D385">
        <v>0.51</v>
      </c>
      <c r="E385">
        <v>0.05</v>
      </c>
      <c r="F385" t="s">
        <v>47</v>
      </c>
      <c r="G385">
        <v>0.46</v>
      </c>
      <c r="H385" t="s">
        <v>47</v>
      </c>
      <c r="I385" t="s">
        <v>47</v>
      </c>
      <c r="J385" t="s">
        <v>750</v>
      </c>
      <c r="K385" t="s">
        <v>508</v>
      </c>
      <c r="L385" t="s">
        <v>217</v>
      </c>
      <c r="M385" s="1" t="s">
        <v>886</v>
      </c>
      <c r="N385" s="1" t="s">
        <v>887</v>
      </c>
      <c r="O385">
        <v>2015</v>
      </c>
      <c r="P385">
        <v>39.903333330000002</v>
      </c>
      <c r="Q385">
        <v>-108.4008333</v>
      </c>
      <c r="R385" t="s">
        <v>878</v>
      </c>
    </row>
    <row r="386" spans="1:18" x14ac:dyDescent="0.3">
      <c r="A386" t="s">
        <v>42</v>
      </c>
      <c r="B386" t="s">
        <v>743</v>
      </c>
      <c r="C386" t="s">
        <v>42</v>
      </c>
      <c r="D386">
        <v>30.56</v>
      </c>
      <c r="E386">
        <v>2.0659999999999998</v>
      </c>
      <c r="F386">
        <v>3</v>
      </c>
      <c r="G386">
        <v>32.89</v>
      </c>
      <c r="H386">
        <v>2.2200000000000002</v>
      </c>
      <c r="I386">
        <v>3</v>
      </c>
      <c r="J386" t="s">
        <v>750</v>
      </c>
      <c r="K386" t="s">
        <v>663</v>
      </c>
      <c r="L386" t="s">
        <v>723</v>
      </c>
      <c r="M386" s="1" t="s">
        <v>906</v>
      </c>
      <c r="N386" s="1" t="s">
        <v>899</v>
      </c>
      <c r="O386">
        <v>2015</v>
      </c>
      <c r="P386">
        <v>37.281008</v>
      </c>
      <c r="Q386">
        <v>-80.475235999999995</v>
      </c>
      <c r="R386" t="s">
        <v>868</v>
      </c>
    </row>
    <row r="387" spans="1:18" x14ac:dyDescent="0.3">
      <c r="A387" t="s">
        <v>38</v>
      </c>
      <c r="B387" t="s">
        <v>743</v>
      </c>
      <c r="C387" t="s">
        <v>46</v>
      </c>
      <c r="D387">
        <v>5.5590000000000002</v>
      </c>
      <c r="E387">
        <v>0.70899999999999996</v>
      </c>
      <c r="F387">
        <v>3</v>
      </c>
      <c r="G387">
        <v>4.7809999999999997</v>
      </c>
      <c r="H387">
        <v>0.57979999999999998</v>
      </c>
      <c r="I387">
        <v>3</v>
      </c>
      <c r="J387" t="s">
        <v>750</v>
      </c>
      <c r="K387" t="s">
        <v>663</v>
      </c>
      <c r="L387" t="s">
        <v>723</v>
      </c>
      <c r="M387" s="1" t="s">
        <v>906</v>
      </c>
      <c r="N387" s="1" t="s">
        <v>899</v>
      </c>
      <c r="O387">
        <v>2015</v>
      </c>
      <c r="P387">
        <v>37.281008</v>
      </c>
      <c r="Q387">
        <v>-80.475235999999995</v>
      </c>
      <c r="R387" t="s">
        <v>868</v>
      </c>
    </row>
    <row r="388" spans="1:18" x14ac:dyDescent="0.3">
      <c r="A388" t="s">
        <v>51</v>
      </c>
      <c r="B388" t="s">
        <v>743</v>
      </c>
      <c r="C388" t="s">
        <v>51</v>
      </c>
      <c r="D388">
        <v>0.2167</v>
      </c>
      <c r="E388">
        <v>2.8799999999999999E-2</v>
      </c>
      <c r="F388">
        <v>3</v>
      </c>
      <c r="G388">
        <v>0.21310000000000001</v>
      </c>
      <c r="H388">
        <v>2.7099999999999999E-2</v>
      </c>
      <c r="I388">
        <v>3</v>
      </c>
      <c r="J388" t="s">
        <v>750</v>
      </c>
      <c r="K388" t="s">
        <v>663</v>
      </c>
      <c r="L388" t="s">
        <v>723</v>
      </c>
      <c r="M388" s="1" t="s">
        <v>906</v>
      </c>
      <c r="N388" s="1" t="s">
        <v>899</v>
      </c>
      <c r="O388">
        <v>2015</v>
      </c>
      <c r="P388">
        <v>37.281008</v>
      </c>
      <c r="Q388">
        <v>-80.475235999999995</v>
      </c>
      <c r="R388" t="s">
        <v>868</v>
      </c>
    </row>
    <row r="389" spans="1:18" x14ac:dyDescent="0.3">
      <c r="A389" t="s">
        <v>72</v>
      </c>
      <c r="B389" t="s">
        <v>889</v>
      </c>
      <c r="C389" t="s">
        <v>72</v>
      </c>
      <c r="D389">
        <v>2.3180000000000001</v>
      </c>
      <c r="E389">
        <v>0.1527</v>
      </c>
      <c r="F389">
        <v>3</v>
      </c>
      <c r="G389">
        <v>2.2269999999999999</v>
      </c>
      <c r="H389">
        <v>0.11269999999999999</v>
      </c>
      <c r="I389">
        <v>3</v>
      </c>
      <c r="J389" t="s">
        <v>750</v>
      </c>
      <c r="K389" t="s">
        <v>663</v>
      </c>
      <c r="L389" t="s">
        <v>723</v>
      </c>
      <c r="M389" s="1" t="s">
        <v>906</v>
      </c>
      <c r="N389" s="1" t="s">
        <v>899</v>
      </c>
      <c r="O389">
        <v>2015</v>
      </c>
      <c r="P389">
        <v>37.281008</v>
      </c>
      <c r="Q389">
        <v>-80.475235999999995</v>
      </c>
      <c r="R389" t="s">
        <v>868</v>
      </c>
    </row>
    <row r="390" spans="1:18" x14ac:dyDescent="0.3">
      <c r="A390" t="s">
        <v>162</v>
      </c>
      <c r="B390" t="s">
        <v>743</v>
      </c>
      <c r="C390" t="s">
        <v>51</v>
      </c>
      <c r="D390">
        <v>8.3900000000000002E-2</v>
      </c>
      <c r="E390">
        <v>7.3000000000000001E-3</v>
      </c>
      <c r="F390">
        <v>3</v>
      </c>
      <c r="G390">
        <v>0.1019</v>
      </c>
      <c r="H390">
        <v>7.1999999999999998E-3</v>
      </c>
      <c r="I390">
        <v>3</v>
      </c>
      <c r="J390" t="s">
        <v>750</v>
      </c>
      <c r="K390" t="s">
        <v>890</v>
      </c>
      <c r="L390" t="s">
        <v>891</v>
      </c>
      <c r="M390" s="1" t="s">
        <v>907</v>
      </c>
      <c r="N390" s="1" t="s">
        <v>900</v>
      </c>
      <c r="O390">
        <v>2011</v>
      </c>
      <c r="P390" t="s">
        <v>892</v>
      </c>
      <c r="Q390" t="s">
        <v>892</v>
      </c>
      <c r="R390" t="s">
        <v>868</v>
      </c>
    </row>
    <row r="391" spans="1:18" x14ac:dyDescent="0.3">
      <c r="A391" t="s">
        <v>273</v>
      </c>
      <c r="B391" t="s">
        <v>743</v>
      </c>
      <c r="C391" t="s">
        <v>46</v>
      </c>
      <c r="D391">
        <v>1.2402</v>
      </c>
      <c r="E391">
        <v>0.1168</v>
      </c>
      <c r="F391">
        <v>3</v>
      </c>
      <c r="G391">
        <v>1.5322</v>
      </c>
      <c r="H391">
        <v>0.10150000000000001</v>
      </c>
      <c r="I391">
        <v>3</v>
      </c>
      <c r="J391" t="s">
        <v>750</v>
      </c>
      <c r="K391" t="s">
        <v>890</v>
      </c>
      <c r="L391" t="s">
        <v>891</v>
      </c>
      <c r="M391" s="1" t="s">
        <v>907</v>
      </c>
      <c r="N391" s="1" t="s">
        <v>900</v>
      </c>
      <c r="O391">
        <v>2011</v>
      </c>
      <c r="P391" t="s">
        <v>892</v>
      </c>
      <c r="Q391" t="s">
        <v>892</v>
      </c>
      <c r="R391" t="s">
        <v>868</v>
      </c>
    </row>
    <row r="392" spans="1:18" x14ac:dyDescent="0.3">
      <c r="A392" t="s">
        <v>72</v>
      </c>
      <c r="B392" t="s">
        <v>893</v>
      </c>
      <c r="C392" t="s">
        <v>72</v>
      </c>
      <c r="D392">
        <v>121.0872</v>
      </c>
      <c r="E392">
        <v>9.8683999999999994</v>
      </c>
      <c r="F392">
        <v>3</v>
      </c>
      <c r="G392">
        <v>291.0985</v>
      </c>
      <c r="H392">
        <v>48.380299999999998</v>
      </c>
      <c r="I392">
        <v>3</v>
      </c>
      <c r="J392" t="s">
        <v>750</v>
      </c>
      <c r="K392" t="s">
        <v>890</v>
      </c>
      <c r="L392" t="s">
        <v>891</v>
      </c>
      <c r="M392" s="1" t="s">
        <v>907</v>
      </c>
      <c r="N392" s="1" t="s">
        <v>900</v>
      </c>
      <c r="O392">
        <v>2011</v>
      </c>
      <c r="P392" t="s">
        <v>892</v>
      </c>
      <c r="Q392" t="s">
        <v>892</v>
      </c>
      <c r="R392" t="s">
        <v>868</v>
      </c>
    </row>
    <row r="393" spans="1:18" x14ac:dyDescent="0.3">
      <c r="A393" t="s">
        <v>761</v>
      </c>
      <c r="B393" t="s">
        <v>851</v>
      </c>
      <c r="C393" t="s">
        <v>46</v>
      </c>
      <c r="D393">
        <v>22.062000000000001</v>
      </c>
      <c r="E393">
        <v>2.004</v>
      </c>
      <c r="F393">
        <v>3</v>
      </c>
      <c r="G393">
        <v>19.3</v>
      </c>
      <c r="H393">
        <v>1.1759999999999999</v>
      </c>
      <c r="I393">
        <v>3</v>
      </c>
      <c r="J393" t="s">
        <v>750</v>
      </c>
      <c r="K393" t="s">
        <v>122</v>
      </c>
      <c r="L393" t="s">
        <v>213</v>
      </c>
      <c r="M393" s="1" t="s">
        <v>894</v>
      </c>
      <c r="N393" s="1" t="s">
        <v>895</v>
      </c>
      <c r="O393">
        <v>2012</v>
      </c>
      <c r="P393">
        <v>26.01</v>
      </c>
      <c r="Q393">
        <v>119.57</v>
      </c>
      <c r="R393" t="s">
        <v>868</v>
      </c>
    </row>
    <row r="394" spans="1:18" x14ac:dyDescent="0.3">
      <c r="A394" t="s">
        <v>761</v>
      </c>
      <c r="B394" t="s">
        <v>851</v>
      </c>
      <c r="C394" t="s">
        <v>46</v>
      </c>
      <c r="D394">
        <v>19.713999999999999</v>
      </c>
      <c r="E394">
        <v>0.70199999999999996</v>
      </c>
      <c r="F394">
        <v>3</v>
      </c>
      <c r="G394">
        <v>19.3</v>
      </c>
      <c r="H394">
        <v>1.1759999999999999</v>
      </c>
      <c r="I394">
        <v>3</v>
      </c>
      <c r="K394" t="s">
        <v>780</v>
      </c>
      <c r="L394" t="s">
        <v>213</v>
      </c>
      <c r="M394" s="1" t="s">
        <v>894</v>
      </c>
      <c r="N394" s="1" t="s">
        <v>895</v>
      </c>
      <c r="O394">
        <v>2012</v>
      </c>
      <c r="P394">
        <v>26.01</v>
      </c>
      <c r="Q394">
        <v>119.57</v>
      </c>
      <c r="R394" t="s">
        <v>868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921</v>
      </c>
      <c r="B1" t="s">
        <v>922</v>
      </c>
      <c r="C1" t="s">
        <v>923</v>
      </c>
    </row>
    <row r="2" spans="1:4" x14ac:dyDescent="0.3">
      <c r="A2">
        <v>103</v>
      </c>
      <c r="B2">
        <v>22</v>
      </c>
      <c r="C2">
        <v>0</v>
      </c>
      <c r="D2">
        <f>A2+(B2/60)+(C2/3600)</f>
        <v>103.36666666666666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A207" workbookViewId="0">
      <selection activeCell="A231" sqref="A23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908</v>
      </c>
    </row>
    <row r="2" spans="1:18" x14ac:dyDescent="0.3">
      <c r="A2" t="s">
        <v>17</v>
      </c>
      <c r="C2">
        <v>0.11990000000000001</v>
      </c>
      <c r="D2">
        <v>3.9699999999999999E-2</v>
      </c>
      <c r="E2">
        <v>2</v>
      </c>
      <c r="F2">
        <v>0.1628</v>
      </c>
      <c r="G2">
        <v>5.4649999999999997E-2</v>
      </c>
      <c r="H2">
        <v>5</v>
      </c>
      <c r="J2" t="s">
        <v>18</v>
      </c>
      <c r="K2" t="s">
        <v>19</v>
      </c>
      <c r="L2" t="s">
        <v>20</v>
      </c>
      <c r="M2" t="s">
        <v>21</v>
      </c>
      <c r="N2">
        <v>2007</v>
      </c>
      <c r="O2">
        <v>19.344836999999998</v>
      </c>
      <c r="P2">
        <v>-155.47439600000001</v>
      </c>
    </row>
    <row r="3" spans="1:18" x14ac:dyDescent="0.3">
      <c r="A3" t="s">
        <v>22</v>
      </c>
      <c r="C3">
        <v>-5.0000000000000001E-3</v>
      </c>
      <c r="D3">
        <v>1.4149999999999999E-2</v>
      </c>
      <c r="E3">
        <v>2</v>
      </c>
      <c r="F3">
        <v>0.1628</v>
      </c>
      <c r="G3">
        <v>5.4649999999999997E-2</v>
      </c>
      <c r="H3">
        <v>5</v>
      </c>
      <c r="J3" t="s">
        <v>18</v>
      </c>
      <c r="K3" t="s">
        <v>19</v>
      </c>
      <c r="L3" t="s">
        <v>20</v>
      </c>
      <c r="M3" t="s">
        <v>21</v>
      </c>
      <c r="N3">
        <v>2007</v>
      </c>
      <c r="O3">
        <v>19.344836999999998</v>
      </c>
      <c r="P3">
        <v>-155.47439600000001</v>
      </c>
    </row>
    <row r="4" spans="1:18" x14ac:dyDescent="0.3">
      <c r="A4" t="s">
        <v>23</v>
      </c>
      <c r="C4">
        <v>-5.1900000000000002E-2</v>
      </c>
      <c r="D4">
        <v>4.7449999999999999E-2</v>
      </c>
      <c r="E4">
        <v>2</v>
      </c>
      <c r="F4">
        <v>-0.18784999999999999</v>
      </c>
      <c r="G4">
        <v>0.18905</v>
      </c>
      <c r="H4">
        <v>5</v>
      </c>
      <c r="J4" t="s">
        <v>18</v>
      </c>
      <c r="K4" t="s">
        <v>19</v>
      </c>
      <c r="L4" t="s">
        <v>20</v>
      </c>
      <c r="M4" t="s">
        <v>21</v>
      </c>
      <c r="N4">
        <v>2007</v>
      </c>
      <c r="O4">
        <v>19.344836999999998</v>
      </c>
      <c r="P4">
        <v>-155.47439600000001</v>
      </c>
    </row>
    <row r="5" spans="1:18" x14ac:dyDescent="0.3">
      <c r="A5" t="s">
        <v>24</v>
      </c>
      <c r="C5">
        <v>1.5800000000000002E-2</v>
      </c>
      <c r="D5">
        <v>6.9900000000000004E-2</v>
      </c>
      <c r="E5">
        <v>2</v>
      </c>
      <c r="F5">
        <v>0</v>
      </c>
      <c r="G5">
        <v>4.1549999999999997E-2</v>
      </c>
      <c r="H5">
        <v>5</v>
      </c>
      <c r="J5" t="s">
        <v>18</v>
      </c>
      <c r="K5" t="s">
        <v>19</v>
      </c>
      <c r="L5" t="s">
        <v>20</v>
      </c>
      <c r="M5" t="s">
        <v>21</v>
      </c>
      <c r="N5">
        <v>2007</v>
      </c>
      <c r="O5">
        <v>19.344836999999998</v>
      </c>
      <c r="P5">
        <v>-155.47439600000001</v>
      </c>
    </row>
    <row r="6" spans="1:18" x14ac:dyDescent="0.3">
      <c r="A6" t="s">
        <v>25</v>
      </c>
      <c r="C6">
        <v>31.168600000000001</v>
      </c>
      <c r="D6">
        <v>0.51491973899999999</v>
      </c>
      <c r="E6">
        <v>6</v>
      </c>
      <c r="F6">
        <v>21.2119</v>
      </c>
      <c r="G6">
        <v>0.64446430200000004</v>
      </c>
      <c r="H6">
        <v>6</v>
      </c>
      <c r="J6" t="s">
        <v>26</v>
      </c>
      <c r="K6" t="s">
        <v>27</v>
      </c>
      <c r="L6" t="s">
        <v>28</v>
      </c>
      <c r="M6" t="s">
        <v>29</v>
      </c>
      <c r="N6">
        <v>2007</v>
      </c>
      <c r="O6">
        <v>31.877558000000001</v>
      </c>
      <c r="P6">
        <v>-110.88226299999999</v>
      </c>
    </row>
    <row r="7" spans="1:18" x14ac:dyDescent="0.3">
      <c r="A7" t="s">
        <v>25</v>
      </c>
      <c r="C7">
        <v>36.183500000000002</v>
      </c>
      <c r="D7">
        <v>0.71595716600000003</v>
      </c>
      <c r="E7">
        <v>6</v>
      </c>
      <c r="F7">
        <v>23.471699999999998</v>
      </c>
      <c r="G7">
        <v>0.72205982199999996</v>
      </c>
      <c r="H7">
        <v>6</v>
      </c>
      <c r="J7" t="s">
        <v>26</v>
      </c>
      <c r="K7" t="s">
        <v>27</v>
      </c>
      <c r="L7" t="s">
        <v>28</v>
      </c>
      <c r="M7" t="s">
        <v>30</v>
      </c>
      <c r="N7">
        <v>2007</v>
      </c>
      <c r="O7">
        <v>31.877558000000001</v>
      </c>
      <c r="P7">
        <v>-110.88226299999999</v>
      </c>
    </row>
    <row r="8" spans="1:18" x14ac:dyDescent="0.3">
      <c r="A8" t="s">
        <v>25</v>
      </c>
      <c r="C8">
        <v>30.274799999999999</v>
      </c>
      <c r="D8">
        <v>0.77521116400000001</v>
      </c>
      <c r="E8">
        <v>6</v>
      </c>
      <c r="F8">
        <v>22.690999999999999</v>
      </c>
      <c r="G8">
        <v>0.587102766</v>
      </c>
      <c r="H8">
        <v>6</v>
      </c>
      <c r="J8" t="s">
        <v>26</v>
      </c>
      <c r="K8" t="s">
        <v>27</v>
      </c>
      <c r="L8" t="s">
        <v>28</v>
      </c>
      <c r="M8" t="s">
        <v>31</v>
      </c>
      <c r="N8">
        <v>2007</v>
      </c>
      <c r="O8">
        <v>31.877558000000001</v>
      </c>
      <c r="P8">
        <v>-110.88226299999999</v>
      </c>
    </row>
    <row r="9" spans="1:18" x14ac:dyDescent="0.3">
      <c r="A9" t="s">
        <v>37</v>
      </c>
      <c r="C9">
        <v>207.52529999999999</v>
      </c>
      <c r="D9">
        <v>34.336500000000001</v>
      </c>
      <c r="E9">
        <v>8</v>
      </c>
      <c r="F9">
        <v>382.49169999999998</v>
      </c>
      <c r="G9">
        <v>60.114800000000002</v>
      </c>
      <c r="H9">
        <v>8</v>
      </c>
      <c r="J9" t="s">
        <v>33</v>
      </c>
      <c r="K9" t="s">
        <v>34</v>
      </c>
      <c r="L9" t="s">
        <v>35</v>
      </c>
      <c r="M9" t="s">
        <v>36</v>
      </c>
      <c r="N9">
        <v>2005</v>
      </c>
      <c r="O9">
        <v>50.345460000000003</v>
      </c>
      <c r="P9">
        <v>-109.99511699999999</v>
      </c>
    </row>
    <row r="10" spans="1:18" x14ac:dyDescent="0.3">
      <c r="A10" t="s">
        <v>23</v>
      </c>
      <c r="C10">
        <v>1.9735499999999999</v>
      </c>
      <c r="D10">
        <v>0.52142509400000003</v>
      </c>
      <c r="E10">
        <v>16</v>
      </c>
      <c r="F10">
        <v>2.0702500000000001</v>
      </c>
      <c r="G10">
        <v>0.53193003699999997</v>
      </c>
      <c r="H10">
        <v>16</v>
      </c>
      <c r="J10" t="s">
        <v>18</v>
      </c>
      <c r="K10" t="s">
        <v>39</v>
      </c>
      <c r="L10" t="s">
        <v>40</v>
      </c>
      <c r="M10" t="s">
        <v>41</v>
      </c>
      <c r="N10">
        <v>2003</v>
      </c>
      <c r="O10">
        <v>19.100000000000001</v>
      </c>
      <c r="P10">
        <v>-155.55000000000001</v>
      </c>
    </row>
    <row r="11" spans="1:18" x14ac:dyDescent="0.3">
      <c r="A11" t="s">
        <v>24</v>
      </c>
      <c r="C11">
        <v>0.43735000000000002</v>
      </c>
      <c r="D11">
        <v>0.34954508499999998</v>
      </c>
      <c r="E11">
        <v>16</v>
      </c>
      <c r="F11">
        <v>0.57535000000000003</v>
      </c>
      <c r="G11">
        <v>0.41917184499999999</v>
      </c>
      <c r="H11">
        <v>16</v>
      </c>
      <c r="J11" t="s">
        <v>18</v>
      </c>
      <c r="K11" t="s">
        <v>39</v>
      </c>
      <c r="L11" t="s">
        <v>40</v>
      </c>
      <c r="M11" t="s">
        <v>41</v>
      </c>
      <c r="N11">
        <v>2003</v>
      </c>
      <c r="O11">
        <v>19.100000000000001</v>
      </c>
      <c r="P11">
        <v>-155.55000000000001</v>
      </c>
    </row>
    <row r="12" spans="1:18" x14ac:dyDescent="0.3">
      <c r="A12" t="s">
        <v>43</v>
      </c>
      <c r="C12">
        <v>0.98914999999999997</v>
      </c>
      <c r="D12">
        <v>0.39795718400000002</v>
      </c>
      <c r="E12">
        <v>16</v>
      </c>
      <c r="F12">
        <v>0.89505000000000001</v>
      </c>
      <c r="G12">
        <v>0.301203206</v>
      </c>
      <c r="H12">
        <v>16</v>
      </c>
      <c r="J12" t="s">
        <v>18</v>
      </c>
      <c r="K12" t="s">
        <v>39</v>
      </c>
      <c r="L12" t="s">
        <v>40</v>
      </c>
      <c r="M12" t="s">
        <v>41</v>
      </c>
      <c r="N12">
        <v>2003</v>
      </c>
      <c r="O12">
        <v>19.100000000000001</v>
      </c>
      <c r="P12">
        <v>-155.55000000000001</v>
      </c>
    </row>
    <row r="13" spans="1:18" x14ac:dyDescent="0.3">
      <c r="A13" t="s">
        <v>44</v>
      </c>
      <c r="C13">
        <v>259.59449999999998</v>
      </c>
      <c r="D13">
        <v>27.280899999999999</v>
      </c>
      <c r="E13">
        <v>4</v>
      </c>
      <c r="F13">
        <v>319.07749999999999</v>
      </c>
      <c r="G13">
        <v>42.1629</v>
      </c>
      <c r="H13">
        <v>4</v>
      </c>
      <c r="J13" t="s">
        <v>18</v>
      </c>
      <c r="K13" t="s">
        <v>39</v>
      </c>
      <c r="L13" t="s">
        <v>41</v>
      </c>
      <c r="M13" t="s">
        <v>45</v>
      </c>
      <c r="N13">
        <v>2003</v>
      </c>
      <c r="O13">
        <v>19.100000000000001</v>
      </c>
      <c r="P13">
        <v>-155.55000000000001</v>
      </c>
    </row>
    <row r="14" spans="1:18" x14ac:dyDescent="0.3">
      <c r="A14" t="s">
        <v>54</v>
      </c>
      <c r="C14">
        <v>15.580299999999999</v>
      </c>
      <c r="D14">
        <v>1.8918999999999999</v>
      </c>
      <c r="E14">
        <v>6</v>
      </c>
      <c r="F14">
        <v>13.967000000000001</v>
      </c>
      <c r="G14">
        <v>3.1894</v>
      </c>
      <c r="H14">
        <v>6</v>
      </c>
      <c r="J14" t="s">
        <v>55</v>
      </c>
      <c r="K14" t="s">
        <v>56</v>
      </c>
      <c r="L14" t="s">
        <v>57</v>
      </c>
      <c r="M14" t="s">
        <v>58</v>
      </c>
      <c r="N14">
        <v>2009</v>
      </c>
      <c r="O14">
        <v>32.600625999999998</v>
      </c>
      <c r="P14">
        <v>-117.12799099999999</v>
      </c>
    </row>
    <row r="15" spans="1:18" x14ac:dyDescent="0.3">
      <c r="A15" t="s">
        <v>76</v>
      </c>
      <c r="B15" t="s">
        <v>75</v>
      </c>
      <c r="C15">
        <v>2.35643</v>
      </c>
      <c r="D15">
        <v>0.49207000000000001</v>
      </c>
      <c r="E15">
        <v>7</v>
      </c>
      <c r="F15">
        <v>0.63412000000000002</v>
      </c>
      <c r="G15">
        <v>0.11812</v>
      </c>
      <c r="H15">
        <v>7</v>
      </c>
      <c r="J15" t="s">
        <v>66</v>
      </c>
      <c r="K15" t="s">
        <v>67</v>
      </c>
      <c r="L15" t="s">
        <v>68</v>
      </c>
      <c r="M15" t="s">
        <v>69</v>
      </c>
      <c r="N15">
        <v>2009</v>
      </c>
      <c r="O15">
        <v>25.995080999999999</v>
      </c>
      <c r="P15">
        <v>-81.482849000000002</v>
      </c>
    </row>
    <row r="16" spans="1:18" x14ac:dyDescent="0.3">
      <c r="A16" t="s">
        <v>108</v>
      </c>
      <c r="B16" t="s">
        <v>78</v>
      </c>
      <c r="C16">
        <v>159.86670000000001</v>
      </c>
      <c r="D16">
        <v>51.020400000000002</v>
      </c>
      <c r="E16">
        <v>7</v>
      </c>
      <c r="F16">
        <v>286.05790000000002</v>
      </c>
      <c r="G16">
        <v>40.812100000000001</v>
      </c>
      <c r="H16">
        <v>7</v>
      </c>
      <c r="J16" t="s">
        <v>104</v>
      </c>
      <c r="K16" t="s">
        <v>105</v>
      </c>
      <c r="L16" t="s">
        <v>106</v>
      </c>
      <c r="M16" t="s">
        <v>107</v>
      </c>
      <c r="N16">
        <v>2008</v>
      </c>
      <c r="O16">
        <v>33.380000000000003</v>
      </c>
      <c r="P16">
        <v>-117.5</v>
      </c>
    </row>
    <row r="17" spans="1:16" x14ac:dyDescent="0.3">
      <c r="A17" t="s">
        <v>119</v>
      </c>
      <c r="C17">
        <v>0.17199999999999999</v>
      </c>
      <c r="D17">
        <v>2.1077239000000001E-2</v>
      </c>
      <c r="E17">
        <v>10</v>
      </c>
      <c r="F17">
        <v>0.13120000000000001</v>
      </c>
      <c r="G17">
        <v>1.8668154999999999E-2</v>
      </c>
      <c r="H17">
        <v>10</v>
      </c>
      <c r="J17" t="s">
        <v>114</v>
      </c>
      <c r="K17" t="s">
        <v>115</v>
      </c>
      <c r="L17" t="s">
        <v>116</v>
      </c>
      <c r="M17" t="s">
        <v>117</v>
      </c>
      <c r="N17">
        <v>2005</v>
      </c>
      <c r="O17">
        <v>39.098744000000003</v>
      </c>
      <c r="P17">
        <v>-96.606151999999994</v>
      </c>
    </row>
    <row r="18" spans="1:16" x14ac:dyDescent="0.3">
      <c r="A18" t="s">
        <v>120</v>
      </c>
      <c r="C18">
        <v>9.1399999999999995E-2</v>
      </c>
      <c r="D18">
        <v>1.7088006999999999E-2</v>
      </c>
      <c r="E18">
        <v>10</v>
      </c>
      <c r="F18">
        <v>4.5749999999999999E-2</v>
      </c>
      <c r="G18">
        <v>1.0793517000000001E-2</v>
      </c>
      <c r="H18">
        <v>10</v>
      </c>
      <c r="J18" t="s">
        <v>114</v>
      </c>
      <c r="K18" t="s">
        <v>115</v>
      </c>
      <c r="L18" t="s">
        <v>116</v>
      </c>
      <c r="M18" t="s">
        <v>117</v>
      </c>
      <c r="N18">
        <v>2005</v>
      </c>
      <c r="O18">
        <v>39.098744000000003</v>
      </c>
      <c r="P18">
        <v>-96.606151999999994</v>
      </c>
    </row>
    <row r="19" spans="1:16" x14ac:dyDescent="0.3">
      <c r="A19" t="s">
        <v>132</v>
      </c>
      <c r="B19" t="s">
        <v>133</v>
      </c>
      <c r="C19">
        <v>27.5</v>
      </c>
      <c r="D19">
        <v>1.94537914</v>
      </c>
      <c r="E19">
        <v>20</v>
      </c>
      <c r="F19">
        <v>29.3</v>
      </c>
      <c r="G19">
        <v>0.80498447200000001</v>
      </c>
      <c r="H19">
        <v>20</v>
      </c>
      <c r="J19" t="s">
        <v>47</v>
      </c>
      <c r="K19" t="s">
        <v>129</v>
      </c>
      <c r="L19" t="s">
        <v>130</v>
      </c>
      <c r="M19" t="s">
        <v>131</v>
      </c>
      <c r="N19">
        <v>2006</v>
      </c>
      <c r="O19">
        <v>41.935997999999998</v>
      </c>
      <c r="P19">
        <v>-70.044708</v>
      </c>
    </row>
    <row r="20" spans="1:16" x14ac:dyDescent="0.3">
      <c r="A20" t="s">
        <v>170</v>
      </c>
      <c r="B20" t="s">
        <v>171</v>
      </c>
      <c r="C20">
        <v>39.450000000000003</v>
      </c>
      <c r="D20">
        <v>6.8</v>
      </c>
      <c r="E20">
        <v>10</v>
      </c>
      <c r="F20">
        <v>37</v>
      </c>
      <c r="G20">
        <v>7.8</v>
      </c>
      <c r="H20">
        <v>10</v>
      </c>
      <c r="J20" t="s">
        <v>172</v>
      </c>
      <c r="K20" t="s">
        <v>173</v>
      </c>
      <c r="L20" t="s">
        <v>174</v>
      </c>
      <c r="M20" t="s">
        <v>175</v>
      </c>
      <c r="N20">
        <v>2010</v>
      </c>
      <c r="O20">
        <v>51.538888890000003</v>
      </c>
      <c r="P20">
        <v>9.9555555560000002</v>
      </c>
    </row>
    <row r="21" spans="1:16" x14ac:dyDescent="0.3">
      <c r="A21" t="s">
        <v>207</v>
      </c>
      <c r="B21" t="s">
        <v>208</v>
      </c>
      <c r="C21">
        <v>3.6417999999999999</v>
      </c>
      <c r="D21">
        <v>2.3210999999999999</v>
      </c>
      <c r="E21">
        <v>50</v>
      </c>
      <c r="F21">
        <v>8.6352499999999992</v>
      </c>
      <c r="G21">
        <v>4.5266000000000002</v>
      </c>
      <c r="H21">
        <v>50</v>
      </c>
      <c r="J21" t="s">
        <v>201</v>
      </c>
      <c r="K21" t="s">
        <v>202</v>
      </c>
      <c r="L21" t="s">
        <v>203</v>
      </c>
      <c r="M21" t="s">
        <v>204</v>
      </c>
      <c r="N21">
        <v>1996</v>
      </c>
      <c r="O21">
        <v>21.125</v>
      </c>
      <c r="P21">
        <v>-156.95833329999999</v>
      </c>
    </row>
    <row r="22" spans="1:16" x14ac:dyDescent="0.3">
      <c r="A22" t="s">
        <v>209</v>
      </c>
      <c r="B22" t="s">
        <v>210</v>
      </c>
      <c r="C22">
        <v>1.72045</v>
      </c>
      <c r="D22">
        <v>0.43530000000000002</v>
      </c>
      <c r="E22">
        <v>50</v>
      </c>
      <c r="F22">
        <v>2.07185</v>
      </c>
      <c r="G22">
        <v>0.63829999999999998</v>
      </c>
      <c r="H22">
        <v>50</v>
      </c>
      <c r="J22" t="s">
        <v>201</v>
      </c>
      <c r="K22" t="s">
        <v>202</v>
      </c>
      <c r="L22" t="s">
        <v>203</v>
      </c>
      <c r="M22" t="s">
        <v>204</v>
      </c>
      <c r="N22">
        <v>1996</v>
      </c>
      <c r="O22">
        <v>21.125</v>
      </c>
      <c r="P22">
        <v>-156.95833329999999</v>
      </c>
    </row>
    <row r="23" spans="1:16" x14ac:dyDescent="0.3">
      <c r="A23" t="s">
        <v>76</v>
      </c>
      <c r="B23" t="s">
        <v>78</v>
      </c>
      <c r="C23">
        <v>63.559100000000001</v>
      </c>
      <c r="D23">
        <v>29.9298</v>
      </c>
      <c r="E23">
        <v>10</v>
      </c>
      <c r="F23">
        <v>204.38740000000001</v>
      </c>
      <c r="G23">
        <v>69.564700000000002</v>
      </c>
      <c r="H23">
        <v>10</v>
      </c>
      <c r="J23" t="s">
        <v>216</v>
      </c>
      <c r="K23" t="s">
        <v>217</v>
      </c>
      <c r="L23" t="s">
        <v>218</v>
      </c>
      <c r="M23" t="s">
        <v>219</v>
      </c>
      <c r="N23">
        <v>2001</v>
      </c>
      <c r="O23">
        <v>38.095277780000004</v>
      </c>
      <c r="P23">
        <v>-109.8419444</v>
      </c>
    </row>
    <row r="24" spans="1:16" x14ac:dyDescent="0.3">
      <c r="A24" t="s">
        <v>220</v>
      </c>
      <c r="B24" t="s">
        <v>221</v>
      </c>
      <c r="C24">
        <v>1.6025666670000001</v>
      </c>
      <c r="D24">
        <v>0.27179525599999999</v>
      </c>
      <c r="E24">
        <v>3</v>
      </c>
      <c r="F24">
        <v>1.970366667</v>
      </c>
      <c r="G24">
        <v>0.22980982999999999</v>
      </c>
      <c r="H24">
        <v>3</v>
      </c>
      <c r="J24" t="s">
        <v>216</v>
      </c>
      <c r="K24" t="s">
        <v>217</v>
      </c>
      <c r="L24" t="s">
        <v>218</v>
      </c>
      <c r="M24" t="s">
        <v>219</v>
      </c>
      <c r="N24">
        <v>2001</v>
      </c>
      <c r="O24">
        <v>38.095277780000004</v>
      </c>
      <c r="P24">
        <v>-109.8419444</v>
      </c>
    </row>
    <row r="25" spans="1:16" x14ac:dyDescent="0.3">
      <c r="A25" t="s">
        <v>76</v>
      </c>
      <c r="B25" t="s">
        <v>78</v>
      </c>
      <c r="C25">
        <v>171.34479999999999</v>
      </c>
      <c r="D25">
        <v>38.0182</v>
      </c>
      <c r="E25">
        <v>10</v>
      </c>
      <c r="F25">
        <v>321.07150000000001</v>
      </c>
      <c r="G25">
        <v>70.374200000000002</v>
      </c>
      <c r="H25">
        <v>10</v>
      </c>
      <c r="J25" t="s">
        <v>222</v>
      </c>
      <c r="K25" t="s">
        <v>217</v>
      </c>
      <c r="L25" t="s">
        <v>218</v>
      </c>
      <c r="M25" t="s">
        <v>223</v>
      </c>
      <c r="N25">
        <v>2001</v>
      </c>
      <c r="O25">
        <v>38.095277780000004</v>
      </c>
      <c r="P25">
        <v>-109.8419444</v>
      </c>
    </row>
    <row r="26" spans="1:16" x14ac:dyDescent="0.3">
      <c r="A26" t="s">
        <v>220</v>
      </c>
      <c r="B26" t="s">
        <v>221</v>
      </c>
      <c r="C26">
        <v>1.4044000000000001</v>
      </c>
      <c r="D26">
        <v>0.19178679200000001</v>
      </c>
      <c r="E26">
        <v>3</v>
      </c>
      <c r="F26">
        <v>1.8036666669999999</v>
      </c>
      <c r="G26">
        <v>0.35390837800000002</v>
      </c>
      <c r="H26">
        <v>3</v>
      </c>
      <c r="J26" t="s">
        <v>222</v>
      </c>
      <c r="K26" t="s">
        <v>217</v>
      </c>
      <c r="L26" t="s">
        <v>218</v>
      </c>
      <c r="M26" t="s">
        <v>223</v>
      </c>
      <c r="N26">
        <v>2001</v>
      </c>
      <c r="O26">
        <v>38.095277780000004</v>
      </c>
      <c r="P26">
        <v>-109.8419444</v>
      </c>
    </row>
    <row r="27" spans="1:16" x14ac:dyDescent="0.3">
      <c r="A27" t="s">
        <v>232</v>
      </c>
      <c r="B27" t="s">
        <v>233</v>
      </c>
      <c r="C27">
        <v>14.3401</v>
      </c>
      <c r="D27">
        <v>12.60188303</v>
      </c>
      <c r="E27">
        <v>9</v>
      </c>
      <c r="F27">
        <v>11.386749999999999</v>
      </c>
      <c r="G27">
        <v>10.08944221</v>
      </c>
      <c r="H27">
        <v>9</v>
      </c>
      <c r="J27" t="s">
        <v>226</v>
      </c>
      <c r="K27" t="s">
        <v>227</v>
      </c>
      <c r="L27" t="s">
        <v>228</v>
      </c>
      <c r="M27" t="s">
        <v>229</v>
      </c>
      <c r="N27">
        <v>2001</v>
      </c>
      <c r="O27">
        <v>40.764845000000001</v>
      </c>
      <c r="P27">
        <v>-74.531681000000006</v>
      </c>
    </row>
    <row r="28" spans="1:16" x14ac:dyDescent="0.3">
      <c r="A28" t="s">
        <v>209</v>
      </c>
      <c r="B28" t="s">
        <v>234</v>
      </c>
      <c r="C28">
        <v>3.9441000000000002</v>
      </c>
      <c r="D28">
        <v>5.1227627340000002</v>
      </c>
      <c r="E28">
        <v>9</v>
      </c>
      <c r="F28">
        <v>9.1577500000000001</v>
      </c>
      <c r="G28">
        <v>7.2129253689999997</v>
      </c>
      <c r="H28">
        <v>9</v>
      </c>
      <c r="J28" t="s">
        <v>226</v>
      </c>
      <c r="K28" t="s">
        <v>227</v>
      </c>
      <c r="L28" t="s">
        <v>228</v>
      </c>
      <c r="M28" t="s">
        <v>229</v>
      </c>
      <c r="N28">
        <v>2001</v>
      </c>
      <c r="O28">
        <v>40.764845000000001</v>
      </c>
      <c r="P28">
        <v>-74.531681000000006</v>
      </c>
    </row>
    <row r="29" spans="1:16" x14ac:dyDescent="0.3">
      <c r="A29" t="s">
        <v>232</v>
      </c>
      <c r="B29" t="s">
        <v>233</v>
      </c>
      <c r="C29">
        <v>13.22405</v>
      </c>
      <c r="D29">
        <v>12.01847514</v>
      </c>
      <c r="E29">
        <v>9</v>
      </c>
      <c r="F29">
        <v>27.650549999999999</v>
      </c>
      <c r="G29">
        <v>24.846940920000002</v>
      </c>
      <c r="H29">
        <v>9</v>
      </c>
      <c r="J29" t="s">
        <v>226</v>
      </c>
      <c r="K29" t="s">
        <v>227</v>
      </c>
      <c r="L29" t="s">
        <v>228</v>
      </c>
      <c r="M29" t="s">
        <v>235</v>
      </c>
      <c r="N29">
        <v>2001</v>
      </c>
      <c r="O29">
        <v>41.000500000000002</v>
      </c>
      <c r="P29">
        <v>-75.090315000000004</v>
      </c>
    </row>
    <row r="30" spans="1:16" x14ac:dyDescent="0.3">
      <c r="A30" t="s">
        <v>209</v>
      </c>
      <c r="B30" t="s">
        <v>234</v>
      </c>
      <c r="C30">
        <v>3.0182000000000002</v>
      </c>
      <c r="D30">
        <v>3.8122660100000001</v>
      </c>
      <c r="E30">
        <v>9</v>
      </c>
      <c r="F30">
        <v>9.7130500000000008</v>
      </c>
      <c r="G30">
        <v>8.6881591349999994</v>
      </c>
      <c r="H30">
        <v>9</v>
      </c>
      <c r="J30" t="s">
        <v>226</v>
      </c>
      <c r="K30" t="s">
        <v>227</v>
      </c>
      <c r="L30" t="s">
        <v>228</v>
      </c>
      <c r="M30" t="s">
        <v>235</v>
      </c>
      <c r="N30">
        <v>2001</v>
      </c>
      <c r="O30">
        <v>41.000500000000002</v>
      </c>
      <c r="P30">
        <v>-75.090315000000004</v>
      </c>
    </row>
    <row r="31" spans="1:16" x14ac:dyDescent="0.3">
      <c r="A31" t="s">
        <v>239</v>
      </c>
      <c r="B31" t="s">
        <v>233</v>
      </c>
      <c r="C31">
        <v>8.4732000000000003</v>
      </c>
      <c r="D31">
        <v>8.5684686570000004</v>
      </c>
      <c r="E31">
        <v>9</v>
      </c>
      <c r="F31">
        <v>11.324999999999999</v>
      </c>
      <c r="G31">
        <v>11.24448299</v>
      </c>
      <c r="H31">
        <v>9</v>
      </c>
      <c r="J31" t="s">
        <v>226</v>
      </c>
      <c r="K31" t="s">
        <v>227</v>
      </c>
      <c r="L31" t="s">
        <v>228</v>
      </c>
      <c r="M31" t="s">
        <v>237</v>
      </c>
      <c r="N31">
        <v>2001</v>
      </c>
      <c r="O31">
        <v>40.958382</v>
      </c>
      <c r="P31">
        <v>-74.746874000000005</v>
      </c>
    </row>
    <row r="32" spans="1:16" x14ac:dyDescent="0.3">
      <c r="A32" t="s">
        <v>209</v>
      </c>
      <c r="B32" t="s">
        <v>234</v>
      </c>
      <c r="C32">
        <v>0.56464999999999999</v>
      </c>
      <c r="D32">
        <v>0.94368624199999995</v>
      </c>
      <c r="E32">
        <v>9</v>
      </c>
      <c r="F32">
        <v>1.4933000000000001</v>
      </c>
      <c r="G32">
        <v>2.0220505910000002</v>
      </c>
      <c r="H32">
        <v>9</v>
      </c>
      <c r="J32" t="s">
        <v>226</v>
      </c>
      <c r="K32" t="s">
        <v>227</v>
      </c>
      <c r="L32" t="s">
        <v>228</v>
      </c>
      <c r="M32" t="s">
        <v>237</v>
      </c>
      <c r="N32">
        <v>2001</v>
      </c>
      <c r="O32">
        <v>40.958382</v>
      </c>
      <c r="P32">
        <v>-74.746874000000005</v>
      </c>
    </row>
    <row r="33" spans="1:16" x14ac:dyDescent="0.3">
      <c r="A33" t="s">
        <v>23</v>
      </c>
      <c r="B33" t="s">
        <v>73</v>
      </c>
      <c r="C33">
        <v>0.1933</v>
      </c>
      <c r="D33">
        <v>2.8799999999999999E-2</v>
      </c>
      <c r="E33">
        <v>7</v>
      </c>
      <c r="F33">
        <v>0.2286</v>
      </c>
      <c r="G33">
        <v>3.3599999999999998E-2</v>
      </c>
      <c r="H33">
        <v>7</v>
      </c>
      <c r="J33" t="s">
        <v>276</v>
      </c>
      <c r="K33" t="s">
        <v>277</v>
      </c>
      <c r="L33" t="s">
        <v>278</v>
      </c>
      <c r="M33" t="s">
        <v>279</v>
      </c>
      <c r="N33">
        <v>2004</v>
      </c>
      <c r="O33">
        <v>40.013888889999997</v>
      </c>
      <c r="P33">
        <v>-105.2055556</v>
      </c>
    </row>
    <row r="34" spans="1:16" x14ac:dyDescent="0.3">
      <c r="A34" t="s">
        <v>286</v>
      </c>
      <c r="B34" t="s">
        <v>285</v>
      </c>
      <c r="C34">
        <v>1.4283999999999999</v>
      </c>
      <c r="D34">
        <v>0.42459999999999998</v>
      </c>
      <c r="E34">
        <v>6</v>
      </c>
      <c r="F34">
        <v>1.8087</v>
      </c>
      <c r="G34">
        <v>0.63680000000000003</v>
      </c>
      <c r="H34">
        <v>6</v>
      </c>
      <c r="J34" t="s">
        <v>47</v>
      </c>
      <c r="K34" t="s">
        <v>247</v>
      </c>
      <c r="L34" t="s">
        <v>282</v>
      </c>
      <c r="M34" t="s">
        <v>283</v>
      </c>
      <c r="N34">
        <v>1995</v>
      </c>
      <c r="O34">
        <v>-33.516666669999999</v>
      </c>
      <c r="P34">
        <v>18.533333330000001</v>
      </c>
    </row>
    <row r="35" spans="1:16" x14ac:dyDescent="0.3">
      <c r="A35" t="s">
        <v>23</v>
      </c>
      <c r="B35" t="s">
        <v>285</v>
      </c>
      <c r="C35">
        <v>6.9951999999999996</v>
      </c>
      <c r="D35">
        <v>1.5605</v>
      </c>
      <c r="E35">
        <v>6</v>
      </c>
      <c r="F35">
        <v>4.6440000000000001</v>
      </c>
      <c r="G35">
        <v>3.4203000000000001</v>
      </c>
      <c r="H35">
        <v>6</v>
      </c>
      <c r="J35" t="s">
        <v>47</v>
      </c>
      <c r="K35" t="s">
        <v>247</v>
      </c>
      <c r="L35" t="s">
        <v>282</v>
      </c>
      <c r="M35" t="s">
        <v>283</v>
      </c>
      <c r="N35">
        <v>1995</v>
      </c>
      <c r="O35">
        <v>-33.516666669999999</v>
      </c>
      <c r="P35">
        <v>18.533333330000001</v>
      </c>
    </row>
    <row r="36" spans="1:16" x14ac:dyDescent="0.3">
      <c r="A36" t="s">
        <v>286</v>
      </c>
      <c r="B36" t="s">
        <v>285</v>
      </c>
      <c r="C36">
        <v>5.7619999999999996</v>
      </c>
      <c r="D36">
        <v>1.3445</v>
      </c>
      <c r="E36">
        <v>6</v>
      </c>
      <c r="F36">
        <v>9.0434999999999999</v>
      </c>
      <c r="G36">
        <v>2.1932999999999998</v>
      </c>
      <c r="H36">
        <v>6</v>
      </c>
      <c r="J36" t="s">
        <v>47</v>
      </c>
      <c r="K36" t="s">
        <v>287</v>
      </c>
      <c r="L36" t="s">
        <v>282</v>
      </c>
      <c r="M36" t="s">
        <v>288</v>
      </c>
      <c r="N36">
        <v>1995</v>
      </c>
      <c r="O36">
        <v>-33.75</v>
      </c>
      <c r="P36">
        <v>18.45</v>
      </c>
    </row>
    <row r="37" spans="1:16" x14ac:dyDescent="0.3">
      <c r="A37" t="s">
        <v>23</v>
      </c>
      <c r="B37" t="s">
        <v>285</v>
      </c>
      <c r="C37">
        <v>13.218500000000001</v>
      </c>
      <c r="D37">
        <v>2.2448999999999999</v>
      </c>
      <c r="E37">
        <v>6</v>
      </c>
      <c r="F37">
        <v>25.7835</v>
      </c>
      <c r="G37">
        <v>7.1258999999999997</v>
      </c>
      <c r="H37">
        <v>6</v>
      </c>
      <c r="J37" t="s">
        <v>47</v>
      </c>
      <c r="K37" t="s">
        <v>287</v>
      </c>
      <c r="L37" t="s">
        <v>282</v>
      </c>
      <c r="M37" t="s">
        <v>288</v>
      </c>
      <c r="N37">
        <v>1995</v>
      </c>
      <c r="O37">
        <v>-33.75</v>
      </c>
      <c r="P37">
        <v>18.45</v>
      </c>
    </row>
    <row r="38" spans="1:16" x14ac:dyDescent="0.3">
      <c r="A38" t="s">
        <v>295</v>
      </c>
      <c r="B38" t="s">
        <v>296</v>
      </c>
      <c r="C38">
        <v>6.4</v>
      </c>
      <c r="D38">
        <v>0.5</v>
      </c>
      <c r="E38">
        <v>9</v>
      </c>
      <c r="F38">
        <v>6</v>
      </c>
      <c r="G38">
        <v>0.5</v>
      </c>
      <c r="H38">
        <v>9</v>
      </c>
      <c r="J38" t="s">
        <v>297</v>
      </c>
      <c r="K38" t="s">
        <v>298</v>
      </c>
      <c r="L38" t="s">
        <v>299</v>
      </c>
      <c r="M38" t="s">
        <v>300</v>
      </c>
      <c r="N38">
        <v>2004</v>
      </c>
      <c r="O38">
        <v>-40.799999999999997</v>
      </c>
      <c r="P38">
        <v>175.19</v>
      </c>
    </row>
    <row r="39" spans="1:16" x14ac:dyDescent="0.3">
      <c r="A39" t="s">
        <v>295</v>
      </c>
      <c r="B39" t="s">
        <v>296</v>
      </c>
      <c r="C39">
        <v>8.5</v>
      </c>
      <c r="D39">
        <v>0.6</v>
      </c>
      <c r="E39">
        <v>9</v>
      </c>
      <c r="F39">
        <v>7.7</v>
      </c>
      <c r="G39">
        <v>0.6</v>
      </c>
      <c r="H39">
        <v>9</v>
      </c>
      <c r="J39" t="s">
        <v>301</v>
      </c>
      <c r="K39" t="s">
        <v>298</v>
      </c>
      <c r="L39" t="s">
        <v>299</v>
      </c>
      <c r="M39" t="s">
        <v>302</v>
      </c>
      <c r="N39">
        <v>2004</v>
      </c>
      <c r="O39">
        <v>-40.1</v>
      </c>
      <c r="P39">
        <v>175.46</v>
      </c>
    </row>
    <row r="40" spans="1:16" x14ac:dyDescent="0.3">
      <c r="A40" t="s">
        <v>303</v>
      </c>
      <c r="B40" t="s">
        <v>304</v>
      </c>
      <c r="C40">
        <v>0.94130000000000003</v>
      </c>
      <c r="D40">
        <v>0.50580000000000003</v>
      </c>
      <c r="E40">
        <v>6</v>
      </c>
      <c r="F40">
        <v>0.89759999999999995</v>
      </c>
      <c r="G40">
        <v>0.55179999999999996</v>
      </c>
      <c r="H40">
        <v>6</v>
      </c>
      <c r="J40" t="s">
        <v>305</v>
      </c>
      <c r="K40" t="s">
        <v>306</v>
      </c>
      <c r="L40" t="s">
        <v>307</v>
      </c>
      <c r="M40" t="s">
        <v>308</v>
      </c>
      <c r="N40">
        <v>2008</v>
      </c>
      <c r="O40">
        <v>41.982717999999998</v>
      </c>
      <c r="P40">
        <v>-73.422661000000005</v>
      </c>
    </row>
    <row r="41" spans="1:16" x14ac:dyDescent="0.3">
      <c r="A41" t="s">
        <v>309</v>
      </c>
      <c r="B41" t="s">
        <v>304</v>
      </c>
      <c r="C41">
        <v>6.9099999999999995E-2</v>
      </c>
      <c r="D41">
        <v>3.6400000000000002E-2</v>
      </c>
      <c r="E41">
        <v>6</v>
      </c>
      <c r="F41">
        <v>0.1643</v>
      </c>
      <c r="G41">
        <v>6.5600000000000006E-2</v>
      </c>
      <c r="H41">
        <v>6</v>
      </c>
      <c r="J41" t="s">
        <v>305</v>
      </c>
      <c r="K41" t="s">
        <v>306</v>
      </c>
      <c r="L41" t="s">
        <v>307</v>
      </c>
      <c r="M41" t="s">
        <v>308</v>
      </c>
      <c r="N41">
        <v>2008</v>
      </c>
      <c r="O41">
        <v>41.982717999999998</v>
      </c>
      <c r="P41">
        <v>-73.422661000000005</v>
      </c>
    </row>
    <row r="42" spans="1:16" x14ac:dyDescent="0.3">
      <c r="A42" t="s">
        <v>303</v>
      </c>
      <c r="B42" t="s">
        <v>304</v>
      </c>
      <c r="C42">
        <v>4.6734999999999998</v>
      </c>
      <c r="D42">
        <v>1.0113000000000001</v>
      </c>
      <c r="E42">
        <v>6</v>
      </c>
      <c r="F42">
        <v>8.9515999999999991</v>
      </c>
      <c r="G42">
        <v>0.78180000000000005</v>
      </c>
      <c r="H42">
        <v>6</v>
      </c>
      <c r="J42" t="s">
        <v>310</v>
      </c>
      <c r="K42" t="s">
        <v>306</v>
      </c>
      <c r="L42" t="s">
        <v>307</v>
      </c>
      <c r="M42" t="s">
        <v>311</v>
      </c>
      <c r="N42">
        <v>2008</v>
      </c>
      <c r="O42">
        <v>42.333423000000003</v>
      </c>
      <c r="P42">
        <v>-71.208229000000003</v>
      </c>
    </row>
    <row r="43" spans="1:16" x14ac:dyDescent="0.3">
      <c r="A43" t="s">
        <v>309</v>
      </c>
      <c r="B43" t="s">
        <v>304</v>
      </c>
      <c r="C43">
        <v>0.55869999999999997</v>
      </c>
      <c r="D43">
        <v>0.24049999999999999</v>
      </c>
      <c r="E43">
        <v>6</v>
      </c>
      <c r="F43">
        <v>1.1495</v>
      </c>
      <c r="G43">
        <v>0.2041</v>
      </c>
      <c r="H43">
        <v>6</v>
      </c>
      <c r="J43" t="s">
        <v>310</v>
      </c>
      <c r="K43" t="s">
        <v>306</v>
      </c>
      <c r="L43" t="s">
        <v>307</v>
      </c>
      <c r="M43" t="s">
        <v>311</v>
      </c>
      <c r="N43">
        <v>2008</v>
      </c>
      <c r="O43">
        <v>42.333423000000003</v>
      </c>
      <c r="P43">
        <v>-71.208229000000003</v>
      </c>
    </row>
    <row r="44" spans="1:16" x14ac:dyDescent="0.3">
      <c r="A44" t="s">
        <v>303</v>
      </c>
      <c r="B44" t="s">
        <v>304</v>
      </c>
      <c r="C44">
        <v>2.7119</v>
      </c>
      <c r="D44">
        <v>0.73550000000000004</v>
      </c>
      <c r="E44">
        <v>6</v>
      </c>
      <c r="F44">
        <v>5.0589000000000004</v>
      </c>
      <c r="G44">
        <v>0.91959999999999997</v>
      </c>
      <c r="H44">
        <v>6</v>
      </c>
      <c r="J44" t="s">
        <v>305</v>
      </c>
      <c r="K44" t="s">
        <v>306</v>
      </c>
      <c r="L44" t="s">
        <v>307</v>
      </c>
      <c r="M44" t="s">
        <v>312</v>
      </c>
      <c r="N44">
        <v>2008</v>
      </c>
      <c r="O44">
        <v>41.954957999999998</v>
      </c>
      <c r="P44">
        <v>-73.364811000000003</v>
      </c>
    </row>
    <row r="45" spans="1:16" x14ac:dyDescent="0.3">
      <c r="A45" t="s">
        <v>309</v>
      </c>
      <c r="B45" t="s">
        <v>304</v>
      </c>
      <c r="C45">
        <v>0.1384</v>
      </c>
      <c r="D45">
        <v>1.4500000000000001E-2</v>
      </c>
      <c r="E45">
        <v>6</v>
      </c>
      <c r="F45">
        <v>0.24079999999999999</v>
      </c>
      <c r="G45">
        <v>0.10199999999999999</v>
      </c>
      <c r="H45">
        <v>6</v>
      </c>
      <c r="J45" t="s">
        <v>305</v>
      </c>
      <c r="K45" t="s">
        <v>306</v>
      </c>
      <c r="L45" t="s">
        <v>307</v>
      </c>
      <c r="M45" t="s">
        <v>312</v>
      </c>
      <c r="N45">
        <v>2008</v>
      </c>
      <c r="O45">
        <v>41.954957999999998</v>
      </c>
      <c r="P45">
        <v>-73.364811000000003</v>
      </c>
    </row>
    <row r="46" spans="1:16" x14ac:dyDescent="0.3">
      <c r="A46" t="s">
        <v>303</v>
      </c>
      <c r="B46" t="s">
        <v>304</v>
      </c>
      <c r="C46">
        <v>5.0948000000000002</v>
      </c>
      <c r="D46">
        <v>2.2528999999999999</v>
      </c>
      <c r="E46">
        <v>6</v>
      </c>
      <c r="F46">
        <v>5.327</v>
      </c>
      <c r="G46">
        <v>1.0575000000000001</v>
      </c>
      <c r="H46">
        <v>6</v>
      </c>
      <c r="J46" t="s">
        <v>313</v>
      </c>
      <c r="K46" t="s">
        <v>306</v>
      </c>
      <c r="L46" t="s">
        <v>307</v>
      </c>
      <c r="M46" t="s">
        <v>314</v>
      </c>
      <c r="N46">
        <v>2008</v>
      </c>
      <c r="O46">
        <v>41.981442000000001</v>
      </c>
      <c r="P46">
        <v>-73.194694999999996</v>
      </c>
    </row>
    <row r="47" spans="1:16" x14ac:dyDescent="0.3">
      <c r="A47" t="s">
        <v>309</v>
      </c>
      <c r="B47" t="s">
        <v>304</v>
      </c>
      <c r="C47">
        <v>7.1499999999999994E-2</v>
      </c>
      <c r="D47">
        <v>2.92E-2</v>
      </c>
      <c r="E47">
        <v>6</v>
      </c>
      <c r="F47">
        <v>0.51649999999999996</v>
      </c>
      <c r="G47">
        <v>0.17499999999999999</v>
      </c>
      <c r="H47">
        <v>6</v>
      </c>
      <c r="J47" t="s">
        <v>313</v>
      </c>
      <c r="K47" t="s">
        <v>306</v>
      </c>
      <c r="L47" t="s">
        <v>307</v>
      </c>
      <c r="M47" t="s">
        <v>314</v>
      </c>
      <c r="N47">
        <v>2008</v>
      </c>
      <c r="O47">
        <v>41.981442000000001</v>
      </c>
      <c r="P47">
        <v>-73.194694999999996</v>
      </c>
    </row>
    <row r="48" spans="1:16" x14ac:dyDescent="0.3">
      <c r="A48" t="s">
        <v>303</v>
      </c>
      <c r="B48" t="s">
        <v>304</v>
      </c>
      <c r="C48">
        <v>0.51229999999999998</v>
      </c>
      <c r="D48">
        <v>0.32169999999999999</v>
      </c>
      <c r="E48">
        <v>6</v>
      </c>
      <c r="F48">
        <v>1.5721000000000001</v>
      </c>
      <c r="G48">
        <v>0.73540000000000005</v>
      </c>
      <c r="H48">
        <v>6</v>
      </c>
      <c r="J48" t="s">
        <v>315</v>
      </c>
      <c r="K48" t="s">
        <v>306</v>
      </c>
      <c r="L48" t="s">
        <v>307</v>
      </c>
      <c r="M48" t="s">
        <v>316</v>
      </c>
      <c r="N48">
        <v>2008</v>
      </c>
      <c r="O48">
        <v>41.960510999999997</v>
      </c>
      <c r="P48">
        <v>-73.308162999999993</v>
      </c>
    </row>
    <row r="49" spans="1:16" x14ac:dyDescent="0.3">
      <c r="A49" t="s">
        <v>309</v>
      </c>
      <c r="B49" t="s">
        <v>304</v>
      </c>
      <c r="C49">
        <v>0.1323</v>
      </c>
      <c r="D49">
        <v>8.0199999999999994E-2</v>
      </c>
      <c r="E49">
        <v>6</v>
      </c>
      <c r="F49">
        <v>0.13270000000000001</v>
      </c>
      <c r="G49">
        <v>4.3700000000000003E-2</v>
      </c>
      <c r="H49">
        <v>6</v>
      </c>
      <c r="J49" t="s">
        <v>315</v>
      </c>
      <c r="K49" t="s">
        <v>306</v>
      </c>
      <c r="L49" t="s">
        <v>307</v>
      </c>
      <c r="M49" t="s">
        <v>316</v>
      </c>
      <c r="N49">
        <v>2008</v>
      </c>
      <c r="O49">
        <v>41.960510999999997</v>
      </c>
      <c r="P49">
        <v>-73.308162999999993</v>
      </c>
    </row>
    <row r="50" spans="1:16" x14ac:dyDescent="0.3">
      <c r="A50" t="s">
        <v>322</v>
      </c>
      <c r="C50">
        <v>89.478099999999998</v>
      </c>
      <c r="D50">
        <v>6.3472999999999997</v>
      </c>
      <c r="E50">
        <v>5</v>
      </c>
      <c r="F50">
        <v>91.760400000000004</v>
      </c>
      <c r="G50">
        <v>5.0762</v>
      </c>
      <c r="H50">
        <v>5</v>
      </c>
      <c r="J50" t="s">
        <v>318</v>
      </c>
      <c r="K50" t="s">
        <v>319</v>
      </c>
      <c r="L50" t="s">
        <v>320</v>
      </c>
      <c r="M50" t="s">
        <v>321</v>
      </c>
      <c r="N50">
        <v>2001</v>
      </c>
      <c r="O50">
        <v>-44.649115999999999</v>
      </c>
      <c r="P50">
        <v>170.40344200000001</v>
      </c>
    </row>
    <row r="51" spans="1:16" x14ac:dyDescent="0.3">
      <c r="A51" t="s">
        <v>346</v>
      </c>
      <c r="C51">
        <v>9.9949999999999997E-2</v>
      </c>
      <c r="D51">
        <v>8.5939413000000006E-2</v>
      </c>
      <c r="E51">
        <v>6</v>
      </c>
      <c r="F51">
        <v>9.4623607999999998E-2</v>
      </c>
      <c r="G51">
        <v>0.148093951</v>
      </c>
      <c r="H51">
        <v>6</v>
      </c>
      <c r="J51" t="s">
        <v>122</v>
      </c>
      <c r="K51" t="s">
        <v>213</v>
      </c>
      <c r="L51" t="s">
        <v>347</v>
      </c>
      <c r="M51" t="s">
        <v>348</v>
      </c>
      <c r="N51">
        <v>2007</v>
      </c>
      <c r="O51">
        <v>31.15</v>
      </c>
      <c r="P51">
        <v>122</v>
      </c>
    </row>
    <row r="52" spans="1:16" x14ac:dyDescent="0.3">
      <c r="A52" t="s">
        <v>346</v>
      </c>
      <c r="C52">
        <v>0.34114</v>
      </c>
      <c r="D52">
        <v>5.7840000000000003E-2</v>
      </c>
      <c r="E52">
        <v>3</v>
      </c>
      <c r="F52">
        <v>0.39038</v>
      </c>
      <c r="G52">
        <v>6.0220000000000003E-2</v>
      </c>
      <c r="H52">
        <v>3</v>
      </c>
      <c r="J52" t="s">
        <v>122</v>
      </c>
      <c r="K52" t="s">
        <v>213</v>
      </c>
      <c r="L52" t="s">
        <v>347</v>
      </c>
      <c r="M52" t="s">
        <v>348</v>
      </c>
      <c r="N52">
        <v>2007</v>
      </c>
      <c r="O52">
        <v>31.15</v>
      </c>
      <c r="P52">
        <v>122</v>
      </c>
    </row>
    <row r="53" spans="1:16" x14ac:dyDescent="0.3">
      <c r="A53" t="s">
        <v>349</v>
      </c>
      <c r="C53">
        <v>3.57518</v>
      </c>
      <c r="D53">
        <v>1.23332</v>
      </c>
      <c r="E53">
        <v>3</v>
      </c>
      <c r="F53">
        <v>4.45608</v>
      </c>
      <c r="G53">
        <v>0.88537999999999994</v>
      </c>
      <c r="H53">
        <v>3</v>
      </c>
      <c r="J53" t="s">
        <v>122</v>
      </c>
      <c r="K53" t="s">
        <v>213</v>
      </c>
      <c r="L53" t="s">
        <v>347</v>
      </c>
      <c r="M53" t="s">
        <v>348</v>
      </c>
      <c r="N53">
        <v>2007</v>
      </c>
      <c r="O53">
        <v>31.15</v>
      </c>
      <c r="P53">
        <v>122</v>
      </c>
    </row>
    <row r="54" spans="1:16" x14ac:dyDescent="0.3">
      <c r="A54" t="s">
        <v>392</v>
      </c>
      <c r="B54" t="s">
        <v>393</v>
      </c>
      <c r="C54">
        <v>0.04</v>
      </c>
      <c r="D54">
        <v>5.0000000000000001E-3</v>
      </c>
      <c r="E54">
        <v>4</v>
      </c>
      <c r="F54">
        <v>0.06</v>
      </c>
      <c r="G54">
        <v>0.02</v>
      </c>
      <c r="H54">
        <v>4</v>
      </c>
      <c r="J54" t="s">
        <v>47</v>
      </c>
      <c r="K54" t="s">
        <v>385</v>
      </c>
      <c r="L54" t="s">
        <v>386</v>
      </c>
      <c r="M54" t="s">
        <v>387</v>
      </c>
      <c r="N54">
        <v>2009</v>
      </c>
      <c r="O54">
        <v>23.166666670000001</v>
      </c>
      <c r="P54">
        <v>112.16666669999999</v>
      </c>
    </row>
    <row r="55" spans="1:16" x14ac:dyDescent="0.3">
      <c r="A55" t="s">
        <v>209</v>
      </c>
      <c r="B55" t="s">
        <v>394</v>
      </c>
      <c r="C55">
        <v>0.09</v>
      </c>
      <c r="D55">
        <v>1.4999999999999999E-2</v>
      </c>
      <c r="E55">
        <v>4</v>
      </c>
      <c r="F55">
        <v>0.18</v>
      </c>
      <c r="G55">
        <v>0.02</v>
      </c>
      <c r="H55">
        <v>4</v>
      </c>
      <c r="J55" t="s">
        <v>47</v>
      </c>
      <c r="K55" t="s">
        <v>385</v>
      </c>
      <c r="L55" t="s">
        <v>386</v>
      </c>
      <c r="M55" t="s">
        <v>387</v>
      </c>
      <c r="N55">
        <v>2009</v>
      </c>
      <c r="O55">
        <v>23.166666670000001</v>
      </c>
      <c r="P55">
        <v>112.16666669999999</v>
      </c>
    </row>
    <row r="56" spans="1:16" x14ac:dyDescent="0.3">
      <c r="A56" t="s">
        <v>395</v>
      </c>
      <c r="B56" t="s">
        <v>396</v>
      </c>
      <c r="C56">
        <v>2.4</v>
      </c>
      <c r="D56">
        <v>0.12247448700000001</v>
      </c>
      <c r="E56">
        <v>6</v>
      </c>
      <c r="F56">
        <v>2.8</v>
      </c>
      <c r="G56">
        <v>0.12247448700000001</v>
      </c>
      <c r="H56">
        <v>6</v>
      </c>
      <c r="J56" t="s">
        <v>397</v>
      </c>
      <c r="K56" t="s">
        <v>48</v>
      </c>
      <c r="L56" t="s">
        <v>398</v>
      </c>
      <c r="M56" t="s">
        <v>399</v>
      </c>
      <c r="N56">
        <v>2006</v>
      </c>
      <c r="O56">
        <v>50.85</v>
      </c>
      <c r="P56">
        <v>4.4166670000000003</v>
      </c>
    </row>
    <row r="57" spans="1:16" x14ac:dyDescent="0.3">
      <c r="A57" t="s">
        <v>395</v>
      </c>
      <c r="B57" t="s">
        <v>396</v>
      </c>
      <c r="C57">
        <v>2</v>
      </c>
      <c r="D57">
        <v>8.1649658E-2</v>
      </c>
      <c r="E57">
        <v>6</v>
      </c>
      <c r="F57">
        <v>2.5</v>
      </c>
      <c r="G57">
        <v>0.163299316</v>
      </c>
      <c r="H57">
        <v>6</v>
      </c>
      <c r="J57" t="s">
        <v>159</v>
      </c>
      <c r="K57" t="s">
        <v>48</v>
      </c>
      <c r="L57" t="s">
        <v>398</v>
      </c>
      <c r="M57" t="s">
        <v>403</v>
      </c>
      <c r="N57">
        <v>2006</v>
      </c>
      <c r="O57">
        <v>50.865777999999999</v>
      </c>
      <c r="P57">
        <v>4.4693759999999996</v>
      </c>
    </row>
    <row r="58" spans="1:16" x14ac:dyDescent="0.3">
      <c r="A58" t="s">
        <v>395</v>
      </c>
      <c r="B58" t="s">
        <v>396</v>
      </c>
      <c r="C58">
        <v>2.7</v>
      </c>
      <c r="D58">
        <v>8.1649658E-2</v>
      </c>
      <c r="E58">
        <v>6</v>
      </c>
      <c r="F58">
        <v>2.9</v>
      </c>
      <c r="G58">
        <v>8.1649658E-2</v>
      </c>
      <c r="H58">
        <v>6</v>
      </c>
      <c r="J58" t="s">
        <v>404</v>
      </c>
      <c r="K58" t="s">
        <v>48</v>
      </c>
      <c r="L58" t="s">
        <v>398</v>
      </c>
      <c r="M58" t="s">
        <v>405</v>
      </c>
      <c r="N58">
        <v>2006</v>
      </c>
      <c r="O58">
        <v>50.453569000000002</v>
      </c>
      <c r="P58">
        <v>3.8191220000000001</v>
      </c>
    </row>
    <row r="59" spans="1:16" x14ac:dyDescent="0.3">
      <c r="A59" t="s">
        <v>425</v>
      </c>
      <c r="B59" t="s">
        <v>78</v>
      </c>
      <c r="C59">
        <v>238.50608</v>
      </c>
      <c r="D59">
        <v>13.188569810000001</v>
      </c>
      <c r="E59">
        <v>24</v>
      </c>
      <c r="F59">
        <v>174.50514000000001</v>
      </c>
      <c r="G59">
        <v>10.27613672</v>
      </c>
      <c r="H59">
        <v>24</v>
      </c>
      <c r="J59" t="s">
        <v>426</v>
      </c>
      <c r="K59" t="s">
        <v>242</v>
      </c>
      <c r="L59" t="s">
        <v>427</v>
      </c>
      <c r="M59" t="s">
        <v>428</v>
      </c>
      <c r="N59">
        <v>1998</v>
      </c>
      <c r="O59">
        <v>33.79213</v>
      </c>
      <c r="P59">
        <v>-106.871309</v>
      </c>
    </row>
    <row r="60" spans="1:16" x14ac:dyDescent="0.3">
      <c r="A60" t="s">
        <v>429</v>
      </c>
      <c r="B60" t="s">
        <v>430</v>
      </c>
      <c r="C60">
        <v>1162.385225</v>
      </c>
      <c r="D60">
        <v>140.26216210000001</v>
      </c>
      <c r="E60">
        <v>20</v>
      </c>
      <c r="F60">
        <v>621.08212500000002</v>
      </c>
      <c r="G60">
        <v>97.027219889999998</v>
      </c>
      <c r="H60">
        <v>20</v>
      </c>
      <c r="J60" t="s">
        <v>426</v>
      </c>
      <c r="K60" t="s">
        <v>242</v>
      </c>
      <c r="L60" t="s">
        <v>427</v>
      </c>
      <c r="M60" t="s">
        <v>428</v>
      </c>
      <c r="N60">
        <v>1998</v>
      </c>
      <c r="O60">
        <v>33.79213</v>
      </c>
      <c r="P60">
        <v>-106.871309</v>
      </c>
    </row>
    <row r="61" spans="1:16" x14ac:dyDescent="0.3">
      <c r="A61" t="s">
        <v>441</v>
      </c>
      <c r="B61" t="s">
        <v>442</v>
      </c>
      <c r="C61">
        <v>639.6827667</v>
      </c>
      <c r="D61">
        <v>56.858700220000003</v>
      </c>
      <c r="E61">
        <v>5</v>
      </c>
      <c r="F61">
        <v>919.12996669999995</v>
      </c>
      <c r="G61">
        <v>123.5353463</v>
      </c>
      <c r="H61">
        <v>5</v>
      </c>
      <c r="J61" t="s">
        <v>433</v>
      </c>
      <c r="K61" t="s">
        <v>434</v>
      </c>
      <c r="L61" t="s">
        <v>435</v>
      </c>
      <c r="M61" t="s">
        <v>436</v>
      </c>
      <c r="N61">
        <v>2006</v>
      </c>
      <c r="O61">
        <v>43</v>
      </c>
      <c r="P61">
        <v>-76.75</v>
      </c>
    </row>
    <row r="62" spans="1:16" x14ac:dyDescent="0.3">
      <c r="A62" t="s">
        <v>443</v>
      </c>
      <c r="B62" t="s">
        <v>444</v>
      </c>
      <c r="C62">
        <v>391.34933330000001</v>
      </c>
      <c r="D62">
        <v>17.971766670000001</v>
      </c>
      <c r="E62">
        <v>5</v>
      </c>
      <c r="F62">
        <v>514.30359999999996</v>
      </c>
      <c r="G62">
        <v>44.92936667</v>
      </c>
      <c r="H62">
        <v>5</v>
      </c>
      <c r="J62" t="s">
        <v>433</v>
      </c>
      <c r="K62" t="s">
        <v>434</v>
      </c>
      <c r="L62" t="s">
        <v>435</v>
      </c>
      <c r="M62" t="s">
        <v>436</v>
      </c>
      <c r="N62">
        <v>2006</v>
      </c>
      <c r="O62">
        <v>43</v>
      </c>
      <c r="P62">
        <v>-76.75</v>
      </c>
    </row>
    <row r="63" spans="1:16" x14ac:dyDescent="0.3">
      <c r="A63" t="s">
        <v>125</v>
      </c>
      <c r="B63" t="s">
        <v>126</v>
      </c>
      <c r="C63">
        <v>1.4200000000000001E-2</v>
      </c>
      <c r="D63">
        <v>2.3999999999999998E-3</v>
      </c>
      <c r="E63">
        <v>9</v>
      </c>
      <c r="F63">
        <v>5.4600000000000003E-2</v>
      </c>
      <c r="G63">
        <v>2.3E-3</v>
      </c>
      <c r="H63">
        <v>9</v>
      </c>
      <c r="J63" t="s">
        <v>121</v>
      </c>
      <c r="K63" t="s">
        <v>122</v>
      </c>
      <c r="L63" t="s">
        <v>123</v>
      </c>
      <c r="M63" t="s">
        <v>124</v>
      </c>
      <c r="N63">
        <v>2003</v>
      </c>
      <c r="O63">
        <v>39.576619000000001</v>
      </c>
      <c r="P63">
        <v>-74.331007</v>
      </c>
    </row>
    <row r="64" spans="1:16" x14ac:dyDescent="0.3">
      <c r="A64" t="s">
        <v>37</v>
      </c>
      <c r="C64">
        <v>0.49814999999999998</v>
      </c>
      <c r="D64">
        <v>0.13604545600000001</v>
      </c>
      <c r="E64">
        <v>20</v>
      </c>
      <c r="F64">
        <v>0.90217499999999995</v>
      </c>
      <c r="G64">
        <v>0.14449156899999999</v>
      </c>
      <c r="H64">
        <v>20</v>
      </c>
      <c r="J64" t="s">
        <v>122</v>
      </c>
      <c r="K64" t="s">
        <v>213</v>
      </c>
      <c r="L64" t="s">
        <v>731</v>
      </c>
      <c r="M64" t="s">
        <v>732</v>
      </c>
      <c r="N64">
        <v>2011</v>
      </c>
      <c r="O64">
        <v>31.416666670000001</v>
      </c>
      <c r="P64">
        <v>121.83333330000001</v>
      </c>
    </row>
    <row r="65" spans="1:16" x14ac:dyDescent="0.3">
      <c r="A65" t="s">
        <v>730</v>
      </c>
      <c r="C65">
        <v>0.16400000000000001</v>
      </c>
      <c r="D65">
        <v>1.83E-2</v>
      </c>
      <c r="E65">
        <v>6</v>
      </c>
      <c r="F65">
        <v>9.64E-2</v>
      </c>
      <c r="G65">
        <v>1.5699999999999999E-2</v>
      </c>
      <c r="H65">
        <v>6</v>
      </c>
      <c r="J65" t="s">
        <v>47</v>
      </c>
      <c r="K65" t="s">
        <v>647</v>
      </c>
      <c r="L65" t="s">
        <v>727</v>
      </c>
      <c r="M65" t="s">
        <v>728</v>
      </c>
      <c r="N65">
        <v>2010</v>
      </c>
      <c r="O65">
        <v>47.328425000000003</v>
      </c>
      <c r="P65">
        <v>-114.219596</v>
      </c>
    </row>
    <row r="66" spans="1:16" x14ac:dyDescent="0.3">
      <c r="A66" t="s">
        <v>705</v>
      </c>
      <c r="C66">
        <v>13.274699999999999</v>
      </c>
      <c r="D66">
        <v>0.64949999999999997</v>
      </c>
      <c r="E66">
        <v>4</v>
      </c>
      <c r="F66">
        <v>16.197600000000001</v>
      </c>
      <c r="G66">
        <v>16.765899999999998</v>
      </c>
      <c r="H66">
        <v>4</v>
      </c>
      <c r="J66" t="s">
        <v>700</v>
      </c>
      <c r="K66" t="s">
        <v>701</v>
      </c>
      <c r="L66" t="s">
        <v>702</v>
      </c>
      <c r="M66" t="s">
        <v>703</v>
      </c>
      <c r="N66">
        <v>2008</v>
      </c>
      <c r="O66">
        <v>32.837121000000003</v>
      </c>
      <c r="P66">
        <v>-97.479286000000002</v>
      </c>
    </row>
    <row r="67" spans="1:16" x14ac:dyDescent="0.3">
      <c r="A67" t="s">
        <v>695</v>
      </c>
      <c r="C67">
        <v>0.64800000000000002</v>
      </c>
      <c r="D67">
        <v>0.2903</v>
      </c>
      <c r="E67">
        <v>20</v>
      </c>
      <c r="F67">
        <v>6.7400000000000002E-2</v>
      </c>
      <c r="G67">
        <v>0.23380000000000001</v>
      </c>
      <c r="H67">
        <v>20</v>
      </c>
      <c r="J67" t="s">
        <v>216</v>
      </c>
      <c r="K67" t="s">
        <v>217</v>
      </c>
      <c r="L67" t="s">
        <v>693</v>
      </c>
      <c r="M67" t="s">
        <v>694</v>
      </c>
      <c r="N67">
        <v>2006</v>
      </c>
      <c r="O67">
        <v>38.044035000000001</v>
      </c>
      <c r="P67">
        <v>-109.73487900000001</v>
      </c>
    </row>
    <row r="68" spans="1:16" x14ac:dyDescent="0.3">
      <c r="A68" t="s">
        <v>24</v>
      </c>
      <c r="C68">
        <v>7.9500000000000001E-2</v>
      </c>
      <c r="D68">
        <v>1.49E-2</v>
      </c>
      <c r="E68">
        <v>5</v>
      </c>
      <c r="F68">
        <v>1.3994</v>
      </c>
      <c r="G68">
        <v>0.34210000000000002</v>
      </c>
      <c r="H68">
        <v>5</v>
      </c>
      <c r="J68" t="s">
        <v>47</v>
      </c>
      <c r="K68" t="s">
        <v>129</v>
      </c>
      <c r="L68" t="s">
        <v>686</v>
      </c>
      <c r="M68" t="s">
        <v>687</v>
      </c>
      <c r="N68">
        <v>2008</v>
      </c>
      <c r="O68">
        <v>42.703380000000003</v>
      </c>
      <c r="P68">
        <v>-73.838939999999994</v>
      </c>
    </row>
    <row r="69" spans="1:16" x14ac:dyDescent="0.3">
      <c r="A69" t="s">
        <v>688</v>
      </c>
      <c r="C69">
        <v>0.2581</v>
      </c>
      <c r="D69">
        <v>5.28E-2</v>
      </c>
      <c r="E69">
        <v>5</v>
      </c>
      <c r="F69">
        <v>1.4073</v>
      </c>
      <c r="G69">
        <v>0.3826</v>
      </c>
      <c r="H69">
        <v>5</v>
      </c>
      <c r="J69" t="s">
        <v>47</v>
      </c>
      <c r="K69" t="s">
        <v>129</v>
      </c>
      <c r="L69" t="s">
        <v>686</v>
      </c>
      <c r="M69" t="s">
        <v>687</v>
      </c>
      <c r="N69">
        <v>2008</v>
      </c>
      <c r="O69">
        <v>42.703380000000003</v>
      </c>
      <c r="P69">
        <v>-73.838939999999994</v>
      </c>
    </row>
    <row r="70" spans="1:16" x14ac:dyDescent="0.3">
      <c r="A70" t="s">
        <v>25</v>
      </c>
      <c r="C70">
        <v>35.087000000000003</v>
      </c>
      <c r="D70">
        <v>0.44092735199999999</v>
      </c>
      <c r="E70">
        <v>6</v>
      </c>
      <c r="F70">
        <v>32.094799999999999</v>
      </c>
      <c r="G70">
        <v>0.703469978</v>
      </c>
      <c r="H70">
        <v>6</v>
      </c>
      <c r="J70" t="s">
        <v>26</v>
      </c>
      <c r="K70" t="s">
        <v>27</v>
      </c>
      <c r="L70" t="s">
        <v>28</v>
      </c>
      <c r="M70" t="s">
        <v>678</v>
      </c>
      <c r="N70">
        <v>2007</v>
      </c>
      <c r="O70">
        <v>31.877558000000001</v>
      </c>
      <c r="P70">
        <v>-110.88226299999999</v>
      </c>
    </row>
    <row r="71" spans="1:16" x14ac:dyDescent="0.3">
      <c r="A71" t="s">
        <v>655</v>
      </c>
      <c r="C71">
        <v>0.25469999999999998</v>
      </c>
      <c r="D71">
        <v>0.1002</v>
      </c>
      <c r="E71">
        <v>15</v>
      </c>
      <c r="F71">
        <v>1.1299999999999999E-2</v>
      </c>
      <c r="G71">
        <v>1.8700000000000001E-2</v>
      </c>
      <c r="H71">
        <v>15</v>
      </c>
      <c r="J71" t="s">
        <v>663</v>
      </c>
      <c r="K71" t="s">
        <v>664</v>
      </c>
      <c r="L71" t="s">
        <v>665</v>
      </c>
      <c r="M71" t="s">
        <v>667</v>
      </c>
      <c r="N71">
        <v>2006</v>
      </c>
      <c r="O71">
        <v>41.814570000000003</v>
      </c>
      <c r="P71">
        <v>-88.055935000000005</v>
      </c>
    </row>
    <row r="72" spans="1:16" x14ac:dyDescent="0.3">
      <c r="A72" t="s">
        <v>655</v>
      </c>
      <c r="C72">
        <v>5.3699999999999998E-2</v>
      </c>
      <c r="D72">
        <v>5.0700000000000002E-2</v>
      </c>
      <c r="E72">
        <v>15</v>
      </c>
      <c r="F72">
        <v>1.7299999999999999E-2</v>
      </c>
      <c r="G72">
        <v>6.6799999999999998E-2</v>
      </c>
      <c r="H72">
        <v>15</v>
      </c>
      <c r="J72" t="s">
        <v>663</v>
      </c>
      <c r="K72" t="s">
        <v>664</v>
      </c>
      <c r="L72" t="s">
        <v>665</v>
      </c>
      <c r="M72" t="s">
        <v>668</v>
      </c>
      <c r="N72">
        <v>2006</v>
      </c>
      <c r="O72">
        <v>42.149754999999999</v>
      </c>
      <c r="P72">
        <v>-87.780997999999997</v>
      </c>
    </row>
    <row r="73" spans="1:16" x14ac:dyDescent="0.3">
      <c r="A73" t="s">
        <v>24</v>
      </c>
      <c r="C73">
        <v>0.20749999999999999</v>
      </c>
      <c r="D73">
        <v>5.0700000000000002E-2</v>
      </c>
      <c r="E73">
        <v>15</v>
      </c>
      <c r="F73">
        <v>1.7299999999999999E-2</v>
      </c>
      <c r="G73">
        <v>4.8599999999999997E-2</v>
      </c>
      <c r="H73">
        <v>15</v>
      </c>
      <c r="J73" t="s">
        <v>663</v>
      </c>
      <c r="K73" t="s">
        <v>664</v>
      </c>
      <c r="L73" t="s">
        <v>665</v>
      </c>
      <c r="M73" t="s">
        <v>668</v>
      </c>
      <c r="N73">
        <v>2006</v>
      </c>
      <c r="O73">
        <v>42.149754999999999</v>
      </c>
      <c r="P73">
        <v>-87.780997999999997</v>
      </c>
    </row>
    <row r="74" spans="1:16" x14ac:dyDescent="0.3">
      <c r="A74" t="s">
        <v>23</v>
      </c>
      <c r="C74">
        <v>0.26119999999999999</v>
      </c>
      <c r="D74">
        <v>3.7400000000000003E-2</v>
      </c>
      <c r="E74">
        <v>15</v>
      </c>
      <c r="F74">
        <v>5.9799999999999999E-2</v>
      </c>
      <c r="G74">
        <v>5.6099999999999997E-2</v>
      </c>
      <c r="H74">
        <v>15</v>
      </c>
      <c r="J74" t="s">
        <v>663</v>
      </c>
      <c r="K74" t="s">
        <v>664</v>
      </c>
      <c r="L74" t="s">
        <v>665</v>
      </c>
      <c r="M74" t="s">
        <v>668</v>
      </c>
      <c r="N74">
        <v>2006</v>
      </c>
      <c r="O74">
        <v>42.149754999999999</v>
      </c>
      <c r="P74">
        <v>-87.780997999999997</v>
      </c>
    </row>
    <row r="75" spans="1:16" x14ac:dyDescent="0.3">
      <c r="A75" t="s">
        <v>23</v>
      </c>
      <c r="C75">
        <v>0.60509999999999997</v>
      </c>
      <c r="D75">
        <v>0.1028</v>
      </c>
      <c r="E75">
        <v>15</v>
      </c>
      <c r="F75">
        <v>0.43759999999999999</v>
      </c>
      <c r="G75">
        <v>0.10150000000000001</v>
      </c>
      <c r="H75">
        <v>15</v>
      </c>
      <c r="J75" t="s">
        <v>663</v>
      </c>
      <c r="K75" t="s">
        <v>664</v>
      </c>
      <c r="L75" t="s">
        <v>665</v>
      </c>
      <c r="M75" t="s">
        <v>667</v>
      </c>
      <c r="N75">
        <v>2006</v>
      </c>
      <c r="O75">
        <v>41.814570000000003</v>
      </c>
      <c r="P75">
        <v>-88.055935000000005</v>
      </c>
    </row>
    <row r="76" spans="1:16" x14ac:dyDescent="0.3">
      <c r="A76" t="s">
        <v>24</v>
      </c>
      <c r="C76">
        <v>0.3498</v>
      </c>
      <c r="D76">
        <v>0.1002</v>
      </c>
      <c r="E76">
        <v>15</v>
      </c>
      <c r="F76">
        <v>1.1299999999999999E-2</v>
      </c>
      <c r="G76">
        <v>9.0800000000000006E-2</v>
      </c>
      <c r="H76">
        <v>15</v>
      </c>
      <c r="J76" t="s">
        <v>663</v>
      </c>
      <c r="K76" t="s">
        <v>664</v>
      </c>
      <c r="L76" t="s">
        <v>665</v>
      </c>
      <c r="M76" t="s">
        <v>667</v>
      </c>
      <c r="N76">
        <v>2006</v>
      </c>
      <c r="O76">
        <v>41.814570000000003</v>
      </c>
      <c r="P76">
        <v>-88.055935000000005</v>
      </c>
    </row>
    <row r="77" spans="1:16" x14ac:dyDescent="0.3">
      <c r="A77" t="s">
        <v>23</v>
      </c>
      <c r="C77">
        <v>-0.28225</v>
      </c>
      <c r="D77">
        <v>0.41785</v>
      </c>
      <c r="E77">
        <v>2</v>
      </c>
      <c r="F77">
        <v>0.12920000000000001</v>
      </c>
      <c r="G77">
        <v>4.9700000000000001E-2</v>
      </c>
      <c r="H77">
        <v>5</v>
      </c>
      <c r="J77" t="s">
        <v>18</v>
      </c>
      <c r="K77" t="s">
        <v>19</v>
      </c>
      <c r="L77" t="s">
        <v>20</v>
      </c>
      <c r="M77" t="s">
        <v>660</v>
      </c>
      <c r="N77">
        <v>2007</v>
      </c>
      <c r="O77">
        <v>19.344836999999998</v>
      </c>
      <c r="P77">
        <v>-155.47439600000001</v>
      </c>
    </row>
    <row r="78" spans="1:16" x14ac:dyDescent="0.3">
      <c r="A78" t="s">
        <v>24</v>
      </c>
      <c r="C78">
        <v>-6.5750000000000003E-2</v>
      </c>
      <c r="D78">
        <v>6.5699999999999995E-2</v>
      </c>
      <c r="E78">
        <v>2</v>
      </c>
      <c r="F78">
        <v>0.12675</v>
      </c>
      <c r="G78">
        <v>8.2199999999999995E-2</v>
      </c>
      <c r="H78">
        <v>5</v>
      </c>
      <c r="J78" t="s">
        <v>18</v>
      </c>
      <c r="K78" t="s">
        <v>19</v>
      </c>
      <c r="L78" t="s">
        <v>20</v>
      </c>
      <c r="M78" t="s">
        <v>660</v>
      </c>
      <c r="N78">
        <v>2007</v>
      </c>
      <c r="O78">
        <v>19.344836999999998</v>
      </c>
      <c r="P78">
        <v>-155.47439600000001</v>
      </c>
    </row>
    <row r="79" spans="1:16" x14ac:dyDescent="0.3">
      <c r="A79" t="s">
        <v>17</v>
      </c>
      <c r="C79">
        <v>0.13109999999999999</v>
      </c>
      <c r="D79">
        <v>2.4799999999999999E-2</v>
      </c>
      <c r="E79">
        <v>2</v>
      </c>
      <c r="F79">
        <v>9.4600000000000004E-2</v>
      </c>
      <c r="G79">
        <v>4.4749999999999998E-2</v>
      </c>
      <c r="H79">
        <v>5</v>
      </c>
      <c r="J79" t="s">
        <v>18</v>
      </c>
      <c r="K79" t="s">
        <v>19</v>
      </c>
      <c r="L79" t="s">
        <v>20</v>
      </c>
      <c r="M79" t="s">
        <v>660</v>
      </c>
      <c r="N79">
        <v>2007</v>
      </c>
      <c r="O79">
        <v>19.344836999999998</v>
      </c>
      <c r="P79">
        <v>-155.47439600000001</v>
      </c>
    </row>
    <row r="80" spans="1:16" x14ac:dyDescent="0.3">
      <c r="A80" t="s">
        <v>22</v>
      </c>
      <c r="C80">
        <v>-6.0000000000000001E-3</v>
      </c>
      <c r="D80">
        <v>1.4149999999999999E-2</v>
      </c>
      <c r="E80">
        <v>2</v>
      </c>
      <c r="F80">
        <v>0.1628</v>
      </c>
      <c r="G80">
        <v>5.4649999999999997E-2</v>
      </c>
      <c r="H80">
        <v>5</v>
      </c>
      <c r="J80" t="s">
        <v>18</v>
      </c>
      <c r="K80" t="s">
        <v>19</v>
      </c>
      <c r="L80" t="s">
        <v>20</v>
      </c>
      <c r="M80" t="s">
        <v>660</v>
      </c>
      <c r="N80">
        <v>2007</v>
      </c>
      <c r="O80">
        <v>19.344836999999998</v>
      </c>
      <c r="P80">
        <v>-155.47439600000001</v>
      </c>
    </row>
    <row r="81" spans="1:16" x14ac:dyDescent="0.3">
      <c r="A81" t="s">
        <v>655</v>
      </c>
      <c r="C81">
        <v>-3.2199999999999999E-2</v>
      </c>
      <c r="D81">
        <v>3.1199999999999999E-2</v>
      </c>
      <c r="E81">
        <v>6</v>
      </c>
      <c r="F81">
        <v>-4.1500000000000002E-2</v>
      </c>
      <c r="G81">
        <v>2.18E-2</v>
      </c>
      <c r="H81">
        <v>6</v>
      </c>
      <c r="J81" t="s">
        <v>652</v>
      </c>
      <c r="K81" t="s">
        <v>479</v>
      </c>
      <c r="L81" t="s">
        <v>653</v>
      </c>
      <c r="M81" t="s">
        <v>654</v>
      </c>
      <c r="N81">
        <v>2006</v>
      </c>
      <c r="O81">
        <v>37.722188889999998</v>
      </c>
      <c r="P81">
        <v>-89.306027779999994</v>
      </c>
    </row>
    <row r="82" spans="1:16" x14ac:dyDescent="0.3">
      <c r="A82" t="s">
        <v>651</v>
      </c>
      <c r="C82">
        <v>3.7100000000000001E-2</v>
      </c>
      <c r="D82">
        <v>3.7400000000000003E-2</v>
      </c>
      <c r="E82">
        <v>6</v>
      </c>
      <c r="F82">
        <v>0.55120000000000002</v>
      </c>
      <c r="G82">
        <v>9.6600000000000005E-2</v>
      </c>
      <c r="H82">
        <v>6</v>
      </c>
      <c r="J82" t="s">
        <v>652</v>
      </c>
      <c r="K82" t="s">
        <v>479</v>
      </c>
      <c r="L82" t="s">
        <v>653</v>
      </c>
      <c r="M82" t="s">
        <v>654</v>
      </c>
      <c r="N82">
        <v>2006</v>
      </c>
      <c r="O82">
        <v>37.722188889999998</v>
      </c>
      <c r="P82">
        <v>-89.306027779999994</v>
      </c>
    </row>
    <row r="83" spans="1:16" x14ac:dyDescent="0.3">
      <c r="A83" t="s">
        <v>24</v>
      </c>
      <c r="C83">
        <v>7.0999999999999994E-2</v>
      </c>
      <c r="D83">
        <v>2.4899999999999999E-2</v>
      </c>
      <c r="E83">
        <v>6</v>
      </c>
      <c r="F83">
        <v>0.59130000000000005</v>
      </c>
      <c r="G83">
        <v>8.1000000000000003E-2</v>
      </c>
      <c r="H83">
        <v>6</v>
      </c>
      <c r="J83" t="s">
        <v>652</v>
      </c>
      <c r="K83" t="s">
        <v>479</v>
      </c>
      <c r="L83" t="s">
        <v>653</v>
      </c>
      <c r="M83" t="s">
        <v>654</v>
      </c>
      <c r="N83">
        <v>2006</v>
      </c>
      <c r="O83">
        <v>37.722188889999998</v>
      </c>
      <c r="P83">
        <v>-89.306027779999994</v>
      </c>
    </row>
    <row r="84" spans="1:16" x14ac:dyDescent="0.3">
      <c r="A84" t="s">
        <v>239</v>
      </c>
      <c r="B84" t="s">
        <v>640</v>
      </c>
      <c r="C84">
        <v>0.7</v>
      </c>
      <c r="D84">
        <v>0.3</v>
      </c>
      <c r="E84">
        <v>10</v>
      </c>
      <c r="F84">
        <v>1.4</v>
      </c>
      <c r="G84">
        <v>0.5</v>
      </c>
      <c r="H84">
        <v>10</v>
      </c>
      <c r="J84" t="s">
        <v>18</v>
      </c>
      <c r="K84" t="s">
        <v>359</v>
      </c>
      <c r="L84" t="s">
        <v>636</v>
      </c>
      <c r="M84" t="s">
        <v>637</v>
      </c>
      <c r="N84">
        <v>2008</v>
      </c>
      <c r="O84">
        <v>19.733421</v>
      </c>
      <c r="P84">
        <v>-155.09038899999999</v>
      </c>
    </row>
    <row r="85" spans="1:16" x14ac:dyDescent="0.3">
      <c r="A85" t="s">
        <v>616</v>
      </c>
      <c r="B85" t="s">
        <v>617</v>
      </c>
      <c r="C85">
        <v>0.50648333300000004</v>
      </c>
      <c r="D85">
        <v>2.7166666999999999E-2</v>
      </c>
      <c r="E85">
        <v>6</v>
      </c>
      <c r="F85">
        <v>0.50648333300000004</v>
      </c>
      <c r="G85">
        <v>2.7166666999999999E-2</v>
      </c>
      <c r="H85">
        <v>6</v>
      </c>
      <c r="J85" t="s">
        <v>249</v>
      </c>
      <c r="K85" t="s">
        <v>167</v>
      </c>
      <c r="L85" t="s">
        <v>619</v>
      </c>
      <c r="M85" t="s">
        <v>632</v>
      </c>
      <c r="N85">
        <v>2007</v>
      </c>
      <c r="O85">
        <v>50.800919</v>
      </c>
      <c r="P85">
        <v>4.4147150000000002</v>
      </c>
    </row>
    <row r="86" spans="1:16" x14ac:dyDescent="0.3">
      <c r="A86" t="s">
        <v>616</v>
      </c>
      <c r="B86" t="s">
        <v>617</v>
      </c>
      <c r="C86">
        <v>0.52705000000000002</v>
      </c>
      <c r="D86">
        <v>1.7816667000000001E-2</v>
      </c>
      <c r="E86">
        <v>6</v>
      </c>
      <c r="F86">
        <v>0.52705000000000002</v>
      </c>
      <c r="G86">
        <v>1.7816667000000001E-2</v>
      </c>
      <c r="H86">
        <v>6</v>
      </c>
      <c r="J86" t="s">
        <v>633</v>
      </c>
      <c r="K86" t="s">
        <v>167</v>
      </c>
      <c r="L86" t="s">
        <v>619</v>
      </c>
      <c r="M86" t="s">
        <v>634</v>
      </c>
      <c r="N86">
        <v>2007</v>
      </c>
      <c r="O86">
        <v>51.058439999999997</v>
      </c>
      <c r="P86">
        <v>5.2717599999999996</v>
      </c>
    </row>
    <row r="87" spans="1:16" x14ac:dyDescent="0.3">
      <c r="A87" t="s">
        <v>616</v>
      </c>
      <c r="B87" t="s">
        <v>617</v>
      </c>
      <c r="C87">
        <v>0.50501666700000003</v>
      </c>
      <c r="D87">
        <v>2.0983333E-2</v>
      </c>
      <c r="E87">
        <v>6</v>
      </c>
      <c r="F87">
        <v>0.525983333</v>
      </c>
      <c r="G87">
        <v>2.5616666999999999E-2</v>
      </c>
      <c r="H87">
        <v>6</v>
      </c>
      <c r="J87" t="s">
        <v>626</v>
      </c>
      <c r="K87" t="s">
        <v>164</v>
      </c>
      <c r="L87" t="s">
        <v>619</v>
      </c>
      <c r="M87" t="s">
        <v>627</v>
      </c>
      <c r="N87">
        <v>2007</v>
      </c>
      <c r="O87">
        <v>51.130699</v>
      </c>
      <c r="P87">
        <v>2.7502430000000002</v>
      </c>
    </row>
    <row r="88" spans="1:16" x14ac:dyDescent="0.3">
      <c r="A88" t="s">
        <v>616</v>
      </c>
      <c r="B88" t="s">
        <v>617</v>
      </c>
      <c r="C88">
        <v>0.50308333299999997</v>
      </c>
      <c r="D88">
        <v>1.7600000000000001E-2</v>
      </c>
      <c r="E88">
        <v>6</v>
      </c>
      <c r="F88">
        <v>0.50308333299999997</v>
      </c>
      <c r="G88">
        <v>1.7600000000000001E-2</v>
      </c>
      <c r="H88">
        <v>6</v>
      </c>
      <c r="J88" t="s">
        <v>626</v>
      </c>
      <c r="K88" t="s">
        <v>164</v>
      </c>
      <c r="L88" t="s">
        <v>619</v>
      </c>
      <c r="M88" t="s">
        <v>628</v>
      </c>
      <c r="N88">
        <v>2007</v>
      </c>
      <c r="O88">
        <v>51.130699</v>
      </c>
      <c r="P88">
        <v>2.7502430000000002</v>
      </c>
    </row>
    <row r="89" spans="1:16" x14ac:dyDescent="0.3">
      <c r="A89" t="s">
        <v>616</v>
      </c>
      <c r="B89" t="s">
        <v>617</v>
      </c>
      <c r="C89">
        <v>0.50319999999999998</v>
      </c>
      <c r="D89">
        <v>2.1700000000000001E-2</v>
      </c>
      <c r="E89">
        <v>6</v>
      </c>
      <c r="F89">
        <v>0.50319999999999998</v>
      </c>
      <c r="G89">
        <v>2.1700000000000001E-2</v>
      </c>
      <c r="H89">
        <v>6</v>
      </c>
      <c r="J89" t="s">
        <v>251</v>
      </c>
      <c r="K89" t="s">
        <v>252</v>
      </c>
      <c r="L89" t="s">
        <v>619</v>
      </c>
      <c r="M89" t="s">
        <v>629</v>
      </c>
      <c r="N89">
        <v>2007</v>
      </c>
      <c r="O89">
        <v>50.871845</v>
      </c>
      <c r="P89">
        <v>4.3147950000000002</v>
      </c>
    </row>
    <row r="90" spans="1:16" x14ac:dyDescent="0.3">
      <c r="A90" t="s">
        <v>616</v>
      </c>
      <c r="B90" t="s">
        <v>617</v>
      </c>
      <c r="C90">
        <v>0.52323333299999997</v>
      </c>
      <c r="D90">
        <v>3.3283332999999998E-2</v>
      </c>
      <c r="E90">
        <v>6</v>
      </c>
      <c r="F90">
        <v>0.52323333299999997</v>
      </c>
      <c r="G90">
        <v>3.3283332999999998E-2</v>
      </c>
      <c r="H90">
        <v>6</v>
      </c>
      <c r="J90" t="s">
        <v>630</v>
      </c>
      <c r="K90" t="s">
        <v>252</v>
      </c>
      <c r="L90" t="s">
        <v>619</v>
      </c>
      <c r="M90" t="s">
        <v>631</v>
      </c>
      <c r="N90">
        <v>2007</v>
      </c>
      <c r="O90">
        <v>50.800919</v>
      </c>
      <c r="P90">
        <v>4.4147150000000002</v>
      </c>
    </row>
    <row r="91" spans="1:16" x14ac:dyDescent="0.3">
      <c r="A91" t="s">
        <v>616</v>
      </c>
      <c r="B91" t="s">
        <v>617</v>
      </c>
      <c r="C91">
        <v>0.50271666699999995</v>
      </c>
      <c r="D91">
        <v>1.0083333E-2</v>
      </c>
      <c r="E91">
        <v>6</v>
      </c>
      <c r="F91">
        <v>0.51280000000000003</v>
      </c>
      <c r="G91">
        <v>1.7649999999999999E-2</v>
      </c>
      <c r="H91">
        <v>6</v>
      </c>
      <c r="J91" t="s">
        <v>621</v>
      </c>
      <c r="K91" t="s">
        <v>48</v>
      </c>
      <c r="L91" t="s">
        <v>619</v>
      </c>
      <c r="M91" t="s">
        <v>622</v>
      </c>
      <c r="N91">
        <v>2007</v>
      </c>
      <c r="O91">
        <v>50.870629000000001</v>
      </c>
      <c r="P91">
        <v>4.3148210000000002</v>
      </c>
    </row>
    <row r="92" spans="1:16" x14ac:dyDescent="0.3">
      <c r="A92" t="s">
        <v>616</v>
      </c>
      <c r="B92" t="s">
        <v>617</v>
      </c>
      <c r="C92">
        <v>0.52159999999999995</v>
      </c>
      <c r="D92">
        <v>2.2700000000000001E-2</v>
      </c>
      <c r="E92">
        <v>6</v>
      </c>
      <c r="F92">
        <v>0.54679999999999995</v>
      </c>
      <c r="G92">
        <v>2.2716666999999999E-2</v>
      </c>
      <c r="H92">
        <v>6</v>
      </c>
      <c r="J92" t="s">
        <v>404</v>
      </c>
      <c r="K92" t="s">
        <v>48</v>
      </c>
      <c r="L92" t="s">
        <v>619</v>
      </c>
      <c r="M92" t="s">
        <v>623</v>
      </c>
      <c r="N92">
        <v>2007</v>
      </c>
      <c r="O92">
        <v>51.058439999999997</v>
      </c>
      <c r="P92">
        <v>5.2717599999999996</v>
      </c>
    </row>
    <row r="93" spans="1:16" x14ac:dyDescent="0.3">
      <c r="A93" t="s">
        <v>616</v>
      </c>
      <c r="B93" t="s">
        <v>617</v>
      </c>
      <c r="C93">
        <v>0.50275000000000003</v>
      </c>
      <c r="D93">
        <v>1.5699999999999999E-2</v>
      </c>
      <c r="E93">
        <v>6</v>
      </c>
      <c r="F93">
        <v>0.50051666699999997</v>
      </c>
      <c r="G93">
        <v>1.7933332999999999E-2</v>
      </c>
      <c r="H93">
        <v>6</v>
      </c>
      <c r="J93" t="s">
        <v>624</v>
      </c>
      <c r="K93" t="s">
        <v>164</v>
      </c>
      <c r="L93" t="s">
        <v>619</v>
      </c>
      <c r="M93" t="s">
        <v>625</v>
      </c>
      <c r="N93">
        <v>2007</v>
      </c>
      <c r="O93">
        <v>51.219920000000002</v>
      </c>
      <c r="P93">
        <v>4.3962500000000002</v>
      </c>
    </row>
    <row r="94" spans="1:16" x14ac:dyDescent="0.3">
      <c r="A94" t="s">
        <v>616</v>
      </c>
      <c r="B94" t="s">
        <v>617</v>
      </c>
      <c r="C94">
        <v>0.48204999999999998</v>
      </c>
      <c r="D94">
        <v>1.6266666999999999E-2</v>
      </c>
      <c r="E94">
        <v>6</v>
      </c>
      <c r="F94">
        <v>0.50761666699999997</v>
      </c>
      <c r="G94">
        <v>2.7900000000000001E-2</v>
      </c>
      <c r="H94">
        <v>6</v>
      </c>
      <c r="J94" t="s">
        <v>618</v>
      </c>
      <c r="K94" t="s">
        <v>48</v>
      </c>
      <c r="L94" t="s">
        <v>619</v>
      </c>
      <c r="M94" t="s">
        <v>620</v>
      </c>
      <c r="N94">
        <v>2007</v>
      </c>
      <c r="O94">
        <v>50.259360000000001</v>
      </c>
      <c r="P94">
        <v>6.0688800000000001</v>
      </c>
    </row>
    <row r="95" spans="1:16" x14ac:dyDescent="0.3">
      <c r="A95" t="s">
        <v>593</v>
      </c>
      <c r="B95" t="s">
        <v>594</v>
      </c>
      <c r="C95">
        <v>2.4089999999999998</v>
      </c>
      <c r="D95">
        <v>0.43169999999999997</v>
      </c>
      <c r="E95">
        <v>10</v>
      </c>
      <c r="F95">
        <v>11.763500000000001</v>
      </c>
      <c r="G95">
        <v>0.28789999999999999</v>
      </c>
      <c r="H95">
        <v>10</v>
      </c>
      <c r="J95" t="s">
        <v>18</v>
      </c>
      <c r="K95" t="s">
        <v>455</v>
      </c>
      <c r="L95" t="s">
        <v>595</v>
      </c>
      <c r="M95" t="s">
        <v>596</v>
      </c>
      <c r="N95">
        <v>2005</v>
      </c>
      <c r="O95">
        <v>19.44805556</v>
      </c>
      <c r="P95">
        <v>-154.86111109999999</v>
      </c>
    </row>
    <row r="96" spans="1:16" x14ac:dyDescent="0.3">
      <c r="A96" t="s">
        <v>597</v>
      </c>
      <c r="B96" t="s">
        <v>598</v>
      </c>
      <c r="C96">
        <v>1.1675</v>
      </c>
      <c r="D96">
        <v>0.23019999999999999</v>
      </c>
      <c r="E96">
        <v>10</v>
      </c>
      <c r="F96">
        <v>10.349500000000001</v>
      </c>
      <c r="G96">
        <v>0.46029999999999999</v>
      </c>
      <c r="H96">
        <v>10</v>
      </c>
      <c r="J96" t="s">
        <v>18</v>
      </c>
      <c r="K96" t="s">
        <v>455</v>
      </c>
      <c r="L96" t="s">
        <v>595</v>
      </c>
      <c r="M96" t="s">
        <v>599</v>
      </c>
      <c r="N96">
        <v>2005</v>
      </c>
      <c r="O96">
        <v>19.419722220000001</v>
      </c>
      <c r="P96">
        <v>-154.95388890000001</v>
      </c>
    </row>
    <row r="97" spans="1:16" x14ac:dyDescent="0.3">
      <c r="A97" t="s">
        <v>597</v>
      </c>
      <c r="B97" t="s">
        <v>598</v>
      </c>
      <c r="C97">
        <v>8.4563000000000006</v>
      </c>
      <c r="D97">
        <v>0.3453</v>
      </c>
      <c r="E97">
        <v>10</v>
      </c>
      <c r="F97">
        <v>11.3361</v>
      </c>
      <c r="G97">
        <v>0.48920000000000002</v>
      </c>
      <c r="H97">
        <v>10</v>
      </c>
      <c r="J97" t="s">
        <v>18</v>
      </c>
      <c r="K97" t="s">
        <v>455</v>
      </c>
      <c r="L97" t="s">
        <v>595</v>
      </c>
      <c r="M97" t="s">
        <v>600</v>
      </c>
      <c r="N97">
        <v>2005</v>
      </c>
      <c r="O97">
        <v>19.419722220000001</v>
      </c>
      <c r="P97">
        <v>-154.95388890000001</v>
      </c>
    </row>
    <row r="98" spans="1:16" x14ac:dyDescent="0.3">
      <c r="A98" t="s">
        <v>580</v>
      </c>
      <c r="B98" t="s">
        <v>579</v>
      </c>
      <c r="C98">
        <v>1.0998000000000001</v>
      </c>
      <c r="D98">
        <v>0.2319</v>
      </c>
      <c r="E98">
        <v>12</v>
      </c>
      <c r="F98">
        <v>2.6389</v>
      </c>
      <c r="G98">
        <v>0.38119999999999998</v>
      </c>
      <c r="H98">
        <v>12</v>
      </c>
      <c r="J98" t="s">
        <v>573</v>
      </c>
      <c r="K98" t="s">
        <v>574</v>
      </c>
      <c r="L98" t="s">
        <v>575</v>
      </c>
      <c r="M98" t="s">
        <v>576</v>
      </c>
      <c r="N98">
        <v>2004</v>
      </c>
      <c r="O98">
        <v>46.916666669999998</v>
      </c>
      <c r="P98">
        <v>-123.2666667</v>
      </c>
    </row>
    <row r="99" spans="1:16" x14ac:dyDescent="0.3">
      <c r="A99" t="s">
        <v>232</v>
      </c>
      <c r="B99" t="s">
        <v>579</v>
      </c>
      <c r="C99">
        <v>1.2426999999999999</v>
      </c>
      <c r="D99">
        <v>0.29820000000000002</v>
      </c>
      <c r="E99">
        <v>12</v>
      </c>
      <c r="F99">
        <v>3.7595000000000001</v>
      </c>
      <c r="G99">
        <v>0.48049999999999998</v>
      </c>
      <c r="H99">
        <v>12</v>
      </c>
      <c r="J99" t="s">
        <v>573</v>
      </c>
      <c r="K99" t="s">
        <v>574</v>
      </c>
      <c r="L99" t="s">
        <v>575</v>
      </c>
      <c r="M99" t="s">
        <v>576</v>
      </c>
      <c r="N99">
        <v>2004</v>
      </c>
      <c r="O99">
        <v>46.916666669999998</v>
      </c>
      <c r="P99">
        <v>-123.2666667</v>
      </c>
    </row>
    <row r="100" spans="1:16" x14ac:dyDescent="0.3">
      <c r="A100" t="s">
        <v>568</v>
      </c>
      <c r="B100" t="s">
        <v>569</v>
      </c>
      <c r="C100">
        <v>8.0000000000000002E-3</v>
      </c>
      <c r="D100">
        <v>1.0999999999999999E-2</v>
      </c>
      <c r="E100">
        <v>4</v>
      </c>
      <c r="F100">
        <v>1.2E-2</v>
      </c>
      <c r="G100">
        <v>1.0999999999999999E-2</v>
      </c>
      <c r="H100">
        <v>4</v>
      </c>
      <c r="J100" t="s">
        <v>18</v>
      </c>
      <c r="K100" t="s">
        <v>563</v>
      </c>
      <c r="L100" t="s">
        <v>564</v>
      </c>
      <c r="M100" t="s">
        <v>565</v>
      </c>
      <c r="N100">
        <v>2005</v>
      </c>
      <c r="O100">
        <v>19.416666670000001</v>
      </c>
      <c r="P100">
        <v>-155.25</v>
      </c>
    </row>
    <row r="101" spans="1:16" x14ac:dyDescent="0.3">
      <c r="A101" t="s">
        <v>570</v>
      </c>
      <c r="B101" t="s">
        <v>571</v>
      </c>
      <c r="C101">
        <v>2.1000000000000001E-2</v>
      </c>
      <c r="D101">
        <v>6.0000000000000001E-3</v>
      </c>
      <c r="E101">
        <v>4</v>
      </c>
      <c r="F101">
        <v>5.0000000000000001E-3</v>
      </c>
      <c r="G101">
        <v>3.0000000000000001E-3</v>
      </c>
      <c r="H101">
        <v>4</v>
      </c>
      <c r="J101" t="s">
        <v>18</v>
      </c>
      <c r="K101" t="s">
        <v>563</v>
      </c>
      <c r="L101" t="s">
        <v>564</v>
      </c>
      <c r="M101" t="s">
        <v>565</v>
      </c>
      <c r="N101">
        <v>2005</v>
      </c>
      <c r="O101">
        <v>19.416666670000001</v>
      </c>
      <c r="P101">
        <v>-155.25</v>
      </c>
    </row>
    <row r="102" spans="1:16" x14ac:dyDescent="0.3">
      <c r="A102" t="s">
        <v>534</v>
      </c>
      <c r="B102" t="s">
        <v>535</v>
      </c>
      <c r="C102">
        <v>-2.2919999999999998</v>
      </c>
      <c r="D102">
        <v>0.129295522</v>
      </c>
      <c r="E102">
        <v>4</v>
      </c>
      <c r="F102">
        <v>-2.1504666669999999</v>
      </c>
      <c r="G102">
        <v>0.138394604</v>
      </c>
      <c r="H102">
        <v>4</v>
      </c>
      <c r="J102" t="s">
        <v>549</v>
      </c>
      <c r="K102" t="s">
        <v>129</v>
      </c>
      <c r="L102" t="s">
        <v>527</v>
      </c>
      <c r="M102" t="s">
        <v>550</v>
      </c>
      <c r="N102">
        <v>2009</v>
      </c>
      <c r="O102">
        <v>40.566666669999996</v>
      </c>
      <c r="P102">
        <v>-3.2</v>
      </c>
    </row>
    <row r="103" spans="1:16" ht="15.6" customHeight="1" x14ac:dyDescent="0.3">
      <c r="A103" t="s">
        <v>530</v>
      </c>
      <c r="B103" t="s">
        <v>531</v>
      </c>
      <c r="C103">
        <v>-2.4877666669999998</v>
      </c>
      <c r="D103">
        <v>0.106951476</v>
      </c>
      <c r="E103">
        <v>4</v>
      </c>
      <c r="F103">
        <v>-2.5954333329999999</v>
      </c>
      <c r="G103">
        <v>8.6373688000000004E-2</v>
      </c>
      <c r="H103">
        <v>4</v>
      </c>
      <c r="J103" t="s">
        <v>549</v>
      </c>
      <c r="K103" t="s">
        <v>129</v>
      </c>
      <c r="L103" t="s">
        <v>527</v>
      </c>
      <c r="M103" t="s">
        <v>550</v>
      </c>
      <c r="N103">
        <v>2009</v>
      </c>
      <c r="O103">
        <v>40.566666669999996</v>
      </c>
      <c r="P103">
        <v>-3.2</v>
      </c>
    </row>
    <row r="104" spans="1:16" x14ac:dyDescent="0.3">
      <c r="A104" t="s">
        <v>532</v>
      </c>
      <c r="B104" t="s">
        <v>533</v>
      </c>
      <c r="C104">
        <v>-1.401766667</v>
      </c>
      <c r="D104">
        <v>0.115679539</v>
      </c>
      <c r="E104">
        <v>4</v>
      </c>
      <c r="F104">
        <v>-1.0920666670000001</v>
      </c>
      <c r="G104">
        <v>5.4200089E-2</v>
      </c>
      <c r="H104">
        <v>4</v>
      </c>
      <c r="J104" t="s">
        <v>549</v>
      </c>
      <c r="K104" t="s">
        <v>129</v>
      </c>
      <c r="L104" t="s">
        <v>527</v>
      </c>
      <c r="M104" t="s">
        <v>550</v>
      </c>
      <c r="N104">
        <v>2009</v>
      </c>
      <c r="O104">
        <v>40.566666669999996</v>
      </c>
      <c r="P104">
        <v>-3.2</v>
      </c>
    </row>
    <row r="105" spans="1:16" x14ac:dyDescent="0.3">
      <c r="A105" t="s">
        <v>534</v>
      </c>
      <c r="B105" t="s">
        <v>535</v>
      </c>
      <c r="C105">
        <v>-3.1504333330000001</v>
      </c>
      <c r="D105">
        <v>0.188039283</v>
      </c>
      <c r="E105">
        <v>4</v>
      </c>
      <c r="F105">
        <v>-2.654833333</v>
      </c>
      <c r="G105">
        <v>0.29809361200000001</v>
      </c>
      <c r="H105">
        <v>4</v>
      </c>
      <c r="J105" t="s">
        <v>526</v>
      </c>
      <c r="K105" t="s">
        <v>136</v>
      </c>
      <c r="L105" t="s">
        <v>527</v>
      </c>
      <c r="M105" t="s">
        <v>528</v>
      </c>
      <c r="N105">
        <v>2009</v>
      </c>
      <c r="O105">
        <v>40.566666669999996</v>
      </c>
      <c r="P105">
        <v>-3.2</v>
      </c>
    </row>
    <row r="106" spans="1:16" x14ac:dyDescent="0.3">
      <c r="A106" t="s">
        <v>530</v>
      </c>
      <c r="B106" t="s">
        <v>531</v>
      </c>
      <c r="C106">
        <v>-2.2206666670000001</v>
      </c>
      <c r="D106">
        <v>0.27753212100000002</v>
      </c>
      <c r="E106">
        <v>4</v>
      </c>
      <c r="F106">
        <v>-1.6587000000000001</v>
      </c>
      <c r="G106">
        <v>0.13018806899999999</v>
      </c>
      <c r="H106">
        <v>4</v>
      </c>
      <c r="J106" t="s">
        <v>526</v>
      </c>
      <c r="K106" t="s">
        <v>136</v>
      </c>
      <c r="L106" t="s">
        <v>527</v>
      </c>
      <c r="M106" t="s">
        <v>528</v>
      </c>
      <c r="N106">
        <v>2009</v>
      </c>
      <c r="O106">
        <v>40.566666669999996</v>
      </c>
      <c r="P106">
        <v>-3.2</v>
      </c>
    </row>
    <row r="107" spans="1:16" x14ac:dyDescent="0.3">
      <c r="A107" t="s">
        <v>532</v>
      </c>
      <c r="B107" t="s">
        <v>533</v>
      </c>
      <c r="C107">
        <v>-1.421</v>
      </c>
      <c r="D107">
        <v>8.7322487000000004E-2</v>
      </c>
      <c r="E107">
        <v>4</v>
      </c>
      <c r="F107">
        <v>-1.2411666669999999</v>
      </c>
      <c r="G107">
        <v>9.0121724E-2</v>
      </c>
      <c r="H107">
        <v>4</v>
      </c>
      <c r="J107" t="s">
        <v>526</v>
      </c>
      <c r="K107" t="s">
        <v>136</v>
      </c>
      <c r="L107" t="s">
        <v>527</v>
      </c>
      <c r="M107" t="s">
        <v>528</v>
      </c>
      <c r="N107">
        <v>2009</v>
      </c>
      <c r="O107">
        <v>40.566666669999996</v>
      </c>
      <c r="P107">
        <v>-3.2</v>
      </c>
    </row>
    <row r="108" spans="1:16" x14ac:dyDescent="0.3">
      <c r="A108" t="s">
        <v>487</v>
      </c>
      <c r="B108" t="s">
        <v>488</v>
      </c>
      <c r="C108">
        <v>41.41</v>
      </c>
      <c r="D108">
        <v>10.07676039</v>
      </c>
      <c r="E108">
        <v>12</v>
      </c>
      <c r="F108">
        <v>25.77</v>
      </c>
      <c r="G108">
        <v>4.9495555360000001</v>
      </c>
      <c r="H108">
        <v>12</v>
      </c>
      <c r="J108" t="s">
        <v>478</v>
      </c>
      <c r="K108" t="s">
        <v>479</v>
      </c>
      <c r="L108" t="s">
        <v>480</v>
      </c>
      <c r="M108" t="s">
        <v>481</v>
      </c>
      <c r="N108">
        <v>2006</v>
      </c>
      <c r="O108">
        <v>37.690277780000002</v>
      </c>
      <c r="P108">
        <v>-89.253888889999999</v>
      </c>
    </row>
    <row r="109" spans="1:16" x14ac:dyDescent="0.3">
      <c r="A109" t="s">
        <v>489</v>
      </c>
      <c r="B109" t="s">
        <v>490</v>
      </c>
      <c r="C109">
        <v>2.534251282</v>
      </c>
      <c r="D109">
        <v>22.477100530000001</v>
      </c>
      <c r="E109">
        <v>3</v>
      </c>
      <c r="F109">
        <v>1.902369231</v>
      </c>
      <c r="G109">
        <v>16.118334090000001</v>
      </c>
      <c r="H109">
        <v>3</v>
      </c>
      <c r="J109" t="s">
        <v>478</v>
      </c>
      <c r="K109" t="s">
        <v>479</v>
      </c>
      <c r="L109" t="s">
        <v>480</v>
      </c>
      <c r="M109" t="s">
        <v>481</v>
      </c>
      <c r="N109">
        <v>2006</v>
      </c>
      <c r="O109">
        <v>37.690277780000002</v>
      </c>
      <c r="P109">
        <v>-89.253888889999999</v>
      </c>
    </row>
    <row r="110" spans="1:16" x14ac:dyDescent="0.3">
      <c r="A110" t="s">
        <v>472</v>
      </c>
      <c r="B110" t="s">
        <v>78</v>
      </c>
      <c r="C110">
        <v>177.3</v>
      </c>
      <c r="D110">
        <v>4.8670627690000003</v>
      </c>
      <c r="E110">
        <v>3</v>
      </c>
      <c r="F110">
        <v>571.1</v>
      </c>
      <c r="G110">
        <v>47.977807370000001</v>
      </c>
      <c r="H110">
        <v>3</v>
      </c>
      <c r="J110" t="s">
        <v>466</v>
      </c>
      <c r="K110" t="s">
        <v>467</v>
      </c>
      <c r="L110" t="s">
        <v>468</v>
      </c>
      <c r="M110" t="s">
        <v>469</v>
      </c>
      <c r="N110">
        <v>2006</v>
      </c>
      <c r="O110">
        <v>45.663007</v>
      </c>
      <c r="P110">
        <v>-84.423322999999996</v>
      </c>
    </row>
    <row r="111" spans="1:16" x14ac:dyDescent="0.3">
      <c r="A111" t="s">
        <v>99</v>
      </c>
      <c r="B111" t="s">
        <v>78</v>
      </c>
      <c r="C111">
        <v>438.25</v>
      </c>
      <c r="D111">
        <v>49.49873736</v>
      </c>
      <c r="E111">
        <v>5</v>
      </c>
      <c r="F111">
        <v>535.5</v>
      </c>
      <c r="G111">
        <v>58.680810319999999</v>
      </c>
      <c r="H111">
        <v>5</v>
      </c>
      <c r="J111" t="s">
        <v>94</v>
      </c>
      <c r="K111" t="s">
        <v>95</v>
      </c>
      <c r="L111" t="s">
        <v>96</v>
      </c>
      <c r="M111" t="s">
        <v>97</v>
      </c>
      <c r="N111">
        <v>2003</v>
      </c>
      <c r="O111">
        <v>43.583333330000002</v>
      </c>
      <c r="P111">
        <v>-102.6333333</v>
      </c>
    </row>
    <row r="112" spans="1:16" x14ac:dyDescent="0.3">
      <c r="A112" t="s">
        <v>100</v>
      </c>
      <c r="B112" t="s">
        <v>78</v>
      </c>
      <c r="C112">
        <v>192</v>
      </c>
      <c r="D112">
        <v>14.626602480000001</v>
      </c>
      <c r="E112">
        <v>5</v>
      </c>
      <c r="F112">
        <v>174</v>
      </c>
      <c r="G112">
        <v>26.232136780000001</v>
      </c>
      <c r="H112">
        <v>5</v>
      </c>
      <c r="J112" t="s">
        <v>94</v>
      </c>
      <c r="K112" t="s">
        <v>95</v>
      </c>
      <c r="L112" t="s">
        <v>96</v>
      </c>
      <c r="M112" t="s">
        <v>97</v>
      </c>
      <c r="N112">
        <v>2003</v>
      </c>
      <c r="O112">
        <v>43.583333330000002</v>
      </c>
      <c r="P112">
        <v>-102.6333333</v>
      </c>
    </row>
    <row r="113" spans="1:18" x14ac:dyDescent="0.3">
      <c r="A113" t="s">
        <v>99</v>
      </c>
      <c r="B113" t="s">
        <v>78</v>
      </c>
      <c r="C113">
        <v>355.25</v>
      </c>
      <c r="D113">
        <v>54.875996569999998</v>
      </c>
      <c r="E113">
        <v>5</v>
      </c>
      <c r="F113">
        <v>473.75</v>
      </c>
      <c r="G113">
        <v>41.562453009999999</v>
      </c>
      <c r="H113">
        <v>5</v>
      </c>
      <c r="J113" t="s">
        <v>94</v>
      </c>
      <c r="K113" t="s">
        <v>95</v>
      </c>
      <c r="L113" t="s">
        <v>96</v>
      </c>
      <c r="M113" t="s">
        <v>101</v>
      </c>
      <c r="N113">
        <v>2003</v>
      </c>
      <c r="O113">
        <v>43.583333330000002</v>
      </c>
      <c r="P113">
        <v>-102.6333333</v>
      </c>
    </row>
    <row r="114" spans="1:18" x14ac:dyDescent="0.3">
      <c r="A114" t="s">
        <v>100</v>
      </c>
      <c r="B114" t="s">
        <v>78</v>
      </c>
      <c r="C114">
        <v>167.75</v>
      </c>
      <c r="D114">
        <v>20.06551769</v>
      </c>
      <c r="E114">
        <v>5</v>
      </c>
      <c r="F114">
        <v>204.5</v>
      </c>
      <c r="G114">
        <v>50.917212220000003</v>
      </c>
      <c r="H114">
        <v>5</v>
      </c>
      <c r="J114" t="s">
        <v>94</v>
      </c>
      <c r="K114" t="s">
        <v>95</v>
      </c>
      <c r="L114" t="s">
        <v>96</v>
      </c>
      <c r="M114" t="s">
        <v>101</v>
      </c>
      <c r="N114">
        <v>2003</v>
      </c>
      <c r="O114">
        <v>43.583333330000002</v>
      </c>
      <c r="P114">
        <v>-102.6333333</v>
      </c>
    </row>
    <row r="115" spans="1:18" x14ac:dyDescent="0.3">
      <c r="A115" t="s">
        <v>99</v>
      </c>
      <c r="B115" t="s">
        <v>78</v>
      </c>
      <c r="C115">
        <v>392.5</v>
      </c>
      <c r="D115">
        <v>39.195025190000003</v>
      </c>
      <c r="E115">
        <v>5</v>
      </c>
      <c r="F115">
        <v>320.5</v>
      </c>
      <c r="G115">
        <v>38.268786239999997</v>
      </c>
      <c r="H115">
        <v>5</v>
      </c>
      <c r="J115" t="s">
        <v>94</v>
      </c>
      <c r="K115" t="s">
        <v>95</v>
      </c>
      <c r="L115" t="s">
        <v>96</v>
      </c>
      <c r="M115" t="s">
        <v>102</v>
      </c>
      <c r="N115">
        <v>2003</v>
      </c>
      <c r="O115">
        <v>43.583333330000002</v>
      </c>
      <c r="P115">
        <v>-102.6333333</v>
      </c>
    </row>
    <row r="116" spans="1:18" x14ac:dyDescent="0.3">
      <c r="A116" t="s">
        <v>100</v>
      </c>
      <c r="B116" t="s">
        <v>78</v>
      </c>
      <c r="C116">
        <v>169.5</v>
      </c>
      <c r="D116">
        <v>12.3794184</v>
      </c>
      <c r="E116">
        <v>5</v>
      </c>
      <c r="F116">
        <v>192</v>
      </c>
      <c r="G116">
        <v>12.5</v>
      </c>
      <c r="H116">
        <v>5</v>
      </c>
      <c r="J116" t="s">
        <v>94</v>
      </c>
      <c r="K116" t="s">
        <v>95</v>
      </c>
      <c r="L116" t="s">
        <v>96</v>
      </c>
      <c r="M116" t="s">
        <v>102</v>
      </c>
      <c r="N116">
        <v>2003</v>
      </c>
      <c r="O116">
        <v>43.583333330000002</v>
      </c>
      <c r="P116">
        <v>-102.6333333</v>
      </c>
    </row>
    <row r="117" spans="1:18" x14ac:dyDescent="0.3">
      <c r="A117" t="s">
        <v>209</v>
      </c>
      <c r="B117" t="s">
        <v>482</v>
      </c>
      <c r="C117">
        <v>18.629300000000001</v>
      </c>
      <c r="D117">
        <v>18.948599999999999</v>
      </c>
      <c r="E117">
        <v>18</v>
      </c>
      <c r="F117">
        <v>110.3931</v>
      </c>
      <c r="G117">
        <v>10.0664</v>
      </c>
      <c r="H117">
        <v>18</v>
      </c>
      <c r="J117" t="s">
        <v>478</v>
      </c>
      <c r="K117" t="s">
        <v>479</v>
      </c>
      <c r="L117" t="s">
        <v>480</v>
      </c>
      <c r="M117" t="s">
        <v>481</v>
      </c>
      <c r="N117">
        <v>2006</v>
      </c>
      <c r="O117">
        <v>37.690277780000002</v>
      </c>
      <c r="P117">
        <v>-89.253888889999999</v>
      </c>
    </row>
    <row r="118" spans="1:18" x14ac:dyDescent="0.3">
      <c r="A118" t="s">
        <v>495</v>
      </c>
      <c r="B118" t="s">
        <v>496</v>
      </c>
      <c r="C118">
        <v>2601.3000000000002</v>
      </c>
      <c r="D118">
        <v>411.7</v>
      </c>
      <c r="E118">
        <v>24</v>
      </c>
      <c r="F118">
        <v>2440.3000000000002</v>
      </c>
      <c r="G118">
        <v>308.2</v>
      </c>
      <c r="H118">
        <v>24</v>
      </c>
      <c r="J118" t="s">
        <v>491</v>
      </c>
      <c r="K118" t="s">
        <v>492</v>
      </c>
      <c r="L118" t="s">
        <v>493</v>
      </c>
      <c r="M118" t="s">
        <v>494</v>
      </c>
      <c r="N118">
        <v>1995</v>
      </c>
      <c r="O118">
        <v>34.833333330000002</v>
      </c>
      <c r="P118">
        <v>-114.58333330000001</v>
      </c>
    </row>
    <row r="119" spans="1:18" x14ac:dyDescent="0.3">
      <c r="A119" t="s">
        <v>497</v>
      </c>
      <c r="B119" t="s">
        <v>496</v>
      </c>
      <c r="C119">
        <v>92</v>
      </c>
      <c r="D119">
        <v>19</v>
      </c>
      <c r="E119">
        <v>24</v>
      </c>
      <c r="F119">
        <v>105.3</v>
      </c>
      <c r="G119">
        <v>14</v>
      </c>
      <c r="H119">
        <v>24</v>
      </c>
      <c r="J119" t="s">
        <v>491</v>
      </c>
      <c r="K119" t="s">
        <v>492</v>
      </c>
      <c r="L119" t="s">
        <v>493</v>
      </c>
      <c r="M119" t="s">
        <v>494</v>
      </c>
      <c r="N119">
        <v>1995</v>
      </c>
      <c r="O119">
        <v>34.833333330000002</v>
      </c>
      <c r="P119">
        <v>-114.58333330000001</v>
      </c>
    </row>
    <row r="120" spans="1:18" x14ac:dyDescent="0.3">
      <c r="A120" t="s">
        <v>498</v>
      </c>
      <c r="B120" t="s">
        <v>499</v>
      </c>
      <c r="C120">
        <v>4022.4</v>
      </c>
      <c r="D120">
        <v>566.4</v>
      </c>
      <c r="E120">
        <v>24</v>
      </c>
      <c r="F120">
        <v>3595.2</v>
      </c>
      <c r="G120">
        <v>422.4</v>
      </c>
      <c r="H120">
        <v>24</v>
      </c>
      <c r="J120" t="s">
        <v>491</v>
      </c>
      <c r="K120" t="s">
        <v>492</v>
      </c>
      <c r="L120" t="s">
        <v>493</v>
      </c>
      <c r="M120" t="s">
        <v>494</v>
      </c>
      <c r="N120">
        <v>1995</v>
      </c>
      <c r="O120">
        <v>34.833333330000002</v>
      </c>
      <c r="P120">
        <v>-114.58333330000001</v>
      </c>
    </row>
    <row r="121" spans="1:18" x14ac:dyDescent="0.3">
      <c r="A121" t="s">
        <v>108</v>
      </c>
      <c r="C121">
        <v>33.71</v>
      </c>
      <c r="D121">
        <v>1.93</v>
      </c>
      <c r="E121">
        <v>24</v>
      </c>
      <c r="F121">
        <v>12.88</v>
      </c>
      <c r="G121">
        <v>12.88</v>
      </c>
      <c r="H121">
        <v>24</v>
      </c>
      <c r="J121" t="s">
        <v>646</v>
      </c>
      <c r="K121" t="s">
        <v>647</v>
      </c>
      <c r="L121" t="s">
        <v>648</v>
      </c>
      <c r="M121" t="s">
        <v>649</v>
      </c>
      <c r="N121">
        <v>2011</v>
      </c>
      <c r="O121">
        <v>50.755789999999998</v>
      </c>
      <c r="P121">
        <v>-120.46577499999999</v>
      </c>
    </row>
    <row r="122" spans="1:18" x14ac:dyDescent="0.3">
      <c r="A122" t="s">
        <v>683</v>
      </c>
      <c r="C122">
        <v>0.17199999999999999</v>
      </c>
      <c r="D122">
        <v>7.3087885000000005E-2</v>
      </c>
      <c r="E122">
        <v>108</v>
      </c>
      <c r="F122">
        <v>0.146477778</v>
      </c>
      <c r="G122">
        <v>7.7041394999999999E-2</v>
      </c>
      <c r="H122">
        <v>108</v>
      </c>
      <c r="J122" t="s">
        <v>122</v>
      </c>
      <c r="K122" t="s">
        <v>213</v>
      </c>
      <c r="L122" t="s">
        <v>684</v>
      </c>
      <c r="M122" t="s">
        <v>685</v>
      </c>
      <c r="N122">
        <v>2008</v>
      </c>
      <c r="O122">
        <v>30.166666670000001</v>
      </c>
      <c r="P122">
        <v>122.0166667</v>
      </c>
    </row>
    <row r="123" spans="1:18" x14ac:dyDescent="0.3">
      <c r="A123" t="s">
        <v>699</v>
      </c>
      <c r="C123">
        <v>3.9756</v>
      </c>
      <c r="D123">
        <v>0.2442</v>
      </c>
      <c r="E123">
        <v>4</v>
      </c>
      <c r="F123">
        <v>6.6349999999999998</v>
      </c>
      <c r="G123">
        <v>7.3133999999999997</v>
      </c>
      <c r="H123">
        <v>4</v>
      </c>
      <c r="J123" t="s">
        <v>700</v>
      </c>
      <c r="K123" t="s">
        <v>701</v>
      </c>
      <c r="L123" t="s">
        <v>702</v>
      </c>
      <c r="M123" t="s">
        <v>703</v>
      </c>
      <c r="N123">
        <v>2008</v>
      </c>
      <c r="O123">
        <v>32.837121000000003</v>
      </c>
      <c r="P123">
        <v>-97.479286000000002</v>
      </c>
    </row>
    <row r="124" spans="1:18" x14ac:dyDescent="0.3">
      <c r="A124" t="s">
        <v>23</v>
      </c>
      <c r="C124">
        <v>50.956499999999998</v>
      </c>
      <c r="D124">
        <v>6.2484138360000001</v>
      </c>
      <c r="E124">
        <v>8</v>
      </c>
      <c r="F124">
        <v>60.315300000000001</v>
      </c>
      <c r="G124">
        <v>6.2482517949999998</v>
      </c>
      <c r="H124">
        <v>8</v>
      </c>
      <c r="J124" t="s">
        <v>114</v>
      </c>
      <c r="K124" t="s">
        <v>733</v>
      </c>
      <c r="L124" t="s">
        <v>734</v>
      </c>
      <c r="M124" t="s">
        <v>735</v>
      </c>
      <c r="N124">
        <v>2007</v>
      </c>
      <c r="O124">
        <v>44.140627000000002</v>
      </c>
      <c r="P124">
        <v>-100.279706</v>
      </c>
    </row>
    <row r="125" spans="1:18" x14ac:dyDescent="0.3">
      <c r="A125" t="s">
        <v>23</v>
      </c>
      <c r="C125">
        <v>55.985599999999998</v>
      </c>
      <c r="D125">
        <v>6.135240144</v>
      </c>
      <c r="E125">
        <v>8</v>
      </c>
      <c r="F125">
        <v>58.560600000000001</v>
      </c>
      <c r="G125">
        <v>6.2395240279999999</v>
      </c>
      <c r="H125">
        <v>8</v>
      </c>
      <c r="J125" t="s">
        <v>736</v>
      </c>
      <c r="K125" t="s">
        <v>733</v>
      </c>
      <c r="L125" t="s">
        <v>734</v>
      </c>
      <c r="M125" t="s">
        <v>737</v>
      </c>
      <c r="N125">
        <v>2007</v>
      </c>
      <c r="O125">
        <v>44.140627000000002</v>
      </c>
      <c r="P125">
        <v>-100.279706</v>
      </c>
    </row>
    <row r="126" spans="1:18" x14ac:dyDescent="0.3">
      <c r="A126" t="s">
        <v>42</v>
      </c>
      <c r="C126">
        <v>0.33545999999999998</v>
      </c>
      <c r="D126">
        <v>0.11947337399999999</v>
      </c>
      <c r="E126">
        <v>40</v>
      </c>
      <c r="F126">
        <v>0.45044000000000001</v>
      </c>
      <c r="G126">
        <v>0.110304449</v>
      </c>
      <c r="H126">
        <v>40</v>
      </c>
      <c r="J126" t="s">
        <v>18</v>
      </c>
      <c r="K126" t="s">
        <v>39</v>
      </c>
      <c r="L126" s="1" t="s">
        <v>40</v>
      </c>
      <c r="M126" s="1" t="s">
        <v>41</v>
      </c>
      <c r="N126">
        <v>2003</v>
      </c>
      <c r="O126">
        <v>19.100000000000001</v>
      </c>
      <c r="P126">
        <v>-155.55000000000001</v>
      </c>
      <c r="R126" t="s">
        <v>909</v>
      </c>
    </row>
    <row r="127" spans="1:18" x14ac:dyDescent="0.3">
      <c r="A127" t="s">
        <v>46</v>
      </c>
      <c r="C127">
        <v>53.81</v>
      </c>
      <c r="D127">
        <v>3.2</v>
      </c>
      <c r="E127">
        <v>14</v>
      </c>
      <c r="F127">
        <v>56.2</v>
      </c>
      <c r="G127">
        <v>3.06</v>
      </c>
      <c r="H127">
        <v>14</v>
      </c>
      <c r="J127" t="s">
        <v>47</v>
      </c>
      <c r="K127" t="s">
        <v>48</v>
      </c>
      <c r="L127" s="1" t="s">
        <v>49</v>
      </c>
      <c r="M127" s="1" t="s">
        <v>50</v>
      </c>
      <c r="N127">
        <v>2009</v>
      </c>
      <c r="O127">
        <v>46.783333329999998</v>
      </c>
      <c r="P127">
        <v>6.15</v>
      </c>
      <c r="R127" t="s">
        <v>910</v>
      </c>
    </row>
    <row r="128" spans="1:18" x14ac:dyDescent="0.3">
      <c r="A128" t="s">
        <v>51</v>
      </c>
      <c r="C128">
        <v>3.34</v>
      </c>
      <c r="D128">
        <v>0.31</v>
      </c>
      <c r="E128">
        <v>14</v>
      </c>
      <c r="F128">
        <v>3.48</v>
      </c>
      <c r="G128">
        <v>0.3</v>
      </c>
      <c r="H128">
        <v>14</v>
      </c>
      <c r="J128" t="s">
        <v>47</v>
      </c>
      <c r="K128" t="s">
        <v>48</v>
      </c>
      <c r="L128" s="1" t="s">
        <v>49</v>
      </c>
      <c r="M128" s="1" t="s">
        <v>50</v>
      </c>
      <c r="N128">
        <v>2009</v>
      </c>
      <c r="O128">
        <v>46.783333329999998</v>
      </c>
      <c r="P128">
        <v>6.15</v>
      </c>
      <c r="R128" t="s">
        <v>910</v>
      </c>
    </row>
    <row r="129" spans="1:18" x14ac:dyDescent="0.3">
      <c r="A129" t="s">
        <v>52</v>
      </c>
      <c r="C129">
        <v>3.98</v>
      </c>
      <c r="D129">
        <v>0.56000000000000005</v>
      </c>
      <c r="E129">
        <v>14</v>
      </c>
      <c r="F129">
        <v>3.38</v>
      </c>
      <c r="G129">
        <v>0.55000000000000004</v>
      </c>
      <c r="H129">
        <v>14</v>
      </c>
      <c r="J129" t="s">
        <v>47</v>
      </c>
      <c r="K129" t="s">
        <v>48</v>
      </c>
      <c r="L129" s="1" t="s">
        <v>49</v>
      </c>
      <c r="M129" s="1" t="s">
        <v>50</v>
      </c>
      <c r="N129">
        <v>2009</v>
      </c>
      <c r="O129">
        <v>46.783333329999998</v>
      </c>
      <c r="P129">
        <v>6.15</v>
      </c>
      <c r="R129" t="s">
        <v>910</v>
      </c>
    </row>
    <row r="130" spans="1:18" x14ac:dyDescent="0.3">
      <c r="A130" t="s">
        <v>53</v>
      </c>
      <c r="C130">
        <v>2.59</v>
      </c>
      <c r="D130">
        <v>0.28000000000000003</v>
      </c>
      <c r="E130">
        <v>14</v>
      </c>
      <c r="F130">
        <v>2.15</v>
      </c>
      <c r="G130">
        <v>0.25</v>
      </c>
      <c r="H130">
        <v>14</v>
      </c>
      <c r="J130" t="s">
        <v>47</v>
      </c>
      <c r="K130" t="s">
        <v>48</v>
      </c>
      <c r="L130" s="1" t="s">
        <v>49</v>
      </c>
      <c r="M130" s="1" t="s">
        <v>50</v>
      </c>
      <c r="N130">
        <v>2009</v>
      </c>
      <c r="O130">
        <v>46.783333329999998</v>
      </c>
      <c r="P130">
        <v>6.15</v>
      </c>
      <c r="R130" t="s">
        <v>910</v>
      </c>
    </row>
    <row r="131" spans="1:18" x14ac:dyDescent="0.3">
      <c r="A131" t="s">
        <v>59</v>
      </c>
      <c r="C131">
        <v>6.7299999999999999E-2</v>
      </c>
      <c r="D131">
        <v>5.4000000000000003E-3</v>
      </c>
      <c r="E131">
        <v>6</v>
      </c>
      <c r="F131">
        <v>9.9099999999999994E-2</v>
      </c>
      <c r="G131">
        <v>1.9900000000000001E-2</v>
      </c>
      <c r="H131">
        <v>6</v>
      </c>
      <c r="J131" t="s">
        <v>55</v>
      </c>
      <c r="K131" t="s">
        <v>56</v>
      </c>
      <c r="L131" s="1" t="s">
        <v>912</v>
      </c>
      <c r="M131" s="1" t="s">
        <v>911</v>
      </c>
      <c r="N131">
        <v>2010</v>
      </c>
      <c r="O131">
        <v>32.600625999999998</v>
      </c>
      <c r="P131">
        <v>-117.12799099999999</v>
      </c>
      <c r="R131" t="s">
        <v>913</v>
      </c>
    </row>
    <row r="132" spans="1:18" x14ac:dyDescent="0.3">
      <c r="A132" t="s">
        <v>42</v>
      </c>
      <c r="B132" t="s">
        <v>93</v>
      </c>
      <c r="C132">
        <v>23.675000000000001</v>
      </c>
      <c r="D132">
        <v>0.45757513</v>
      </c>
      <c r="E132">
        <v>5</v>
      </c>
      <c r="F132">
        <v>23.524999999999999</v>
      </c>
      <c r="G132">
        <v>0.44581386299999998</v>
      </c>
      <c r="H132">
        <v>5</v>
      </c>
      <c r="J132" t="s">
        <v>94</v>
      </c>
      <c r="K132" t="s">
        <v>95</v>
      </c>
      <c r="L132" s="1" t="s">
        <v>96</v>
      </c>
      <c r="M132" s="1" t="s">
        <v>97</v>
      </c>
      <c r="N132">
        <v>2003</v>
      </c>
      <c r="O132">
        <v>43.583333330000002</v>
      </c>
      <c r="P132">
        <v>-103.366666666667</v>
      </c>
      <c r="R132" t="s">
        <v>913</v>
      </c>
    </row>
    <row r="133" spans="1:18" x14ac:dyDescent="0.3">
      <c r="A133" t="s">
        <v>74</v>
      </c>
      <c r="B133" t="s">
        <v>78</v>
      </c>
      <c r="C133">
        <v>281.75</v>
      </c>
      <c r="D133">
        <v>25.836021370000001</v>
      </c>
      <c r="E133">
        <v>5</v>
      </c>
      <c r="F133">
        <v>307</v>
      </c>
      <c r="G133">
        <v>23.660357139999999</v>
      </c>
      <c r="H133">
        <v>5</v>
      </c>
      <c r="J133" t="s">
        <v>94</v>
      </c>
      <c r="K133" t="s">
        <v>95</v>
      </c>
      <c r="L133" s="1" t="s">
        <v>96</v>
      </c>
      <c r="M133" s="1" t="s">
        <v>97</v>
      </c>
      <c r="N133">
        <v>2003</v>
      </c>
      <c r="O133">
        <v>43.583333330000002</v>
      </c>
      <c r="P133">
        <v>-103.366666666667</v>
      </c>
      <c r="R133" t="s">
        <v>913</v>
      </c>
    </row>
    <row r="134" spans="1:18" x14ac:dyDescent="0.3">
      <c r="A134" t="s">
        <v>98</v>
      </c>
      <c r="B134" t="s">
        <v>78</v>
      </c>
      <c r="C134">
        <v>295.25</v>
      </c>
      <c r="D134">
        <v>18.859679209999999</v>
      </c>
      <c r="E134">
        <v>5</v>
      </c>
      <c r="F134">
        <v>274.25</v>
      </c>
      <c r="G134">
        <v>22.227516730000001</v>
      </c>
      <c r="H134">
        <v>5</v>
      </c>
      <c r="J134" t="s">
        <v>94</v>
      </c>
      <c r="K134" t="s">
        <v>95</v>
      </c>
      <c r="L134" s="1" t="s">
        <v>96</v>
      </c>
      <c r="M134" s="1" t="s">
        <v>97</v>
      </c>
      <c r="N134">
        <v>2003</v>
      </c>
      <c r="O134">
        <v>43.583333330000002</v>
      </c>
      <c r="P134">
        <v>-103.366666666667</v>
      </c>
      <c r="R134" t="s">
        <v>913</v>
      </c>
    </row>
    <row r="135" spans="1:18" x14ac:dyDescent="0.3">
      <c r="A135" t="s">
        <v>42</v>
      </c>
      <c r="B135" t="s">
        <v>93</v>
      </c>
      <c r="C135">
        <v>18.274999999999999</v>
      </c>
      <c r="D135">
        <v>0.35089172099999999</v>
      </c>
      <c r="E135">
        <v>5</v>
      </c>
      <c r="F135">
        <v>18.274999999999999</v>
      </c>
      <c r="G135">
        <v>0.44791182200000002</v>
      </c>
      <c r="H135">
        <v>5</v>
      </c>
      <c r="J135" t="s">
        <v>94</v>
      </c>
      <c r="K135" t="s">
        <v>95</v>
      </c>
      <c r="L135" s="1" t="s">
        <v>96</v>
      </c>
      <c r="M135" s="1" t="s">
        <v>101</v>
      </c>
      <c r="N135">
        <v>2003</v>
      </c>
      <c r="O135">
        <v>43.583333330000002</v>
      </c>
      <c r="P135">
        <v>-103.366666666667</v>
      </c>
      <c r="R135" t="s">
        <v>913</v>
      </c>
    </row>
    <row r="136" spans="1:18" x14ac:dyDescent="0.3">
      <c r="A136" t="s">
        <v>74</v>
      </c>
      <c r="B136" t="s">
        <v>78</v>
      </c>
      <c r="C136">
        <v>227</v>
      </c>
      <c r="D136">
        <v>12.71072382</v>
      </c>
      <c r="E136">
        <v>5</v>
      </c>
      <c r="F136">
        <v>222.25</v>
      </c>
      <c r="G136">
        <v>20.71382389</v>
      </c>
      <c r="H136">
        <v>5</v>
      </c>
      <c r="J136" t="s">
        <v>94</v>
      </c>
      <c r="K136" t="s">
        <v>95</v>
      </c>
      <c r="L136" s="1" t="s">
        <v>96</v>
      </c>
      <c r="M136" s="1" t="s">
        <v>101</v>
      </c>
      <c r="N136">
        <v>2003</v>
      </c>
      <c r="O136">
        <v>43.583333330000002</v>
      </c>
      <c r="P136">
        <v>-103.366666666667</v>
      </c>
      <c r="R136" t="s">
        <v>913</v>
      </c>
    </row>
    <row r="137" spans="1:18" x14ac:dyDescent="0.3">
      <c r="A137" t="s">
        <v>98</v>
      </c>
      <c r="B137" t="s">
        <v>78</v>
      </c>
      <c r="C137">
        <v>248.75</v>
      </c>
      <c r="D137">
        <v>34.901647529999998</v>
      </c>
      <c r="E137">
        <v>5</v>
      </c>
      <c r="F137">
        <v>208.25</v>
      </c>
      <c r="G137">
        <v>20.073303169999999</v>
      </c>
      <c r="H137">
        <v>5</v>
      </c>
      <c r="J137" t="s">
        <v>94</v>
      </c>
      <c r="K137" t="s">
        <v>95</v>
      </c>
      <c r="L137" s="1" t="s">
        <v>96</v>
      </c>
      <c r="M137" s="1" t="s">
        <v>101</v>
      </c>
      <c r="N137">
        <v>2003</v>
      </c>
      <c r="O137">
        <v>43.583333330000002</v>
      </c>
      <c r="P137">
        <v>-103.366666666667</v>
      </c>
      <c r="R137" t="s">
        <v>913</v>
      </c>
    </row>
    <row r="138" spans="1:18" x14ac:dyDescent="0.3">
      <c r="A138" t="s">
        <v>42</v>
      </c>
      <c r="B138" t="s">
        <v>93</v>
      </c>
      <c r="C138">
        <v>26.35</v>
      </c>
      <c r="D138">
        <v>0.92195444599999998</v>
      </c>
      <c r="E138">
        <v>5</v>
      </c>
      <c r="F138">
        <v>26.2</v>
      </c>
      <c r="G138">
        <v>0.955248659</v>
      </c>
      <c r="H138">
        <v>5</v>
      </c>
      <c r="J138" t="s">
        <v>94</v>
      </c>
      <c r="K138" t="s">
        <v>95</v>
      </c>
      <c r="L138" s="1" t="s">
        <v>96</v>
      </c>
      <c r="M138" s="1" t="s">
        <v>102</v>
      </c>
      <c r="N138">
        <v>2003</v>
      </c>
      <c r="O138">
        <v>43.583333330000002</v>
      </c>
      <c r="P138">
        <v>-103.366666666667</v>
      </c>
      <c r="R138" t="s">
        <v>913</v>
      </c>
    </row>
    <row r="139" spans="1:18" x14ac:dyDescent="0.3">
      <c r="A139" t="s">
        <v>74</v>
      </c>
      <c r="B139" t="s">
        <v>78</v>
      </c>
      <c r="C139">
        <v>248</v>
      </c>
      <c r="D139">
        <v>19.91230775</v>
      </c>
      <c r="E139">
        <v>5</v>
      </c>
      <c r="F139">
        <v>160</v>
      </c>
      <c r="G139">
        <v>13.60147051</v>
      </c>
      <c r="H139">
        <v>5</v>
      </c>
      <c r="J139" t="s">
        <v>94</v>
      </c>
      <c r="K139" t="s">
        <v>95</v>
      </c>
      <c r="L139" s="1" t="s">
        <v>96</v>
      </c>
      <c r="M139" s="1" t="s">
        <v>102</v>
      </c>
      <c r="N139">
        <v>2003</v>
      </c>
      <c r="O139">
        <v>43.583333330000002</v>
      </c>
      <c r="P139">
        <v>-103.366666666667</v>
      </c>
      <c r="R139" t="s">
        <v>913</v>
      </c>
    </row>
    <row r="140" spans="1:18" x14ac:dyDescent="0.3">
      <c r="A140" t="s">
        <v>98</v>
      </c>
      <c r="B140" t="s">
        <v>78</v>
      </c>
      <c r="C140">
        <v>380</v>
      </c>
      <c r="D140">
        <v>19.14418972</v>
      </c>
      <c r="E140">
        <v>5</v>
      </c>
      <c r="F140">
        <v>222</v>
      </c>
      <c r="G140">
        <v>16.124515500000001</v>
      </c>
      <c r="H140">
        <v>5</v>
      </c>
      <c r="J140" t="s">
        <v>94</v>
      </c>
      <c r="K140" t="s">
        <v>95</v>
      </c>
      <c r="L140" s="1" t="s">
        <v>96</v>
      </c>
      <c r="M140" s="1" t="s">
        <v>102</v>
      </c>
      <c r="N140">
        <v>2003</v>
      </c>
      <c r="O140">
        <v>43.583333330000002</v>
      </c>
      <c r="P140">
        <v>-103.366666666667</v>
      </c>
      <c r="R140" t="s">
        <v>913</v>
      </c>
    </row>
    <row r="141" spans="1:18" x14ac:dyDescent="0.3">
      <c r="A141" t="s">
        <v>42</v>
      </c>
      <c r="B141" t="s">
        <v>93</v>
      </c>
      <c r="C141">
        <v>20.75</v>
      </c>
      <c r="D141">
        <v>1.1715374510000001</v>
      </c>
      <c r="E141">
        <v>5</v>
      </c>
      <c r="F141">
        <v>20.8</v>
      </c>
      <c r="G141">
        <v>0.99247166200000003</v>
      </c>
      <c r="H141">
        <v>5</v>
      </c>
      <c r="J141" t="s">
        <v>94</v>
      </c>
      <c r="K141" t="s">
        <v>95</v>
      </c>
      <c r="L141" s="1" t="s">
        <v>96</v>
      </c>
      <c r="M141" s="1" t="s">
        <v>103</v>
      </c>
      <c r="N141">
        <v>2003</v>
      </c>
      <c r="O141">
        <v>43.583333330000002</v>
      </c>
      <c r="P141">
        <v>-103.366666666667</v>
      </c>
      <c r="R141" t="s">
        <v>913</v>
      </c>
    </row>
    <row r="142" spans="1:18" x14ac:dyDescent="0.3">
      <c r="A142" t="s">
        <v>74</v>
      </c>
      <c r="B142" t="s">
        <v>78</v>
      </c>
      <c r="C142">
        <v>161</v>
      </c>
      <c r="D142">
        <v>9.7082439189999992</v>
      </c>
      <c r="E142">
        <v>5</v>
      </c>
      <c r="F142">
        <v>139.5</v>
      </c>
      <c r="G142">
        <v>11.23610253</v>
      </c>
      <c r="H142">
        <v>5</v>
      </c>
      <c r="J142" t="s">
        <v>94</v>
      </c>
      <c r="K142" t="s">
        <v>95</v>
      </c>
      <c r="L142" s="1" t="s">
        <v>96</v>
      </c>
      <c r="M142" s="1" t="s">
        <v>103</v>
      </c>
      <c r="N142">
        <v>2003</v>
      </c>
      <c r="O142">
        <v>43.583333330000002</v>
      </c>
      <c r="P142">
        <v>-103.366666666667</v>
      </c>
      <c r="R142" t="s">
        <v>913</v>
      </c>
    </row>
    <row r="143" spans="1:18" x14ac:dyDescent="0.3">
      <c r="A143" t="s">
        <v>98</v>
      </c>
      <c r="B143" t="s">
        <v>78</v>
      </c>
      <c r="C143">
        <v>390</v>
      </c>
      <c r="D143">
        <v>15.91383046</v>
      </c>
      <c r="E143">
        <v>5</v>
      </c>
      <c r="F143">
        <v>204.5</v>
      </c>
      <c r="G143">
        <v>17.066048169999998</v>
      </c>
      <c r="H143">
        <v>5</v>
      </c>
      <c r="J143" t="s">
        <v>94</v>
      </c>
      <c r="K143" t="s">
        <v>95</v>
      </c>
      <c r="L143" s="1" t="s">
        <v>96</v>
      </c>
      <c r="M143" s="1" t="s">
        <v>103</v>
      </c>
      <c r="N143">
        <v>2003</v>
      </c>
      <c r="O143">
        <v>43.583333330000002</v>
      </c>
      <c r="P143">
        <v>-103.366666666667</v>
      </c>
      <c r="R143" t="s">
        <v>913</v>
      </c>
    </row>
    <row r="144" spans="1:18" x14ac:dyDescent="0.3">
      <c r="A144" t="s">
        <v>99</v>
      </c>
      <c r="B144" t="s">
        <v>78</v>
      </c>
      <c r="C144">
        <v>240</v>
      </c>
      <c r="D144">
        <v>21.633307649999999</v>
      </c>
      <c r="E144">
        <v>5</v>
      </c>
      <c r="F144">
        <v>421.5</v>
      </c>
      <c r="G144">
        <v>44.687805939999997</v>
      </c>
      <c r="H144">
        <v>5</v>
      </c>
      <c r="J144" t="s">
        <v>94</v>
      </c>
      <c r="K144" t="s">
        <v>95</v>
      </c>
      <c r="L144" s="1" t="s">
        <v>96</v>
      </c>
      <c r="M144" s="1" t="s">
        <v>103</v>
      </c>
      <c r="N144">
        <v>2003</v>
      </c>
      <c r="O144">
        <v>43.583333330000002</v>
      </c>
      <c r="P144">
        <v>-103.366666666667</v>
      </c>
      <c r="R144" t="s">
        <v>913</v>
      </c>
    </row>
    <row r="145" spans="1:18" x14ac:dyDescent="0.3">
      <c r="A145" t="s">
        <v>100</v>
      </c>
      <c r="B145" t="s">
        <v>78</v>
      </c>
      <c r="C145">
        <v>200</v>
      </c>
      <c r="D145">
        <v>15.11621646</v>
      </c>
      <c r="E145">
        <v>5</v>
      </c>
      <c r="F145">
        <v>155.5</v>
      </c>
      <c r="G145">
        <v>12.09338662</v>
      </c>
      <c r="H145">
        <v>5</v>
      </c>
      <c r="J145" t="s">
        <v>94</v>
      </c>
      <c r="K145" t="s">
        <v>95</v>
      </c>
      <c r="L145" s="1" t="s">
        <v>96</v>
      </c>
      <c r="M145" s="1" t="s">
        <v>103</v>
      </c>
      <c r="N145">
        <v>2003</v>
      </c>
      <c r="O145">
        <v>43.583333330000002</v>
      </c>
      <c r="P145">
        <v>-103.366666666667</v>
      </c>
      <c r="R145" t="s">
        <v>913</v>
      </c>
    </row>
    <row r="146" spans="1:18" x14ac:dyDescent="0.3">
      <c r="A146" t="s">
        <v>46</v>
      </c>
      <c r="B146" t="s">
        <v>118</v>
      </c>
      <c r="C146">
        <v>3.5834000000000001</v>
      </c>
      <c r="D146">
        <v>1.9668000000000001</v>
      </c>
      <c r="E146">
        <v>27</v>
      </c>
      <c r="F146">
        <v>4.1542000000000003</v>
      </c>
      <c r="G146">
        <v>2.2772000000000001</v>
      </c>
      <c r="H146">
        <v>27</v>
      </c>
      <c r="J146" t="s">
        <v>47</v>
      </c>
      <c r="K146" t="s">
        <v>136</v>
      </c>
      <c r="L146" s="1" t="s">
        <v>137</v>
      </c>
      <c r="M146" s="1" t="s">
        <v>138</v>
      </c>
      <c r="N146">
        <v>2006</v>
      </c>
      <c r="O146">
        <v>42.073762000000002</v>
      </c>
      <c r="P146">
        <v>9.0142819999999997</v>
      </c>
      <c r="R146" t="s">
        <v>927</v>
      </c>
    </row>
    <row r="147" spans="1:18" x14ac:dyDescent="0.3">
      <c r="A147" t="s">
        <v>51</v>
      </c>
      <c r="B147" t="s">
        <v>113</v>
      </c>
      <c r="C147">
        <v>0.2833</v>
      </c>
      <c r="D147">
        <v>3.78E-2</v>
      </c>
      <c r="E147">
        <v>27</v>
      </c>
      <c r="F147">
        <v>0.32479999999999998</v>
      </c>
      <c r="G147">
        <v>3.1399999999999997E-2</v>
      </c>
      <c r="H147">
        <v>27</v>
      </c>
      <c r="J147" t="s">
        <v>47</v>
      </c>
      <c r="K147" t="s">
        <v>136</v>
      </c>
      <c r="L147" s="1" t="s">
        <v>137</v>
      </c>
      <c r="M147" s="1" t="s">
        <v>138</v>
      </c>
      <c r="N147">
        <v>2006</v>
      </c>
      <c r="O147">
        <v>42.073762000000002</v>
      </c>
      <c r="P147">
        <v>9.0142819999999997</v>
      </c>
      <c r="R147" t="s">
        <v>927</v>
      </c>
    </row>
    <row r="148" spans="1:18" x14ac:dyDescent="0.3">
      <c r="A148" t="s">
        <v>46</v>
      </c>
      <c r="B148" t="s">
        <v>118</v>
      </c>
      <c r="C148">
        <v>6.1817000000000002</v>
      </c>
      <c r="D148">
        <v>1.1387</v>
      </c>
      <c r="E148">
        <v>12</v>
      </c>
      <c r="F148">
        <v>6.6490999999999998</v>
      </c>
      <c r="G148">
        <v>1.0348999999999999</v>
      </c>
      <c r="H148">
        <v>12</v>
      </c>
      <c r="J148" t="s">
        <v>47</v>
      </c>
      <c r="K148" t="s">
        <v>136</v>
      </c>
      <c r="L148" s="1" t="s">
        <v>137</v>
      </c>
      <c r="M148" s="1" t="s">
        <v>139</v>
      </c>
      <c r="N148">
        <v>2006</v>
      </c>
      <c r="O148">
        <v>35.209721999999999</v>
      </c>
      <c r="P148">
        <v>24.829101999999999</v>
      </c>
      <c r="R148" t="s">
        <v>927</v>
      </c>
    </row>
    <row r="149" spans="1:18" x14ac:dyDescent="0.3">
      <c r="A149" t="s">
        <v>51</v>
      </c>
      <c r="B149" t="s">
        <v>113</v>
      </c>
      <c r="C149">
        <v>0.4375</v>
      </c>
      <c r="D149">
        <v>5.6500000000000002E-2</v>
      </c>
      <c r="E149">
        <v>12</v>
      </c>
      <c r="F149">
        <v>0.55740000000000001</v>
      </c>
      <c r="G149">
        <v>9.74E-2</v>
      </c>
      <c r="H149">
        <v>12</v>
      </c>
      <c r="J149" t="s">
        <v>47</v>
      </c>
      <c r="K149" t="s">
        <v>136</v>
      </c>
      <c r="L149" s="1" t="s">
        <v>137</v>
      </c>
      <c r="M149" s="1" t="s">
        <v>139</v>
      </c>
      <c r="N149">
        <v>2006</v>
      </c>
      <c r="O149">
        <v>35.209721999999999</v>
      </c>
      <c r="P149">
        <v>24.829101999999999</v>
      </c>
      <c r="R149" t="s">
        <v>927</v>
      </c>
    </row>
    <row r="150" spans="1:18" x14ac:dyDescent="0.3">
      <c r="A150" t="s">
        <v>46</v>
      </c>
      <c r="B150" t="s">
        <v>118</v>
      </c>
      <c r="C150">
        <v>10.772500000000001</v>
      </c>
      <c r="D150">
        <v>0.87990000000000002</v>
      </c>
      <c r="E150">
        <v>23</v>
      </c>
      <c r="F150">
        <v>12.1196</v>
      </c>
      <c r="G150">
        <v>0.93169999999999997</v>
      </c>
      <c r="H150">
        <v>23</v>
      </c>
      <c r="J150" t="s">
        <v>47</v>
      </c>
      <c r="K150" t="s">
        <v>136</v>
      </c>
      <c r="L150" s="1" t="s">
        <v>137</v>
      </c>
      <c r="M150" s="1" t="s">
        <v>140</v>
      </c>
      <c r="N150">
        <v>2006</v>
      </c>
      <c r="O150">
        <v>39.696621</v>
      </c>
      <c r="P150">
        <v>3.02948</v>
      </c>
      <c r="R150" t="s">
        <v>927</v>
      </c>
    </row>
    <row r="151" spans="1:18" x14ac:dyDescent="0.3">
      <c r="A151" t="s">
        <v>51</v>
      </c>
      <c r="B151" t="s">
        <v>113</v>
      </c>
      <c r="C151">
        <v>0.34789999999999999</v>
      </c>
      <c r="D151">
        <v>7.22E-2</v>
      </c>
      <c r="E151">
        <v>23</v>
      </c>
      <c r="F151">
        <v>0.41739999999999999</v>
      </c>
      <c r="G151">
        <v>5.9799999999999999E-2</v>
      </c>
      <c r="H151">
        <v>23</v>
      </c>
      <c r="J151" t="s">
        <v>47</v>
      </c>
      <c r="K151" t="s">
        <v>136</v>
      </c>
      <c r="L151" s="1" t="s">
        <v>137</v>
      </c>
      <c r="M151" s="1" t="s">
        <v>140</v>
      </c>
      <c r="N151">
        <v>2006</v>
      </c>
      <c r="O151">
        <v>39.696621</v>
      </c>
      <c r="P151">
        <v>3.02948</v>
      </c>
      <c r="R151" t="s">
        <v>927</v>
      </c>
    </row>
    <row r="152" spans="1:18" x14ac:dyDescent="0.3">
      <c r="A152" t="s">
        <v>46</v>
      </c>
      <c r="B152" t="s">
        <v>118</v>
      </c>
      <c r="C152">
        <v>3.4697</v>
      </c>
      <c r="D152">
        <v>1.2422</v>
      </c>
      <c r="E152">
        <v>19</v>
      </c>
      <c r="F152">
        <v>3.7816000000000001</v>
      </c>
      <c r="G152">
        <v>0.93140000000000001</v>
      </c>
      <c r="H152">
        <v>19</v>
      </c>
      <c r="J152" t="s">
        <v>47</v>
      </c>
      <c r="K152" t="s">
        <v>136</v>
      </c>
      <c r="L152" s="1" t="s">
        <v>137</v>
      </c>
      <c r="M152" s="1" t="s">
        <v>141</v>
      </c>
      <c r="N152">
        <v>2006</v>
      </c>
      <c r="O152">
        <v>39.943435999999998</v>
      </c>
      <c r="P152">
        <v>4.1143799999999997</v>
      </c>
      <c r="R152" t="s">
        <v>927</v>
      </c>
    </row>
    <row r="153" spans="1:18" x14ac:dyDescent="0.3">
      <c r="A153" t="s">
        <v>51</v>
      </c>
      <c r="B153" t="s">
        <v>113</v>
      </c>
      <c r="C153">
        <v>0.2394</v>
      </c>
      <c r="D153">
        <v>3.4599999999999999E-2</v>
      </c>
      <c r="E153">
        <v>19</v>
      </c>
      <c r="F153">
        <v>0.2525</v>
      </c>
      <c r="G153">
        <v>2.8199999999999999E-2</v>
      </c>
      <c r="H153">
        <v>19</v>
      </c>
      <c r="J153" t="s">
        <v>47</v>
      </c>
      <c r="K153" t="s">
        <v>136</v>
      </c>
      <c r="L153" s="1" t="s">
        <v>137</v>
      </c>
      <c r="M153" s="1" t="s">
        <v>141</v>
      </c>
      <c r="N153">
        <v>2006</v>
      </c>
      <c r="O153">
        <v>39.943435999999998</v>
      </c>
      <c r="P153">
        <v>4.1143799999999997</v>
      </c>
      <c r="R153" t="s">
        <v>927</v>
      </c>
    </row>
    <row r="154" spans="1:18" x14ac:dyDescent="0.3">
      <c r="A154" t="s">
        <v>46</v>
      </c>
      <c r="B154" t="s">
        <v>118</v>
      </c>
      <c r="C154">
        <v>2.2429000000000001</v>
      </c>
      <c r="D154">
        <v>0.98340000000000005</v>
      </c>
      <c r="E154">
        <v>25</v>
      </c>
      <c r="F154">
        <v>2.5032000000000001</v>
      </c>
      <c r="G154">
        <v>0.62109999999999999</v>
      </c>
      <c r="H154">
        <v>25</v>
      </c>
      <c r="J154" t="s">
        <v>47</v>
      </c>
      <c r="K154" t="s">
        <v>136</v>
      </c>
      <c r="L154" s="1" t="s">
        <v>137</v>
      </c>
      <c r="M154" s="1" t="s">
        <v>142</v>
      </c>
      <c r="N154">
        <v>2006</v>
      </c>
      <c r="O154">
        <v>40.010787000000001</v>
      </c>
      <c r="P154">
        <v>9.173584</v>
      </c>
      <c r="R154" t="s">
        <v>927</v>
      </c>
    </row>
    <row r="155" spans="1:18" x14ac:dyDescent="0.3">
      <c r="A155" t="s">
        <v>51</v>
      </c>
      <c r="B155" t="s">
        <v>113</v>
      </c>
      <c r="C155">
        <v>0.17810000000000001</v>
      </c>
      <c r="D155">
        <v>2.1899999999999999E-2</v>
      </c>
      <c r="E155">
        <v>25</v>
      </c>
      <c r="F155">
        <v>0.188</v>
      </c>
      <c r="G155">
        <v>1.89E-2</v>
      </c>
      <c r="H155">
        <v>25</v>
      </c>
      <c r="J155" t="s">
        <v>47</v>
      </c>
      <c r="K155" t="s">
        <v>136</v>
      </c>
      <c r="L155" s="1" t="s">
        <v>137</v>
      </c>
      <c r="M155" s="1" t="s">
        <v>142</v>
      </c>
      <c r="N155">
        <v>2006</v>
      </c>
      <c r="O155">
        <v>40.010787000000001</v>
      </c>
      <c r="P155">
        <v>9.173584</v>
      </c>
      <c r="R155" t="s">
        <v>927</v>
      </c>
    </row>
    <row r="156" spans="1:18" x14ac:dyDescent="0.3">
      <c r="A156" t="s">
        <v>46</v>
      </c>
      <c r="B156" t="s">
        <v>118</v>
      </c>
      <c r="C156">
        <v>7.8712</v>
      </c>
      <c r="D156">
        <v>0.93530000000000002</v>
      </c>
      <c r="E156">
        <v>13</v>
      </c>
      <c r="F156">
        <v>7.9360999999999997</v>
      </c>
      <c r="G156">
        <v>1.0024</v>
      </c>
      <c r="H156">
        <v>13</v>
      </c>
      <c r="J156" t="s">
        <v>47</v>
      </c>
      <c r="K156" t="s">
        <v>143</v>
      </c>
      <c r="L156" s="1" t="s">
        <v>137</v>
      </c>
      <c r="M156" s="1" t="s">
        <v>144</v>
      </c>
      <c r="N156">
        <v>2006</v>
      </c>
      <c r="O156">
        <v>43.013308000000002</v>
      </c>
      <c r="P156">
        <v>6.3630579999999997</v>
      </c>
      <c r="R156" t="s">
        <v>927</v>
      </c>
    </row>
    <row r="157" spans="1:18" x14ac:dyDescent="0.3">
      <c r="A157" t="s">
        <v>51</v>
      </c>
      <c r="B157" t="s">
        <v>113</v>
      </c>
      <c r="C157">
        <v>0.5181</v>
      </c>
      <c r="D157">
        <v>9.0700000000000003E-2</v>
      </c>
      <c r="E157">
        <v>13</v>
      </c>
      <c r="F157">
        <v>0.4819</v>
      </c>
      <c r="G157">
        <v>7.0099999999999996E-2</v>
      </c>
      <c r="H157">
        <v>13</v>
      </c>
      <c r="J157" t="s">
        <v>47</v>
      </c>
      <c r="K157" t="s">
        <v>143</v>
      </c>
      <c r="L157" s="1" t="s">
        <v>137</v>
      </c>
      <c r="M157" s="1" t="s">
        <v>144</v>
      </c>
      <c r="N157">
        <v>2006</v>
      </c>
      <c r="O157">
        <v>43.013308000000002</v>
      </c>
      <c r="P157">
        <v>6.3630579999999997</v>
      </c>
      <c r="R157" t="s">
        <v>927</v>
      </c>
    </row>
    <row r="158" spans="1:18" x14ac:dyDescent="0.3">
      <c r="A158" t="s">
        <v>46</v>
      </c>
      <c r="B158" t="s">
        <v>118</v>
      </c>
      <c r="C158">
        <v>2.7206000000000001</v>
      </c>
      <c r="D158">
        <v>0.73499999999999999</v>
      </c>
      <c r="E158">
        <v>21</v>
      </c>
      <c r="F158">
        <v>6.1268000000000002</v>
      </c>
      <c r="G158">
        <v>0.9355</v>
      </c>
      <c r="H158">
        <v>21</v>
      </c>
      <c r="J158" t="s">
        <v>47</v>
      </c>
      <c r="K158" t="s">
        <v>143</v>
      </c>
      <c r="L158" s="1" t="s">
        <v>137</v>
      </c>
      <c r="M158" s="1" t="s">
        <v>145</v>
      </c>
      <c r="N158">
        <v>2006</v>
      </c>
      <c r="O158">
        <v>43.011676999999999</v>
      </c>
      <c r="P158">
        <v>6.2230679999999996</v>
      </c>
      <c r="R158" t="s">
        <v>927</v>
      </c>
    </row>
    <row r="159" spans="1:18" x14ac:dyDescent="0.3">
      <c r="A159" t="s">
        <v>51</v>
      </c>
      <c r="B159" t="s">
        <v>113</v>
      </c>
      <c r="C159">
        <v>0.22700000000000001</v>
      </c>
      <c r="D159">
        <v>7.5899999999999995E-2</v>
      </c>
      <c r="E159">
        <v>21</v>
      </c>
      <c r="F159">
        <v>0.3866</v>
      </c>
      <c r="G159">
        <v>5.2499999999999998E-2</v>
      </c>
      <c r="H159">
        <v>21</v>
      </c>
      <c r="J159" t="s">
        <v>47</v>
      </c>
      <c r="K159" t="s">
        <v>143</v>
      </c>
      <c r="L159" s="1" t="s">
        <v>137</v>
      </c>
      <c r="M159" s="1" t="s">
        <v>145</v>
      </c>
      <c r="N159">
        <v>2006</v>
      </c>
      <c r="O159">
        <v>43.011676999999999</v>
      </c>
      <c r="P159">
        <v>6.2230679999999996</v>
      </c>
      <c r="R159" t="s">
        <v>927</v>
      </c>
    </row>
    <row r="160" spans="1:18" x14ac:dyDescent="0.3">
      <c r="A160" t="s">
        <v>46</v>
      </c>
      <c r="B160" t="s">
        <v>118</v>
      </c>
      <c r="C160">
        <v>6.1172000000000004</v>
      </c>
      <c r="D160">
        <v>1.6033999999999999</v>
      </c>
      <c r="E160">
        <v>14</v>
      </c>
      <c r="F160">
        <v>5.1802000000000001</v>
      </c>
      <c r="G160">
        <v>0.9355</v>
      </c>
      <c r="H160">
        <v>14</v>
      </c>
      <c r="J160" t="s">
        <v>47</v>
      </c>
      <c r="K160" t="s">
        <v>143</v>
      </c>
      <c r="L160" s="1" t="s">
        <v>137</v>
      </c>
      <c r="M160" s="1" t="s">
        <v>146</v>
      </c>
      <c r="N160">
        <v>2006</v>
      </c>
      <c r="O160">
        <v>35.209721999999999</v>
      </c>
      <c r="P160">
        <v>24.829101999999999</v>
      </c>
      <c r="R160" t="s">
        <v>927</v>
      </c>
    </row>
    <row r="161" spans="1:18" x14ac:dyDescent="0.3">
      <c r="A161" t="s">
        <v>51</v>
      </c>
      <c r="B161" t="s">
        <v>113</v>
      </c>
      <c r="C161">
        <v>0.30230000000000001</v>
      </c>
      <c r="D161">
        <v>7.8899999999999998E-2</v>
      </c>
      <c r="E161">
        <v>14</v>
      </c>
      <c r="F161">
        <v>0.24560000000000001</v>
      </c>
      <c r="G161">
        <v>3.5099999999999999E-2</v>
      </c>
      <c r="H161">
        <v>14</v>
      </c>
      <c r="J161" t="s">
        <v>47</v>
      </c>
      <c r="K161" t="s">
        <v>143</v>
      </c>
      <c r="L161" s="1" t="s">
        <v>137</v>
      </c>
      <c r="M161" s="1" t="s">
        <v>146</v>
      </c>
      <c r="N161">
        <v>2006</v>
      </c>
      <c r="O161">
        <v>35.209721999999999</v>
      </c>
      <c r="P161">
        <v>24.829101999999999</v>
      </c>
      <c r="R161" t="s">
        <v>927</v>
      </c>
    </row>
    <row r="162" spans="1:18" x14ac:dyDescent="0.3">
      <c r="A162" t="s">
        <v>46</v>
      </c>
      <c r="B162" t="s">
        <v>118</v>
      </c>
      <c r="C162">
        <v>10.5549</v>
      </c>
      <c r="D162">
        <v>0.40079999999999999</v>
      </c>
      <c r="E162">
        <v>25</v>
      </c>
      <c r="F162">
        <v>12.156599999999999</v>
      </c>
      <c r="G162">
        <v>0.26740000000000003</v>
      </c>
      <c r="H162">
        <v>25</v>
      </c>
      <c r="J162" t="s">
        <v>47</v>
      </c>
      <c r="K162" t="s">
        <v>143</v>
      </c>
      <c r="L162" s="1" t="s">
        <v>137</v>
      </c>
      <c r="M162" s="1" t="s">
        <v>147</v>
      </c>
      <c r="N162">
        <v>2006</v>
      </c>
      <c r="O162">
        <v>39.696621</v>
      </c>
      <c r="P162">
        <v>3.02948</v>
      </c>
      <c r="R162" t="s">
        <v>927</v>
      </c>
    </row>
    <row r="163" spans="1:18" x14ac:dyDescent="0.3">
      <c r="A163" t="s">
        <v>51</v>
      </c>
      <c r="B163" t="s">
        <v>113</v>
      </c>
      <c r="C163">
        <v>0.14449999999999999</v>
      </c>
      <c r="D163">
        <v>1.7600000000000001E-2</v>
      </c>
      <c r="E163">
        <v>25</v>
      </c>
      <c r="F163">
        <v>0.2104</v>
      </c>
      <c r="G163">
        <v>2.0299999999999999E-2</v>
      </c>
      <c r="H163">
        <v>25</v>
      </c>
      <c r="J163" t="s">
        <v>47</v>
      </c>
      <c r="K163" t="s">
        <v>143</v>
      </c>
      <c r="L163" s="1" t="s">
        <v>137</v>
      </c>
      <c r="M163" s="1" t="s">
        <v>147</v>
      </c>
      <c r="N163">
        <v>2006</v>
      </c>
      <c r="O163">
        <v>39.696621</v>
      </c>
      <c r="P163">
        <v>3.02948</v>
      </c>
      <c r="R163" t="s">
        <v>927</v>
      </c>
    </row>
    <row r="164" spans="1:18" x14ac:dyDescent="0.3">
      <c r="A164" t="s">
        <v>46</v>
      </c>
      <c r="B164" t="s">
        <v>118</v>
      </c>
      <c r="C164">
        <v>3.8008000000000002</v>
      </c>
      <c r="D164">
        <v>0.60129999999999995</v>
      </c>
      <c r="E164">
        <v>24</v>
      </c>
      <c r="F164">
        <v>4.8682999999999996</v>
      </c>
      <c r="G164">
        <v>0.53469999999999995</v>
      </c>
      <c r="H164">
        <v>24</v>
      </c>
      <c r="J164" t="s">
        <v>47</v>
      </c>
      <c r="K164" t="s">
        <v>143</v>
      </c>
      <c r="L164" s="1" t="s">
        <v>137</v>
      </c>
      <c r="M164" s="1" t="s">
        <v>148</v>
      </c>
      <c r="N164">
        <v>2006</v>
      </c>
      <c r="O164">
        <v>39.943435999999998</v>
      </c>
      <c r="P164">
        <v>4.1143799999999997</v>
      </c>
      <c r="R164" t="s">
        <v>927</v>
      </c>
    </row>
    <row r="165" spans="1:18" x14ac:dyDescent="0.3">
      <c r="A165" t="s">
        <v>51</v>
      </c>
      <c r="B165" t="s">
        <v>113</v>
      </c>
      <c r="C165">
        <v>0.1925</v>
      </c>
      <c r="D165">
        <v>1.7600000000000001E-2</v>
      </c>
      <c r="E165">
        <v>24</v>
      </c>
      <c r="F165">
        <v>0.21149999999999999</v>
      </c>
      <c r="G165">
        <v>1.9400000000000001E-2</v>
      </c>
      <c r="H165">
        <v>24</v>
      </c>
      <c r="J165" t="s">
        <v>47</v>
      </c>
      <c r="K165" t="s">
        <v>143</v>
      </c>
      <c r="L165" s="1" t="s">
        <v>137</v>
      </c>
      <c r="M165" s="1" t="s">
        <v>148</v>
      </c>
      <c r="N165">
        <v>2006</v>
      </c>
      <c r="O165">
        <v>39.943435999999998</v>
      </c>
      <c r="P165">
        <v>4.1143799999999997</v>
      </c>
      <c r="R165" t="s">
        <v>927</v>
      </c>
    </row>
    <row r="166" spans="1:18" x14ac:dyDescent="0.3">
      <c r="A166" t="s">
        <v>46</v>
      </c>
      <c r="B166" t="s">
        <v>118</v>
      </c>
      <c r="C166">
        <v>0.71089999999999998</v>
      </c>
      <c r="D166">
        <v>0.1336</v>
      </c>
      <c r="E166">
        <v>30</v>
      </c>
      <c r="F166">
        <v>0.84260000000000002</v>
      </c>
      <c r="G166">
        <v>0.13350000000000001</v>
      </c>
      <c r="H166">
        <v>30</v>
      </c>
      <c r="J166" t="s">
        <v>47</v>
      </c>
      <c r="K166" t="s">
        <v>143</v>
      </c>
      <c r="L166" s="1" t="s">
        <v>137</v>
      </c>
      <c r="M166" s="1" t="s">
        <v>149</v>
      </c>
      <c r="N166">
        <v>2006</v>
      </c>
      <c r="O166">
        <v>40.010787000000001</v>
      </c>
      <c r="P166">
        <v>9.173584</v>
      </c>
      <c r="R166" t="s">
        <v>927</v>
      </c>
    </row>
    <row r="167" spans="1:18" x14ac:dyDescent="0.3">
      <c r="A167" t="s">
        <v>51</v>
      </c>
      <c r="B167" t="s">
        <v>113</v>
      </c>
      <c r="C167">
        <v>2.9399999999999999E-2</v>
      </c>
      <c r="D167">
        <v>8.8000000000000005E-3</v>
      </c>
      <c r="E167">
        <v>30</v>
      </c>
      <c r="F167">
        <v>3.6999999999999998E-2</v>
      </c>
      <c r="G167">
        <v>1.14E-2</v>
      </c>
      <c r="H167">
        <v>30</v>
      </c>
      <c r="J167" t="s">
        <v>47</v>
      </c>
      <c r="K167" t="s">
        <v>143</v>
      </c>
      <c r="L167" s="1" t="s">
        <v>137</v>
      </c>
      <c r="M167" s="1" t="s">
        <v>149</v>
      </c>
      <c r="N167">
        <v>2006</v>
      </c>
      <c r="O167">
        <v>40.010787000000001</v>
      </c>
      <c r="P167">
        <v>9.173584</v>
      </c>
      <c r="R167" t="s">
        <v>927</v>
      </c>
    </row>
    <row r="168" spans="1:18" x14ac:dyDescent="0.3">
      <c r="A168" t="s">
        <v>46</v>
      </c>
      <c r="B168" t="s">
        <v>118</v>
      </c>
      <c r="C168">
        <v>6.3220000000000001</v>
      </c>
      <c r="D168">
        <v>0.9153</v>
      </c>
      <c r="E168">
        <v>24</v>
      </c>
      <c r="F168">
        <v>6.7965999999999998</v>
      </c>
      <c r="G168">
        <v>0.71189999999999998</v>
      </c>
      <c r="H168">
        <v>24</v>
      </c>
      <c r="J168" t="s">
        <v>47</v>
      </c>
      <c r="K168" t="s">
        <v>150</v>
      </c>
      <c r="L168" s="1" t="s">
        <v>137</v>
      </c>
      <c r="M168" s="1" t="s">
        <v>151</v>
      </c>
      <c r="N168">
        <v>2006</v>
      </c>
      <c r="O168">
        <v>43.011676999999999</v>
      </c>
      <c r="P168">
        <v>6.2230679999999996</v>
      </c>
      <c r="R168" t="s">
        <v>927</v>
      </c>
    </row>
    <row r="169" spans="1:18" x14ac:dyDescent="0.3">
      <c r="A169" t="s">
        <v>51</v>
      </c>
      <c r="B169" t="s">
        <v>113</v>
      </c>
      <c r="C169">
        <v>0.40679999999999999</v>
      </c>
      <c r="D169">
        <v>6.4000000000000001E-2</v>
      </c>
      <c r="E169">
        <v>24</v>
      </c>
      <c r="F169">
        <v>0.4531</v>
      </c>
      <c r="G169">
        <v>6.6699999999999995E-2</v>
      </c>
      <c r="H169">
        <v>24</v>
      </c>
      <c r="J169" t="s">
        <v>47</v>
      </c>
      <c r="K169" t="s">
        <v>150</v>
      </c>
      <c r="L169" s="1" t="s">
        <v>137</v>
      </c>
      <c r="M169" s="1" t="s">
        <v>151</v>
      </c>
      <c r="N169">
        <v>2006</v>
      </c>
      <c r="O169">
        <v>43.011676999999999</v>
      </c>
      <c r="P169">
        <v>6.2230679999999996</v>
      </c>
      <c r="R169" t="s">
        <v>927</v>
      </c>
    </row>
    <row r="170" spans="1:18" x14ac:dyDescent="0.3">
      <c r="A170" t="s">
        <v>46</v>
      </c>
      <c r="B170" t="s">
        <v>118</v>
      </c>
      <c r="C170">
        <v>6.2542</v>
      </c>
      <c r="D170">
        <v>0.9153</v>
      </c>
      <c r="E170">
        <v>10</v>
      </c>
      <c r="F170">
        <v>4.4406999999999996</v>
      </c>
      <c r="G170">
        <v>0.93220000000000003</v>
      </c>
      <c r="H170">
        <v>10</v>
      </c>
      <c r="J170" t="s">
        <v>47</v>
      </c>
      <c r="K170" t="s">
        <v>150</v>
      </c>
      <c r="L170" s="1" t="s">
        <v>137</v>
      </c>
      <c r="M170" s="1" t="s">
        <v>152</v>
      </c>
      <c r="N170">
        <v>2006</v>
      </c>
      <c r="O170">
        <v>35.209721999999999</v>
      </c>
      <c r="P170">
        <v>24.829101999999999</v>
      </c>
      <c r="R170" t="s">
        <v>927</v>
      </c>
    </row>
    <row r="171" spans="1:18" x14ac:dyDescent="0.3">
      <c r="A171" t="s">
        <v>51</v>
      </c>
      <c r="B171" t="s">
        <v>113</v>
      </c>
      <c r="C171">
        <v>0.3508</v>
      </c>
      <c r="D171">
        <v>6.1499999999999999E-2</v>
      </c>
      <c r="E171">
        <v>10</v>
      </c>
      <c r="F171">
        <v>0.29330000000000001</v>
      </c>
      <c r="G171">
        <v>2.0500000000000001E-2</v>
      </c>
      <c r="H171">
        <v>10</v>
      </c>
      <c r="J171" t="s">
        <v>47</v>
      </c>
      <c r="K171" t="s">
        <v>150</v>
      </c>
      <c r="L171" s="1" t="s">
        <v>137</v>
      </c>
      <c r="M171" s="1" t="s">
        <v>152</v>
      </c>
      <c r="N171">
        <v>2006</v>
      </c>
      <c r="O171">
        <v>35.209721999999999</v>
      </c>
      <c r="P171">
        <v>24.829101999999999</v>
      </c>
      <c r="R171" t="s">
        <v>927</v>
      </c>
    </row>
    <row r="172" spans="1:18" x14ac:dyDescent="0.3">
      <c r="A172" t="s">
        <v>46</v>
      </c>
      <c r="B172" t="s">
        <v>118</v>
      </c>
      <c r="C172">
        <v>6.3559000000000001</v>
      </c>
      <c r="D172">
        <v>0.59330000000000005</v>
      </c>
      <c r="E172">
        <v>30</v>
      </c>
      <c r="F172">
        <v>6.3898000000000001</v>
      </c>
      <c r="G172">
        <v>0.57630000000000003</v>
      </c>
      <c r="H172">
        <v>30</v>
      </c>
      <c r="J172" t="s">
        <v>47</v>
      </c>
      <c r="K172" t="s">
        <v>150</v>
      </c>
      <c r="L172" s="1" t="s">
        <v>137</v>
      </c>
      <c r="M172" s="1" t="s">
        <v>153</v>
      </c>
      <c r="N172">
        <v>2006</v>
      </c>
      <c r="O172">
        <v>39.258840999999997</v>
      </c>
      <c r="P172">
        <v>26.27655</v>
      </c>
      <c r="R172" t="s">
        <v>927</v>
      </c>
    </row>
    <row r="173" spans="1:18" x14ac:dyDescent="0.3">
      <c r="A173" t="s">
        <v>51</v>
      </c>
      <c r="B173" t="s">
        <v>113</v>
      </c>
      <c r="C173">
        <v>0.48149999999999998</v>
      </c>
      <c r="D173">
        <v>3.3399999999999999E-2</v>
      </c>
      <c r="E173">
        <v>30</v>
      </c>
      <c r="F173">
        <v>0.48430000000000001</v>
      </c>
      <c r="G173">
        <v>2.8299999999999999E-2</v>
      </c>
      <c r="H173">
        <v>30</v>
      </c>
      <c r="J173" t="s">
        <v>47</v>
      </c>
      <c r="K173" t="s">
        <v>150</v>
      </c>
      <c r="L173" s="1" t="s">
        <v>137</v>
      </c>
      <c r="M173" s="1" t="s">
        <v>153</v>
      </c>
      <c r="N173">
        <v>2006</v>
      </c>
      <c r="O173">
        <v>39.258840999999997</v>
      </c>
      <c r="P173">
        <v>26.27655</v>
      </c>
      <c r="R173" t="s">
        <v>927</v>
      </c>
    </row>
    <row r="174" spans="1:18" x14ac:dyDescent="0.3">
      <c r="A174" t="s">
        <v>46</v>
      </c>
      <c r="B174" t="s">
        <v>118</v>
      </c>
      <c r="C174">
        <v>3.7288000000000001</v>
      </c>
      <c r="D174">
        <v>0.42370000000000002</v>
      </c>
      <c r="E174">
        <v>22</v>
      </c>
      <c r="F174">
        <v>3.6271</v>
      </c>
      <c r="G174">
        <v>0.28820000000000001</v>
      </c>
      <c r="H174">
        <v>22</v>
      </c>
      <c r="J174" t="s">
        <v>47</v>
      </c>
      <c r="K174" t="s">
        <v>150</v>
      </c>
      <c r="L174" s="1" t="s">
        <v>137</v>
      </c>
      <c r="M174" s="1" t="s">
        <v>154</v>
      </c>
      <c r="N174">
        <v>2006</v>
      </c>
      <c r="O174">
        <v>39.696621</v>
      </c>
      <c r="P174">
        <v>3.02948</v>
      </c>
      <c r="R174" t="s">
        <v>927</v>
      </c>
    </row>
    <row r="175" spans="1:18" x14ac:dyDescent="0.3">
      <c r="A175" t="s">
        <v>51</v>
      </c>
      <c r="B175" t="s">
        <v>113</v>
      </c>
      <c r="C175">
        <v>0.25929999999999997</v>
      </c>
      <c r="D175">
        <v>3.0800000000000001E-2</v>
      </c>
      <c r="E175">
        <v>22</v>
      </c>
      <c r="F175">
        <v>0.28639999999999999</v>
      </c>
      <c r="G175">
        <v>1.9300000000000001E-2</v>
      </c>
      <c r="H175">
        <v>22</v>
      </c>
      <c r="J175" t="s">
        <v>47</v>
      </c>
      <c r="K175" t="s">
        <v>150</v>
      </c>
      <c r="L175" s="1" t="s">
        <v>137</v>
      </c>
      <c r="M175" s="1" t="s">
        <v>154</v>
      </c>
      <c r="N175">
        <v>2006</v>
      </c>
      <c r="O175">
        <v>39.696621</v>
      </c>
      <c r="P175">
        <v>3.02948</v>
      </c>
      <c r="R175" t="s">
        <v>927</v>
      </c>
    </row>
    <row r="176" spans="1:18" x14ac:dyDescent="0.3">
      <c r="A176" t="s">
        <v>46</v>
      </c>
      <c r="B176" t="s">
        <v>118</v>
      </c>
      <c r="C176">
        <v>4</v>
      </c>
      <c r="D176">
        <v>0.45760000000000001</v>
      </c>
      <c r="E176">
        <v>12</v>
      </c>
      <c r="F176">
        <v>3.9661</v>
      </c>
      <c r="G176">
        <v>0.37290000000000001</v>
      </c>
      <c r="H176">
        <v>12</v>
      </c>
      <c r="J176" t="s">
        <v>47</v>
      </c>
      <c r="K176" t="s">
        <v>150</v>
      </c>
      <c r="L176" s="1" t="s">
        <v>137</v>
      </c>
      <c r="M176" s="1" t="s">
        <v>155</v>
      </c>
      <c r="N176">
        <v>2006</v>
      </c>
      <c r="O176">
        <v>39.943435999999998</v>
      </c>
      <c r="P176">
        <v>4.1143799999999997</v>
      </c>
      <c r="R176" t="s">
        <v>927</v>
      </c>
    </row>
    <row r="177" spans="1:18" x14ac:dyDescent="0.3">
      <c r="A177" t="s">
        <v>51</v>
      </c>
      <c r="B177" t="s">
        <v>113</v>
      </c>
      <c r="C177">
        <v>0.25890000000000002</v>
      </c>
      <c r="D177">
        <v>3.8399999999999997E-2</v>
      </c>
      <c r="E177">
        <v>12</v>
      </c>
      <c r="F177">
        <v>0.25779999999999997</v>
      </c>
      <c r="G177">
        <v>2.3099999999999999E-2</v>
      </c>
      <c r="H177">
        <v>12</v>
      </c>
      <c r="J177" t="s">
        <v>47</v>
      </c>
      <c r="K177" t="s">
        <v>150</v>
      </c>
      <c r="L177" s="1" t="s">
        <v>137</v>
      </c>
      <c r="M177" s="1" t="s">
        <v>155</v>
      </c>
      <c r="N177">
        <v>2006</v>
      </c>
      <c r="O177">
        <v>39.943435999999998</v>
      </c>
      <c r="P177">
        <v>4.1143799999999997</v>
      </c>
      <c r="R177" t="s">
        <v>927</v>
      </c>
    </row>
    <row r="178" spans="1:18" x14ac:dyDescent="0.3">
      <c r="A178" t="s">
        <v>46</v>
      </c>
      <c r="B178" t="s">
        <v>118</v>
      </c>
      <c r="C178">
        <v>1.7966</v>
      </c>
      <c r="D178">
        <v>0.25419999999999998</v>
      </c>
      <c r="E178">
        <v>30</v>
      </c>
      <c r="F178">
        <v>1.7119</v>
      </c>
      <c r="G178">
        <v>0.2034</v>
      </c>
      <c r="H178">
        <v>30</v>
      </c>
      <c r="J178" t="s">
        <v>47</v>
      </c>
      <c r="K178" t="s">
        <v>150</v>
      </c>
      <c r="L178" s="1" t="s">
        <v>137</v>
      </c>
      <c r="M178" s="1" t="s">
        <v>156</v>
      </c>
      <c r="N178">
        <v>2006</v>
      </c>
      <c r="O178">
        <v>40.010787000000001</v>
      </c>
      <c r="P178">
        <v>9.173584</v>
      </c>
      <c r="R178" t="s">
        <v>927</v>
      </c>
    </row>
    <row r="179" spans="1:18" x14ac:dyDescent="0.3">
      <c r="A179" t="s">
        <v>51</v>
      </c>
      <c r="B179" t="s">
        <v>113</v>
      </c>
      <c r="C179">
        <v>0.14480000000000001</v>
      </c>
      <c r="D179">
        <v>1.41E-2</v>
      </c>
      <c r="E179">
        <v>30</v>
      </c>
      <c r="F179">
        <v>0.12189999999999999</v>
      </c>
      <c r="G179">
        <v>7.7999999999999996E-3</v>
      </c>
      <c r="H179">
        <v>30</v>
      </c>
      <c r="J179" t="s">
        <v>47</v>
      </c>
      <c r="K179" t="s">
        <v>150</v>
      </c>
      <c r="L179" s="1" t="s">
        <v>137</v>
      </c>
      <c r="M179" s="1" t="s">
        <v>156</v>
      </c>
      <c r="N179">
        <v>2006</v>
      </c>
      <c r="O179">
        <v>40.010787000000001</v>
      </c>
      <c r="P179">
        <v>9.173584</v>
      </c>
      <c r="R179" t="s">
        <v>927</v>
      </c>
    </row>
    <row r="180" spans="1:18" x14ac:dyDescent="0.3">
      <c r="A180" t="s">
        <v>176</v>
      </c>
      <c r="B180" t="s">
        <v>177</v>
      </c>
      <c r="C180">
        <v>1.1100000000000001</v>
      </c>
      <c r="D180">
        <v>0.15</v>
      </c>
      <c r="E180">
        <v>3</v>
      </c>
      <c r="F180">
        <v>2.09</v>
      </c>
      <c r="G180">
        <v>0.23</v>
      </c>
      <c r="H180">
        <v>5</v>
      </c>
      <c r="J180" t="s">
        <v>47</v>
      </c>
      <c r="K180" t="s">
        <v>61</v>
      </c>
      <c r="L180" s="1" t="s">
        <v>178</v>
      </c>
      <c r="M180" s="1" t="s">
        <v>179</v>
      </c>
      <c r="N180">
        <v>2008</v>
      </c>
      <c r="O180">
        <v>40.65</v>
      </c>
      <c r="P180">
        <v>-8.7333333329999991</v>
      </c>
      <c r="R180" t="s">
        <v>927</v>
      </c>
    </row>
    <row r="181" spans="1:18" x14ac:dyDescent="0.3">
      <c r="A181" t="s">
        <v>92</v>
      </c>
      <c r="B181" t="s">
        <v>65</v>
      </c>
      <c r="C181">
        <v>9.16</v>
      </c>
      <c r="D181">
        <v>0.72499999999999998</v>
      </c>
      <c r="E181">
        <v>3</v>
      </c>
      <c r="F181">
        <v>4.32</v>
      </c>
      <c r="G181">
        <v>0.6915</v>
      </c>
      <c r="H181">
        <v>5</v>
      </c>
      <c r="J181" t="s">
        <v>182</v>
      </c>
      <c r="K181" t="s">
        <v>61</v>
      </c>
      <c r="L181" s="1" t="s">
        <v>178</v>
      </c>
      <c r="M181" s="1" t="s">
        <v>179</v>
      </c>
      <c r="N181">
        <v>2008</v>
      </c>
      <c r="O181">
        <v>40.65</v>
      </c>
      <c r="P181">
        <v>-8.7333333329999991</v>
      </c>
      <c r="R181" t="s">
        <v>927</v>
      </c>
    </row>
    <row r="182" spans="1:18" x14ac:dyDescent="0.3">
      <c r="A182" t="s">
        <v>79</v>
      </c>
      <c r="B182" t="s">
        <v>189</v>
      </c>
      <c r="C182">
        <v>42.5</v>
      </c>
      <c r="D182">
        <v>8.9442719000000004E-2</v>
      </c>
      <c r="E182">
        <v>5</v>
      </c>
      <c r="F182">
        <v>51.1</v>
      </c>
      <c r="G182">
        <v>0.17888543800000001</v>
      </c>
      <c r="H182">
        <v>5</v>
      </c>
      <c r="J182" t="s">
        <v>47</v>
      </c>
      <c r="K182" t="s">
        <v>190</v>
      </c>
      <c r="L182" s="1" t="s">
        <v>191</v>
      </c>
      <c r="M182" s="1" t="s">
        <v>192</v>
      </c>
      <c r="N182">
        <v>2009</v>
      </c>
      <c r="O182">
        <v>28.85</v>
      </c>
      <c r="P182">
        <v>120.91666669999999</v>
      </c>
      <c r="R182" t="s">
        <v>927</v>
      </c>
    </row>
    <row r="183" spans="1:18" x14ac:dyDescent="0.3">
      <c r="A183" t="s">
        <v>51</v>
      </c>
      <c r="B183" t="s">
        <v>189</v>
      </c>
      <c r="C183">
        <v>1.7</v>
      </c>
      <c r="D183">
        <v>4.4721360000000002E-2</v>
      </c>
      <c r="E183">
        <v>5</v>
      </c>
      <c r="F183">
        <v>1.2</v>
      </c>
      <c r="G183">
        <v>4.4721360000000002E-2</v>
      </c>
      <c r="H183">
        <v>5</v>
      </c>
      <c r="J183" t="s">
        <v>47</v>
      </c>
      <c r="K183" t="s">
        <v>190</v>
      </c>
      <c r="L183" s="1" t="s">
        <v>191</v>
      </c>
      <c r="M183" s="1" t="s">
        <v>192</v>
      </c>
      <c r="N183">
        <v>2009</v>
      </c>
      <c r="O183">
        <v>28.85</v>
      </c>
      <c r="P183">
        <v>120.91666669999999</v>
      </c>
      <c r="R183" t="s">
        <v>927</v>
      </c>
    </row>
    <row r="184" spans="1:18" x14ac:dyDescent="0.3">
      <c r="A184" t="s">
        <v>72</v>
      </c>
      <c r="C184">
        <v>1.4</v>
      </c>
      <c r="D184">
        <v>0.01</v>
      </c>
      <c r="E184">
        <v>5</v>
      </c>
      <c r="F184">
        <v>1.1000000000000001</v>
      </c>
      <c r="G184">
        <v>0.1</v>
      </c>
      <c r="H184">
        <v>5</v>
      </c>
      <c r="I184" t="s">
        <v>762</v>
      </c>
      <c r="J184" t="s">
        <v>47</v>
      </c>
      <c r="K184" t="s">
        <v>190</v>
      </c>
      <c r="L184" s="1" t="s">
        <v>191</v>
      </c>
      <c r="M184" s="1" t="s">
        <v>192</v>
      </c>
      <c r="N184">
        <v>2009</v>
      </c>
      <c r="O184">
        <v>28.85</v>
      </c>
      <c r="P184">
        <v>120.91666669999999</v>
      </c>
      <c r="R184" t="s">
        <v>927</v>
      </c>
    </row>
    <row r="185" spans="1:18" x14ac:dyDescent="0.3">
      <c r="A185" t="s">
        <v>240</v>
      </c>
      <c r="B185" t="s">
        <v>241</v>
      </c>
      <c r="C185">
        <v>0.105</v>
      </c>
      <c r="D185">
        <v>6.5000000000000002E-2</v>
      </c>
      <c r="E185">
        <v>2</v>
      </c>
      <c r="F185">
        <v>1.8966666670000001</v>
      </c>
      <c r="G185">
        <v>9.2074849E-2</v>
      </c>
      <c r="H185">
        <v>3</v>
      </c>
      <c r="J185" t="s">
        <v>47</v>
      </c>
      <c r="K185" t="s">
        <v>242</v>
      </c>
      <c r="L185" s="1" t="s">
        <v>243</v>
      </c>
      <c r="M185" s="1" t="s">
        <v>244</v>
      </c>
      <c r="N185">
        <v>2005</v>
      </c>
      <c r="O185">
        <v>31.694579000000001</v>
      </c>
      <c r="P185">
        <v>-103.62442</v>
      </c>
      <c r="R185" t="s">
        <v>940</v>
      </c>
    </row>
    <row r="186" spans="1:18" x14ac:dyDescent="0.3">
      <c r="A186" t="s">
        <v>260</v>
      </c>
      <c r="B186" t="s">
        <v>261</v>
      </c>
      <c r="C186">
        <v>1.12005</v>
      </c>
      <c r="D186">
        <v>0.49804999999999999</v>
      </c>
      <c r="E186">
        <v>6</v>
      </c>
      <c r="F186">
        <v>1.3715999999999999</v>
      </c>
      <c r="G186">
        <v>0.27939999999999998</v>
      </c>
      <c r="H186">
        <v>6</v>
      </c>
      <c r="J186" t="s">
        <v>47</v>
      </c>
      <c r="K186" t="s">
        <v>262</v>
      </c>
      <c r="L186" s="1" t="s">
        <v>263</v>
      </c>
      <c r="M186" s="1" t="s">
        <v>264</v>
      </c>
      <c r="N186">
        <v>2006</v>
      </c>
      <c r="O186">
        <v>47.204642</v>
      </c>
      <c r="P186">
        <v>-113.14819300000001</v>
      </c>
      <c r="R186" t="s">
        <v>940</v>
      </c>
    </row>
    <row r="187" spans="1:18" x14ac:dyDescent="0.3">
      <c r="A187" t="s">
        <v>260</v>
      </c>
      <c r="B187" t="s">
        <v>261</v>
      </c>
      <c r="C187">
        <v>10.4765</v>
      </c>
      <c r="D187">
        <v>2.3656999999999999</v>
      </c>
      <c r="E187">
        <v>6</v>
      </c>
      <c r="F187">
        <v>22.972899999999999</v>
      </c>
      <c r="G187">
        <v>4.4558</v>
      </c>
      <c r="H187">
        <v>6</v>
      </c>
      <c r="J187" t="s">
        <v>47</v>
      </c>
      <c r="K187" t="s">
        <v>262</v>
      </c>
      <c r="L187" s="1" t="s">
        <v>263</v>
      </c>
      <c r="M187" s="1" t="s">
        <v>265</v>
      </c>
      <c r="N187">
        <v>2006</v>
      </c>
      <c r="O187">
        <v>47.328584999999997</v>
      </c>
      <c r="P187">
        <v>-114.218159</v>
      </c>
      <c r="R187" t="s">
        <v>940</v>
      </c>
    </row>
    <row r="188" spans="1:18" x14ac:dyDescent="0.3">
      <c r="A188" t="s">
        <v>260</v>
      </c>
      <c r="B188" t="s">
        <v>261</v>
      </c>
      <c r="C188">
        <v>2.7105000000000001</v>
      </c>
      <c r="D188">
        <v>0.55689999999999995</v>
      </c>
      <c r="E188">
        <v>6</v>
      </c>
      <c r="F188">
        <v>5.9410999999999996</v>
      </c>
      <c r="G188">
        <v>2.5899999999999999E-2</v>
      </c>
      <c r="H188">
        <v>6</v>
      </c>
      <c r="J188" t="s">
        <v>47</v>
      </c>
      <c r="K188" t="s">
        <v>262</v>
      </c>
      <c r="L188" s="1" t="s">
        <v>263</v>
      </c>
      <c r="M188" s="1" t="s">
        <v>266</v>
      </c>
      <c r="N188">
        <v>2006</v>
      </c>
      <c r="O188">
        <v>48.140431999999997</v>
      </c>
      <c r="P188">
        <v>-112.918854</v>
      </c>
      <c r="R188" t="s">
        <v>940</v>
      </c>
    </row>
    <row r="189" spans="1:18" x14ac:dyDescent="0.3">
      <c r="A189" t="s">
        <v>51</v>
      </c>
      <c r="B189" t="s">
        <v>73</v>
      </c>
      <c r="C189">
        <v>3.1513</v>
      </c>
      <c r="D189">
        <v>1.0290999999999999</v>
      </c>
      <c r="E189">
        <v>7</v>
      </c>
      <c r="F189">
        <v>2.444</v>
      </c>
      <c r="G189">
        <v>0.87070000000000003</v>
      </c>
      <c r="H189">
        <v>7</v>
      </c>
      <c r="J189" t="s">
        <v>276</v>
      </c>
      <c r="K189" t="s">
        <v>277</v>
      </c>
      <c r="L189" s="1" t="s">
        <v>278</v>
      </c>
      <c r="M189" s="1" t="s">
        <v>279</v>
      </c>
      <c r="N189">
        <v>2004</v>
      </c>
      <c r="O189">
        <v>40.013888889999997</v>
      </c>
      <c r="P189">
        <v>-105.2055556</v>
      </c>
      <c r="R189" t="s">
        <v>940</v>
      </c>
    </row>
    <row r="190" spans="1:18" x14ac:dyDescent="0.3">
      <c r="A190" t="s">
        <v>280</v>
      </c>
      <c r="B190" t="s">
        <v>78</v>
      </c>
      <c r="C190">
        <v>97.679000000000002</v>
      </c>
      <c r="D190">
        <v>14.323700000000001</v>
      </c>
      <c r="E190">
        <v>7</v>
      </c>
      <c r="F190">
        <v>114.3899</v>
      </c>
      <c r="G190">
        <v>14.323600000000001</v>
      </c>
      <c r="H190">
        <v>7</v>
      </c>
      <c r="J190" t="s">
        <v>276</v>
      </c>
      <c r="K190" t="s">
        <v>277</v>
      </c>
      <c r="L190" s="1" t="s">
        <v>278</v>
      </c>
      <c r="M190" s="1" t="s">
        <v>279</v>
      </c>
      <c r="N190">
        <v>2004</v>
      </c>
      <c r="O190">
        <v>40.013888889999997</v>
      </c>
      <c r="P190">
        <v>-105.2055556</v>
      </c>
      <c r="R190" t="s">
        <v>940</v>
      </c>
    </row>
    <row r="191" spans="1:18" x14ac:dyDescent="0.3">
      <c r="A191" t="s">
        <v>38</v>
      </c>
      <c r="B191" t="s">
        <v>281</v>
      </c>
      <c r="C191">
        <v>0.92</v>
      </c>
      <c r="D191">
        <v>0.14000000000000001</v>
      </c>
      <c r="E191">
        <v>6</v>
      </c>
      <c r="F191">
        <v>2.4700000000000002</v>
      </c>
      <c r="G191">
        <v>0.69</v>
      </c>
      <c r="H191">
        <v>6</v>
      </c>
      <c r="J191" t="s">
        <v>47</v>
      </c>
      <c r="K191" t="s">
        <v>247</v>
      </c>
      <c r="L191" s="1" t="s">
        <v>282</v>
      </c>
      <c r="M191" s="1" t="s">
        <v>283</v>
      </c>
      <c r="N191">
        <v>1995</v>
      </c>
      <c r="O191">
        <v>-33.516666669999999</v>
      </c>
      <c r="P191">
        <v>18.533333330000001</v>
      </c>
      <c r="R191" t="s">
        <v>927</v>
      </c>
    </row>
    <row r="192" spans="1:18" x14ac:dyDescent="0.3">
      <c r="A192" t="s">
        <v>284</v>
      </c>
      <c r="B192" t="s">
        <v>73</v>
      </c>
      <c r="C192">
        <v>146</v>
      </c>
      <c r="D192">
        <v>10.199999999999999</v>
      </c>
      <c r="E192">
        <v>6</v>
      </c>
      <c r="F192">
        <v>538</v>
      </c>
      <c r="G192">
        <v>91.9</v>
      </c>
      <c r="H192">
        <v>6</v>
      </c>
      <c r="J192" t="s">
        <v>47</v>
      </c>
      <c r="K192" t="s">
        <v>247</v>
      </c>
      <c r="L192" s="1" t="s">
        <v>282</v>
      </c>
      <c r="M192" s="1" t="s">
        <v>283</v>
      </c>
      <c r="N192">
        <v>1995</v>
      </c>
      <c r="O192">
        <v>-33.516666669999999</v>
      </c>
      <c r="P192">
        <v>18.533333330000001</v>
      </c>
      <c r="R192" t="s">
        <v>927</v>
      </c>
    </row>
    <row r="193" spans="1:18" x14ac:dyDescent="0.3">
      <c r="A193" t="s">
        <v>87</v>
      </c>
      <c r="B193" t="s">
        <v>285</v>
      </c>
      <c r="C193">
        <v>2.0718823529999999</v>
      </c>
      <c r="D193">
        <v>2.425356E-3</v>
      </c>
      <c r="E193">
        <v>6</v>
      </c>
      <c r="F193">
        <v>2.5163176470000002</v>
      </c>
      <c r="G193">
        <v>2.425356E-3</v>
      </c>
      <c r="H193">
        <v>6</v>
      </c>
      <c r="J193" t="s">
        <v>47</v>
      </c>
      <c r="K193" t="s">
        <v>247</v>
      </c>
      <c r="L193" s="1" t="s">
        <v>282</v>
      </c>
      <c r="M193" s="1" t="s">
        <v>283</v>
      </c>
      <c r="N193">
        <v>1995</v>
      </c>
      <c r="O193">
        <v>-33.516666669999999</v>
      </c>
      <c r="P193">
        <v>18.533333330000001</v>
      </c>
      <c r="R193" t="s">
        <v>927</v>
      </c>
    </row>
    <row r="194" spans="1:18" x14ac:dyDescent="0.3">
      <c r="A194" t="s">
        <v>38</v>
      </c>
      <c r="B194" t="s">
        <v>281</v>
      </c>
      <c r="C194">
        <v>1.07</v>
      </c>
      <c r="D194">
        <v>0.15</v>
      </c>
      <c r="E194">
        <v>6</v>
      </c>
      <c r="F194">
        <v>2.29</v>
      </c>
      <c r="G194">
        <v>0.32</v>
      </c>
      <c r="H194">
        <v>6</v>
      </c>
      <c r="J194" t="s">
        <v>47</v>
      </c>
      <c r="K194" t="s">
        <v>287</v>
      </c>
      <c r="L194" s="1" t="s">
        <v>282</v>
      </c>
      <c r="M194" s="1" t="s">
        <v>288</v>
      </c>
      <c r="N194">
        <v>1995</v>
      </c>
      <c r="O194">
        <v>-33.75</v>
      </c>
      <c r="P194">
        <v>18.45</v>
      </c>
      <c r="R194" t="s">
        <v>927</v>
      </c>
    </row>
    <row r="195" spans="1:18" x14ac:dyDescent="0.3">
      <c r="A195" t="s">
        <v>284</v>
      </c>
      <c r="B195" t="s">
        <v>73</v>
      </c>
      <c r="C195">
        <v>289</v>
      </c>
      <c r="D195">
        <v>34.5</v>
      </c>
      <c r="E195">
        <v>6</v>
      </c>
      <c r="F195">
        <v>788</v>
      </c>
      <c r="G195">
        <v>118.2</v>
      </c>
      <c r="H195">
        <v>6</v>
      </c>
      <c r="J195" t="s">
        <v>47</v>
      </c>
      <c r="K195" t="s">
        <v>287</v>
      </c>
      <c r="L195" s="1" t="s">
        <v>282</v>
      </c>
      <c r="M195" s="1" t="s">
        <v>288</v>
      </c>
      <c r="N195">
        <v>1995</v>
      </c>
      <c r="O195">
        <v>-33.75</v>
      </c>
      <c r="P195">
        <v>18.45</v>
      </c>
      <c r="R195" t="s">
        <v>927</v>
      </c>
    </row>
    <row r="196" spans="1:18" x14ac:dyDescent="0.3">
      <c r="A196" t="s">
        <v>289</v>
      </c>
      <c r="B196" t="s">
        <v>285</v>
      </c>
      <c r="C196">
        <v>2.1229941179999998</v>
      </c>
      <c r="D196">
        <v>0.13397483700000001</v>
      </c>
      <c r="E196">
        <v>6</v>
      </c>
      <c r="F196">
        <v>2.5677294119999998</v>
      </c>
      <c r="G196">
        <v>0.40291966899999998</v>
      </c>
      <c r="H196">
        <v>6</v>
      </c>
      <c r="J196" t="s">
        <v>47</v>
      </c>
      <c r="K196" t="s">
        <v>287</v>
      </c>
      <c r="L196" s="1" t="s">
        <v>282</v>
      </c>
      <c r="M196" s="1" t="s">
        <v>288</v>
      </c>
      <c r="N196">
        <v>1995</v>
      </c>
      <c r="O196">
        <v>-33.75</v>
      </c>
      <c r="P196">
        <v>18.45</v>
      </c>
      <c r="R196" t="s">
        <v>927</v>
      </c>
    </row>
    <row r="197" spans="1:18" x14ac:dyDescent="0.3">
      <c r="A197" t="s">
        <v>87</v>
      </c>
      <c r="B197" t="s">
        <v>285</v>
      </c>
      <c r="C197">
        <v>12.89323529</v>
      </c>
      <c r="D197">
        <v>1.130470635</v>
      </c>
      <c r="E197">
        <v>6</v>
      </c>
      <c r="F197">
        <v>6.799576471</v>
      </c>
      <c r="G197">
        <v>0.54112083200000005</v>
      </c>
      <c r="H197">
        <v>6</v>
      </c>
      <c r="J197" t="s">
        <v>47</v>
      </c>
      <c r="K197" t="s">
        <v>287</v>
      </c>
      <c r="L197" s="1" t="s">
        <v>282</v>
      </c>
      <c r="M197" s="1" t="s">
        <v>288</v>
      </c>
      <c r="N197">
        <v>1995</v>
      </c>
      <c r="O197">
        <v>-33.75</v>
      </c>
      <c r="P197">
        <v>18.45</v>
      </c>
      <c r="R197" t="s">
        <v>927</v>
      </c>
    </row>
    <row r="198" spans="1:18" x14ac:dyDescent="0.3">
      <c r="A198" t="s">
        <v>74</v>
      </c>
      <c r="C198">
        <v>950.31510000000003</v>
      </c>
      <c r="D198">
        <v>88.172700000000006</v>
      </c>
      <c r="E198">
        <v>12</v>
      </c>
      <c r="F198">
        <v>1736.6926000000001</v>
      </c>
      <c r="G198">
        <v>248.4504</v>
      </c>
      <c r="H198">
        <v>12</v>
      </c>
      <c r="J198" t="s">
        <v>47</v>
      </c>
      <c r="K198" t="s">
        <v>167</v>
      </c>
      <c r="L198" s="1" t="s">
        <v>323</v>
      </c>
      <c r="M198" s="1" t="s">
        <v>324</v>
      </c>
      <c r="N198">
        <v>2009</v>
      </c>
      <c r="O198">
        <v>42.350045000000001</v>
      </c>
      <c r="P198">
        <v>-72.523111999999998</v>
      </c>
      <c r="R198" t="s">
        <v>927</v>
      </c>
    </row>
    <row r="199" spans="1:18" x14ac:dyDescent="0.3">
      <c r="A199" t="s">
        <v>74</v>
      </c>
      <c r="C199">
        <v>31.7119</v>
      </c>
      <c r="D199">
        <v>8.0157000000000007</v>
      </c>
      <c r="E199">
        <v>12</v>
      </c>
      <c r="F199">
        <v>88.623999999999995</v>
      </c>
      <c r="G199">
        <v>32.026299999999999</v>
      </c>
      <c r="H199">
        <v>12</v>
      </c>
      <c r="J199" t="s">
        <v>325</v>
      </c>
      <c r="K199" t="s">
        <v>167</v>
      </c>
      <c r="L199" s="1" t="s">
        <v>323</v>
      </c>
      <c r="M199" s="1" t="s">
        <v>326</v>
      </c>
      <c r="N199">
        <v>2009</v>
      </c>
      <c r="O199">
        <v>42.320954</v>
      </c>
      <c r="P199">
        <v>-72.590102999999999</v>
      </c>
      <c r="R199" t="s">
        <v>927</v>
      </c>
    </row>
    <row r="200" spans="1:18" x14ac:dyDescent="0.3">
      <c r="A200" t="s">
        <v>74</v>
      </c>
      <c r="C200">
        <v>109.4624</v>
      </c>
      <c r="D200">
        <v>32.062800000000003</v>
      </c>
      <c r="E200">
        <v>12</v>
      </c>
      <c r="F200">
        <v>711.4058</v>
      </c>
      <c r="G200">
        <v>264.51819999999998</v>
      </c>
      <c r="H200">
        <v>12</v>
      </c>
      <c r="J200" t="s">
        <v>327</v>
      </c>
      <c r="K200" t="s">
        <v>167</v>
      </c>
      <c r="L200" s="1" t="s">
        <v>323</v>
      </c>
      <c r="M200" s="1" t="s">
        <v>328</v>
      </c>
      <c r="N200">
        <v>2009</v>
      </c>
      <c r="O200">
        <v>42.291722999999998</v>
      </c>
      <c r="P200">
        <v>-72.617740999999995</v>
      </c>
      <c r="R200" t="s">
        <v>927</v>
      </c>
    </row>
    <row r="201" spans="1:18" x14ac:dyDescent="0.3">
      <c r="A201" t="s">
        <v>42</v>
      </c>
      <c r="C201">
        <v>22.76</v>
      </c>
      <c r="D201">
        <v>0.24</v>
      </c>
      <c r="E201">
        <v>4</v>
      </c>
      <c r="F201">
        <v>18.350000000000001</v>
      </c>
      <c r="G201">
        <v>0.24</v>
      </c>
      <c r="H201">
        <v>4</v>
      </c>
      <c r="J201" t="s">
        <v>217</v>
      </c>
      <c r="K201" t="s">
        <v>355</v>
      </c>
      <c r="L201" s="1" t="s">
        <v>356</v>
      </c>
      <c r="M201" s="1" t="s">
        <v>357</v>
      </c>
      <c r="N201">
        <v>2004</v>
      </c>
      <c r="O201">
        <v>41.726759000000001</v>
      </c>
      <c r="P201">
        <v>-122.500885</v>
      </c>
      <c r="R201" t="s">
        <v>940</v>
      </c>
    </row>
    <row r="202" spans="1:18" x14ac:dyDescent="0.3">
      <c r="A202" t="s">
        <v>358</v>
      </c>
      <c r="C202">
        <v>78.912499999999994</v>
      </c>
      <c r="D202">
        <v>0.60340129200000003</v>
      </c>
      <c r="E202">
        <v>36</v>
      </c>
      <c r="F202">
        <v>93.7</v>
      </c>
      <c r="G202">
        <v>19.3</v>
      </c>
      <c r="H202">
        <v>5</v>
      </c>
      <c r="J202" t="s">
        <v>359</v>
      </c>
      <c r="K202" t="s">
        <v>360</v>
      </c>
      <c r="L202" s="1" t="s">
        <v>361</v>
      </c>
      <c r="M202" s="1" t="s">
        <v>362</v>
      </c>
      <c r="N202">
        <v>2002</v>
      </c>
      <c r="O202">
        <v>25.408391999999999</v>
      </c>
      <c r="P202">
        <v>-80.686169000000007</v>
      </c>
      <c r="R202" t="s">
        <v>946</v>
      </c>
    </row>
    <row r="203" spans="1:18" x14ac:dyDescent="0.3">
      <c r="A203" t="s">
        <v>358</v>
      </c>
      <c r="C203">
        <v>40.445</v>
      </c>
      <c r="D203">
        <v>1.414715119</v>
      </c>
      <c r="E203">
        <v>18</v>
      </c>
      <c r="F203">
        <v>82.3</v>
      </c>
      <c r="G203">
        <v>10.4</v>
      </c>
      <c r="H203">
        <v>5</v>
      </c>
      <c r="J203" t="s">
        <v>359</v>
      </c>
      <c r="K203" t="s">
        <v>360</v>
      </c>
      <c r="L203" s="1" t="s">
        <v>361</v>
      </c>
      <c r="M203" s="1" t="s">
        <v>363</v>
      </c>
      <c r="N203">
        <v>2002</v>
      </c>
      <c r="O203">
        <v>25.453814999999999</v>
      </c>
      <c r="P203">
        <v>-80.667800999999997</v>
      </c>
      <c r="R203" t="s">
        <v>946</v>
      </c>
    </row>
    <row r="204" spans="1:18" x14ac:dyDescent="0.3">
      <c r="A204" t="s">
        <v>317</v>
      </c>
      <c r="B204" t="s">
        <v>80</v>
      </c>
      <c r="C204">
        <v>5.8</v>
      </c>
      <c r="D204">
        <v>0.19500000000000001</v>
      </c>
      <c r="E204">
        <v>4</v>
      </c>
      <c r="F204">
        <v>8.81</v>
      </c>
      <c r="G204">
        <v>0.51</v>
      </c>
      <c r="H204">
        <v>4</v>
      </c>
      <c r="J204" t="s">
        <v>47</v>
      </c>
      <c r="K204" t="s">
        <v>385</v>
      </c>
      <c r="L204" s="1" t="s">
        <v>386</v>
      </c>
      <c r="M204" s="1" t="s">
        <v>387</v>
      </c>
      <c r="N204">
        <v>2009</v>
      </c>
      <c r="O204">
        <v>23.166666670000001</v>
      </c>
      <c r="P204">
        <v>112.16666669999999</v>
      </c>
      <c r="R204" t="s">
        <v>927</v>
      </c>
    </row>
    <row r="205" spans="1:18" x14ac:dyDescent="0.3">
      <c r="A205" t="s">
        <v>85</v>
      </c>
      <c r="B205" t="s">
        <v>388</v>
      </c>
      <c r="C205">
        <v>0.79</v>
      </c>
      <c r="D205">
        <v>0.03</v>
      </c>
      <c r="E205">
        <v>4</v>
      </c>
      <c r="F205">
        <v>1.32</v>
      </c>
      <c r="G205">
        <v>7.4999999999999997E-2</v>
      </c>
      <c r="H205">
        <v>4</v>
      </c>
      <c r="J205" t="s">
        <v>47</v>
      </c>
      <c r="K205" t="s">
        <v>385</v>
      </c>
      <c r="L205" s="1" t="s">
        <v>386</v>
      </c>
      <c r="M205" s="1" t="s">
        <v>387</v>
      </c>
      <c r="N205">
        <v>2009</v>
      </c>
      <c r="O205">
        <v>23.166666670000001</v>
      </c>
      <c r="P205">
        <v>112.16666669999999</v>
      </c>
      <c r="R205" t="s">
        <v>927</v>
      </c>
    </row>
    <row r="206" spans="1:18" x14ac:dyDescent="0.3">
      <c r="A206" t="s">
        <v>52</v>
      </c>
      <c r="B206" t="s">
        <v>389</v>
      </c>
      <c r="C206">
        <v>1.96</v>
      </c>
      <c r="D206">
        <v>0.115</v>
      </c>
      <c r="E206">
        <v>4</v>
      </c>
      <c r="F206">
        <v>2.5299999999999998</v>
      </c>
      <c r="G206">
        <v>0.27500000000000002</v>
      </c>
      <c r="H206">
        <v>4</v>
      </c>
      <c r="J206" t="s">
        <v>47</v>
      </c>
      <c r="K206" t="s">
        <v>385</v>
      </c>
      <c r="L206" s="1" t="s">
        <v>386</v>
      </c>
      <c r="M206" s="1" t="s">
        <v>387</v>
      </c>
      <c r="N206">
        <v>2009</v>
      </c>
      <c r="O206">
        <v>23.166666670000001</v>
      </c>
      <c r="P206">
        <v>112.16666669999999</v>
      </c>
      <c r="R206" t="s">
        <v>927</v>
      </c>
    </row>
    <row r="207" spans="1:18" x14ac:dyDescent="0.3">
      <c r="A207" t="s">
        <v>390</v>
      </c>
      <c r="B207" t="s">
        <v>391</v>
      </c>
      <c r="C207">
        <v>9.4499999999999993</v>
      </c>
      <c r="D207">
        <v>0.32</v>
      </c>
      <c r="E207">
        <v>4</v>
      </c>
      <c r="F207">
        <v>12.29</v>
      </c>
      <c r="G207">
        <v>0.64500000000000002</v>
      </c>
      <c r="H207">
        <v>4</v>
      </c>
      <c r="J207" t="s">
        <v>47</v>
      </c>
      <c r="K207" t="s">
        <v>385</v>
      </c>
      <c r="L207" s="1" t="s">
        <v>386</v>
      </c>
      <c r="M207" s="1" t="s">
        <v>387</v>
      </c>
      <c r="N207">
        <v>2009</v>
      </c>
      <c r="O207">
        <v>23.166666670000001</v>
      </c>
      <c r="P207">
        <v>112.16666669999999</v>
      </c>
      <c r="R207" t="s">
        <v>927</v>
      </c>
    </row>
    <row r="208" spans="1:18" x14ac:dyDescent="0.3">
      <c r="A208" t="s">
        <v>72</v>
      </c>
      <c r="B208" t="s">
        <v>406</v>
      </c>
      <c r="C208">
        <v>7.5631027389999996</v>
      </c>
      <c r="D208">
        <v>1.3598781630000001</v>
      </c>
      <c r="E208">
        <v>6</v>
      </c>
      <c r="F208">
        <v>0.27270933200000003</v>
      </c>
      <c r="G208">
        <v>1.452446017</v>
      </c>
      <c r="H208">
        <v>6</v>
      </c>
      <c r="J208" t="s">
        <v>249</v>
      </c>
      <c r="K208" t="s">
        <v>167</v>
      </c>
      <c r="L208" s="1" t="s">
        <v>407</v>
      </c>
      <c r="M208" s="1" t="s">
        <v>408</v>
      </c>
      <c r="N208">
        <v>2007</v>
      </c>
      <c r="O208">
        <v>50.791944440000002</v>
      </c>
      <c r="P208">
        <v>4.4083333329999999</v>
      </c>
      <c r="R208" t="s">
        <v>947</v>
      </c>
    </row>
    <row r="209" spans="1:18" x14ac:dyDescent="0.3">
      <c r="A209" t="s">
        <v>46</v>
      </c>
      <c r="B209" t="s">
        <v>118</v>
      </c>
      <c r="C209">
        <v>4.4753999999999996</v>
      </c>
      <c r="D209">
        <v>0.53639999999999999</v>
      </c>
      <c r="E209">
        <v>6</v>
      </c>
      <c r="F209">
        <v>4.4413999999999998</v>
      </c>
      <c r="G209">
        <v>0.4924</v>
      </c>
      <c r="H209">
        <v>6</v>
      </c>
      <c r="J209" t="s">
        <v>249</v>
      </c>
      <c r="K209" t="s">
        <v>167</v>
      </c>
      <c r="L209" s="1" t="s">
        <v>407</v>
      </c>
      <c r="M209" s="1" t="s">
        <v>408</v>
      </c>
      <c r="N209">
        <v>2007</v>
      </c>
      <c r="O209">
        <v>50.791944440000002</v>
      </c>
      <c r="P209">
        <v>4.4083333329999999</v>
      </c>
      <c r="R209" t="s">
        <v>947</v>
      </c>
    </row>
    <row r="210" spans="1:18" x14ac:dyDescent="0.3">
      <c r="A210" t="s">
        <v>72</v>
      </c>
      <c r="B210" t="s">
        <v>406</v>
      </c>
      <c r="C210">
        <v>7.5631027389999996</v>
      </c>
      <c r="D210">
        <v>1.359565076</v>
      </c>
      <c r="E210">
        <v>6</v>
      </c>
      <c r="F210">
        <v>0.27270933200000003</v>
      </c>
      <c r="G210">
        <v>1.518797942</v>
      </c>
      <c r="H210">
        <v>6</v>
      </c>
      <c r="J210" t="s">
        <v>166</v>
      </c>
      <c r="K210" t="s">
        <v>167</v>
      </c>
      <c r="L210" s="1" t="s">
        <v>407</v>
      </c>
      <c r="M210" s="1" t="s">
        <v>409</v>
      </c>
      <c r="N210">
        <v>2007</v>
      </c>
      <c r="O210">
        <v>50.78611111</v>
      </c>
      <c r="P210">
        <v>4.4175000000000004</v>
      </c>
      <c r="R210" t="s">
        <v>947</v>
      </c>
    </row>
    <row r="211" spans="1:18" x14ac:dyDescent="0.3">
      <c r="A211" t="s">
        <v>51</v>
      </c>
      <c r="B211" t="s">
        <v>113</v>
      </c>
      <c r="C211">
        <v>0.2424</v>
      </c>
      <c r="D211">
        <v>1.1599999999999999E-2</v>
      </c>
      <c r="E211">
        <v>6</v>
      </c>
      <c r="F211">
        <v>0.2424</v>
      </c>
      <c r="G211">
        <v>6.6E-3</v>
      </c>
      <c r="H211">
        <v>6</v>
      </c>
      <c r="J211" t="s">
        <v>166</v>
      </c>
      <c r="K211" t="s">
        <v>167</v>
      </c>
      <c r="L211" s="1" t="s">
        <v>407</v>
      </c>
      <c r="M211" s="1" t="s">
        <v>409</v>
      </c>
      <c r="N211">
        <v>2007</v>
      </c>
      <c r="O211">
        <v>50.78611111</v>
      </c>
      <c r="P211">
        <v>4.4175000000000004</v>
      </c>
      <c r="R211" t="s">
        <v>947</v>
      </c>
    </row>
    <row r="212" spans="1:18" x14ac:dyDescent="0.3">
      <c r="A212" t="s">
        <v>46</v>
      </c>
      <c r="B212" t="s">
        <v>118</v>
      </c>
      <c r="C212">
        <v>7.0221</v>
      </c>
      <c r="D212">
        <v>0.12709999999999999</v>
      </c>
      <c r="E212">
        <v>6</v>
      </c>
      <c r="F212">
        <v>6.0327999999999999</v>
      </c>
      <c r="G212">
        <v>0.16889999999999999</v>
      </c>
      <c r="H212">
        <v>6</v>
      </c>
      <c r="J212" t="s">
        <v>166</v>
      </c>
      <c r="K212" t="s">
        <v>167</v>
      </c>
      <c r="L212" s="1" t="s">
        <v>407</v>
      </c>
      <c r="M212" s="1" t="s">
        <v>409</v>
      </c>
      <c r="N212">
        <v>2007</v>
      </c>
      <c r="O212">
        <v>50.78611111</v>
      </c>
      <c r="P212">
        <v>4.4175000000000004</v>
      </c>
      <c r="R212" t="s">
        <v>947</v>
      </c>
    </row>
    <row r="213" spans="1:18" x14ac:dyDescent="0.3">
      <c r="A213" t="s">
        <v>72</v>
      </c>
      <c r="B213" t="s">
        <v>406</v>
      </c>
      <c r="C213">
        <v>7.5631027389999996</v>
      </c>
      <c r="D213">
        <v>1.217306665</v>
      </c>
      <c r="E213">
        <v>6</v>
      </c>
      <c r="F213">
        <v>0.27270933200000003</v>
      </c>
      <c r="G213">
        <v>1.3418377319999999</v>
      </c>
      <c r="H213">
        <v>6</v>
      </c>
      <c r="J213" t="s">
        <v>251</v>
      </c>
      <c r="K213" t="s">
        <v>167</v>
      </c>
      <c r="L213" s="1" t="s">
        <v>407</v>
      </c>
      <c r="M213" s="1" t="s">
        <v>410</v>
      </c>
      <c r="N213">
        <v>2007</v>
      </c>
      <c r="O213">
        <v>50.57222222</v>
      </c>
      <c r="P213">
        <v>4.7116666670000003</v>
      </c>
      <c r="R213" t="s">
        <v>947</v>
      </c>
    </row>
    <row r="214" spans="1:18" x14ac:dyDescent="0.3">
      <c r="A214" t="s">
        <v>51</v>
      </c>
      <c r="B214" t="s">
        <v>113</v>
      </c>
      <c r="C214">
        <v>0.1487</v>
      </c>
      <c r="D214">
        <v>7.5499999999999998E-2</v>
      </c>
      <c r="E214">
        <v>6</v>
      </c>
      <c r="F214">
        <v>0.22120000000000001</v>
      </c>
      <c r="G214">
        <v>2.46E-2</v>
      </c>
      <c r="H214">
        <v>6</v>
      </c>
      <c r="J214" t="s">
        <v>251</v>
      </c>
      <c r="K214" t="s">
        <v>167</v>
      </c>
      <c r="L214" s="1" t="s">
        <v>407</v>
      </c>
      <c r="M214" s="1" t="s">
        <v>410</v>
      </c>
      <c r="N214">
        <v>2007</v>
      </c>
      <c r="O214">
        <v>50.57222222</v>
      </c>
      <c r="P214">
        <v>4.7116666670000003</v>
      </c>
      <c r="R214" t="s">
        <v>947</v>
      </c>
    </row>
    <row r="215" spans="1:18" x14ac:dyDescent="0.3">
      <c r="A215" t="s">
        <v>46</v>
      </c>
      <c r="B215" t="s">
        <v>118</v>
      </c>
      <c r="C215">
        <v>1.6837</v>
      </c>
      <c r="D215">
        <v>0.39529999999999998</v>
      </c>
      <c r="E215">
        <v>6</v>
      </c>
      <c r="F215">
        <v>3.3957000000000002</v>
      </c>
      <c r="G215">
        <v>0.58230000000000004</v>
      </c>
      <c r="H215">
        <v>6</v>
      </c>
      <c r="J215" t="s">
        <v>251</v>
      </c>
      <c r="K215" t="s">
        <v>167</v>
      </c>
      <c r="L215" s="1" t="s">
        <v>407</v>
      </c>
      <c r="M215" s="1" t="s">
        <v>410</v>
      </c>
      <c r="N215">
        <v>2007</v>
      </c>
      <c r="O215">
        <v>50.57222222</v>
      </c>
      <c r="P215">
        <v>4.7116666670000003</v>
      </c>
      <c r="R215" t="s">
        <v>947</v>
      </c>
    </row>
    <row r="216" spans="1:18" x14ac:dyDescent="0.3">
      <c r="A216" t="s">
        <v>72</v>
      </c>
      <c r="B216" t="s">
        <v>406</v>
      </c>
      <c r="C216">
        <v>7.5631027389999996</v>
      </c>
      <c r="D216">
        <v>1.458478395</v>
      </c>
      <c r="E216">
        <v>6</v>
      </c>
      <c r="F216">
        <v>0.27270933200000003</v>
      </c>
      <c r="G216">
        <v>1.3155277089999999</v>
      </c>
      <c r="H216">
        <v>6</v>
      </c>
      <c r="J216" t="s">
        <v>251</v>
      </c>
      <c r="K216" t="s">
        <v>167</v>
      </c>
      <c r="L216" s="1" t="s">
        <v>407</v>
      </c>
      <c r="M216" s="1" t="s">
        <v>411</v>
      </c>
      <c r="N216">
        <v>2007</v>
      </c>
      <c r="O216">
        <v>50.386944440000001</v>
      </c>
      <c r="P216">
        <v>4.4416666669999998</v>
      </c>
      <c r="R216" t="s">
        <v>947</v>
      </c>
    </row>
    <row r="217" spans="1:18" x14ac:dyDescent="0.3">
      <c r="A217" t="s">
        <v>51</v>
      </c>
      <c r="B217" t="s">
        <v>113</v>
      </c>
      <c r="C217">
        <v>0.26469999999999999</v>
      </c>
      <c r="D217">
        <v>3.9199999999999999E-2</v>
      </c>
      <c r="E217">
        <v>6</v>
      </c>
      <c r="F217">
        <v>0.28270000000000001</v>
      </c>
      <c r="G217">
        <v>1.9599999999999999E-2</v>
      </c>
      <c r="H217">
        <v>6</v>
      </c>
      <c r="J217" t="s">
        <v>251</v>
      </c>
      <c r="K217" t="s">
        <v>167</v>
      </c>
      <c r="L217" s="1" t="s">
        <v>407</v>
      </c>
      <c r="M217" s="1" t="s">
        <v>411</v>
      </c>
      <c r="N217">
        <v>2007</v>
      </c>
      <c r="O217">
        <v>50.386944440000001</v>
      </c>
      <c r="P217">
        <v>4.4416666669999998</v>
      </c>
      <c r="R217" t="s">
        <v>947</v>
      </c>
    </row>
    <row r="218" spans="1:18" x14ac:dyDescent="0.3">
      <c r="A218" t="s">
        <v>46</v>
      </c>
      <c r="B218" t="s">
        <v>118</v>
      </c>
      <c r="C218">
        <v>4.3487</v>
      </c>
      <c r="D218">
        <v>0.80469999999999997</v>
      </c>
      <c r="E218">
        <v>6</v>
      </c>
      <c r="F218">
        <v>4.0750999999999999</v>
      </c>
      <c r="G218">
        <v>0.32369999999999999</v>
      </c>
      <c r="H218">
        <v>6</v>
      </c>
      <c r="J218" t="s">
        <v>251</v>
      </c>
      <c r="K218" t="s">
        <v>167</v>
      </c>
      <c r="L218" s="1" t="s">
        <v>407</v>
      </c>
      <c r="M218" s="1" t="s">
        <v>411</v>
      </c>
      <c r="N218">
        <v>2007</v>
      </c>
      <c r="O218">
        <v>50.386944440000001</v>
      </c>
      <c r="P218">
        <v>4.4416666669999998</v>
      </c>
      <c r="R218" t="s">
        <v>947</v>
      </c>
    </row>
    <row r="219" spans="1:18" x14ac:dyDescent="0.3">
      <c r="A219" t="s">
        <v>72</v>
      </c>
      <c r="B219" t="s">
        <v>406</v>
      </c>
      <c r="C219">
        <v>7.5631027389999996</v>
      </c>
      <c r="D219">
        <v>1.0377673430000001</v>
      </c>
      <c r="E219">
        <v>6</v>
      </c>
      <c r="F219">
        <v>0.27270933200000003</v>
      </c>
      <c r="G219">
        <v>1.248820445</v>
      </c>
      <c r="H219">
        <v>6</v>
      </c>
      <c r="J219" t="s">
        <v>166</v>
      </c>
      <c r="K219" t="s">
        <v>167</v>
      </c>
      <c r="L219" s="1" t="s">
        <v>407</v>
      </c>
      <c r="M219" s="1" t="s">
        <v>412</v>
      </c>
      <c r="N219">
        <v>2007</v>
      </c>
      <c r="O219">
        <v>50.786388889999998</v>
      </c>
      <c r="P219">
        <v>4.420833333</v>
      </c>
      <c r="R219" t="s">
        <v>947</v>
      </c>
    </row>
    <row r="220" spans="1:18" x14ac:dyDescent="0.3">
      <c r="A220" t="s">
        <v>51</v>
      </c>
      <c r="B220" t="s">
        <v>113</v>
      </c>
      <c r="C220">
        <v>0.40610000000000002</v>
      </c>
      <c r="D220">
        <v>7.0300000000000001E-2</v>
      </c>
      <c r="E220">
        <v>6</v>
      </c>
      <c r="F220">
        <v>0.23269999999999999</v>
      </c>
      <c r="G220">
        <v>6.3899999999999998E-2</v>
      </c>
      <c r="H220">
        <v>6</v>
      </c>
      <c r="J220" t="s">
        <v>166</v>
      </c>
      <c r="K220" t="s">
        <v>167</v>
      </c>
      <c r="L220" s="1" t="s">
        <v>407</v>
      </c>
      <c r="M220" s="1" t="s">
        <v>412</v>
      </c>
      <c r="N220">
        <v>2007</v>
      </c>
      <c r="O220">
        <v>50.786388889999998</v>
      </c>
      <c r="P220">
        <v>4.420833333</v>
      </c>
      <c r="R220" t="s">
        <v>947</v>
      </c>
    </row>
    <row r="221" spans="1:18" x14ac:dyDescent="0.3">
      <c r="A221" t="s">
        <v>46</v>
      </c>
      <c r="B221" t="s">
        <v>118</v>
      </c>
      <c r="C221">
        <v>5.8121</v>
      </c>
      <c r="D221">
        <v>1.0024</v>
      </c>
      <c r="E221">
        <v>6</v>
      </c>
      <c r="F221">
        <v>3.4437000000000002</v>
      </c>
      <c r="G221">
        <v>0.95669999999999999</v>
      </c>
      <c r="H221">
        <v>6</v>
      </c>
      <c r="J221" t="s">
        <v>166</v>
      </c>
      <c r="K221" t="s">
        <v>167</v>
      </c>
      <c r="L221" s="1" t="s">
        <v>407</v>
      </c>
      <c r="M221" s="1" t="s">
        <v>412</v>
      </c>
      <c r="N221">
        <v>2007</v>
      </c>
      <c r="O221">
        <v>50.786388889999998</v>
      </c>
      <c r="P221">
        <v>4.420833333</v>
      </c>
      <c r="R221" t="s">
        <v>947</v>
      </c>
    </row>
    <row r="222" spans="1:18" x14ac:dyDescent="0.3">
      <c r="A222" t="s">
        <v>72</v>
      </c>
      <c r="B222" t="s">
        <v>406</v>
      </c>
      <c r="C222">
        <v>7.5631027389999996</v>
      </c>
      <c r="D222">
        <v>1.1587773560000001</v>
      </c>
      <c r="E222">
        <v>6</v>
      </c>
      <c r="F222">
        <v>0.27270933200000003</v>
      </c>
      <c r="G222">
        <v>1.208648452</v>
      </c>
      <c r="H222">
        <v>6</v>
      </c>
      <c r="J222" t="s">
        <v>404</v>
      </c>
      <c r="K222" t="s">
        <v>167</v>
      </c>
      <c r="L222" s="1" t="s">
        <v>407</v>
      </c>
      <c r="M222" s="1" t="s">
        <v>413</v>
      </c>
      <c r="N222">
        <v>2007</v>
      </c>
      <c r="O222">
        <v>50.458333330000002</v>
      </c>
      <c r="P222">
        <v>3.8402777779999999</v>
      </c>
      <c r="R222" t="s">
        <v>947</v>
      </c>
    </row>
    <row r="223" spans="1:18" x14ac:dyDescent="0.3">
      <c r="A223" t="s">
        <v>51</v>
      </c>
      <c r="B223" t="s">
        <v>113</v>
      </c>
      <c r="C223">
        <v>0.33479999999999999</v>
      </c>
      <c r="D223">
        <v>0.01</v>
      </c>
      <c r="E223">
        <v>6</v>
      </c>
      <c r="F223">
        <v>0.29449999999999998</v>
      </c>
      <c r="G223">
        <v>5.7000000000000002E-3</v>
      </c>
      <c r="H223">
        <v>6</v>
      </c>
      <c r="J223" t="s">
        <v>404</v>
      </c>
      <c r="K223" t="s">
        <v>167</v>
      </c>
      <c r="L223" s="1" t="s">
        <v>407</v>
      </c>
      <c r="M223" s="1" t="s">
        <v>413</v>
      </c>
      <c r="N223">
        <v>2007</v>
      </c>
      <c r="O223">
        <v>50.458333330000002</v>
      </c>
      <c r="P223">
        <v>3.8402777779999999</v>
      </c>
      <c r="R223" t="s">
        <v>947</v>
      </c>
    </row>
    <row r="224" spans="1:18" x14ac:dyDescent="0.3">
      <c r="A224" t="s">
        <v>46</v>
      </c>
      <c r="B224" t="s">
        <v>118</v>
      </c>
      <c r="C224">
        <v>5.9105999999999996</v>
      </c>
      <c r="D224">
        <v>0.79069999999999996</v>
      </c>
      <c r="E224">
        <v>6</v>
      </c>
      <c r="F224">
        <v>5.1936</v>
      </c>
      <c r="G224">
        <v>0.4924</v>
      </c>
      <c r="H224">
        <v>6</v>
      </c>
      <c r="J224" t="s">
        <v>404</v>
      </c>
      <c r="K224" t="s">
        <v>167</v>
      </c>
      <c r="L224" s="1" t="s">
        <v>407</v>
      </c>
      <c r="M224" s="1" t="s">
        <v>413</v>
      </c>
      <c r="N224">
        <v>2007</v>
      </c>
      <c r="O224">
        <v>50.458333330000002</v>
      </c>
      <c r="P224">
        <v>3.8402777779999999</v>
      </c>
      <c r="R224" t="s">
        <v>947</v>
      </c>
    </row>
    <row r="225" spans="1:18" x14ac:dyDescent="0.3">
      <c r="A225" t="s">
        <v>111</v>
      </c>
      <c r="B225" t="s">
        <v>258</v>
      </c>
      <c r="C225">
        <v>14.6525</v>
      </c>
      <c r="D225">
        <v>0.71637621399999996</v>
      </c>
      <c r="E225">
        <v>12</v>
      </c>
      <c r="F225">
        <v>14.0732</v>
      </c>
      <c r="G225">
        <v>0.71637621399999996</v>
      </c>
      <c r="H225">
        <v>12</v>
      </c>
      <c r="J225" t="s">
        <v>949</v>
      </c>
      <c r="K225" t="s">
        <v>492</v>
      </c>
      <c r="L225" s="1" t="s">
        <v>493</v>
      </c>
      <c r="M225" s="1" t="s">
        <v>494</v>
      </c>
      <c r="N225">
        <v>1995</v>
      </c>
      <c r="O225">
        <v>34.833333330000002</v>
      </c>
      <c r="P225">
        <v>-114.58333330000001</v>
      </c>
      <c r="R225" t="s">
        <v>940</v>
      </c>
    </row>
    <row r="226" spans="1:18" x14ac:dyDescent="0.3">
      <c r="A226" t="s">
        <v>500</v>
      </c>
      <c r="B226" t="s">
        <v>501</v>
      </c>
      <c r="C226">
        <v>6.8</v>
      </c>
      <c r="D226">
        <v>5.5</v>
      </c>
      <c r="E226">
        <v>24</v>
      </c>
      <c r="F226">
        <v>4.5</v>
      </c>
      <c r="G226">
        <v>4.0999999999999996</v>
      </c>
      <c r="H226">
        <v>24</v>
      </c>
      <c r="J226" t="s">
        <v>949</v>
      </c>
      <c r="K226" t="s">
        <v>492</v>
      </c>
      <c r="L226" s="1" t="s">
        <v>493</v>
      </c>
      <c r="M226" s="1" t="s">
        <v>494</v>
      </c>
      <c r="N226">
        <v>1995</v>
      </c>
      <c r="O226">
        <v>34.833333330000002</v>
      </c>
      <c r="P226">
        <v>-114.58333330000001</v>
      </c>
      <c r="R226" t="s">
        <v>940</v>
      </c>
    </row>
    <row r="227" spans="1:18" x14ac:dyDescent="0.3">
      <c r="A227" t="s">
        <v>502</v>
      </c>
      <c r="B227" t="s">
        <v>503</v>
      </c>
      <c r="C227">
        <v>3.7</v>
      </c>
      <c r="D227">
        <v>0.7</v>
      </c>
      <c r="E227">
        <v>24</v>
      </c>
      <c r="F227">
        <v>5.2</v>
      </c>
      <c r="G227">
        <v>0.5</v>
      </c>
      <c r="H227">
        <v>24</v>
      </c>
      <c r="J227" t="s">
        <v>949</v>
      </c>
      <c r="K227" t="s">
        <v>492</v>
      </c>
      <c r="L227" s="1" t="s">
        <v>493</v>
      </c>
      <c r="M227" s="1" t="s">
        <v>494</v>
      </c>
      <c r="N227">
        <v>1995</v>
      </c>
      <c r="O227">
        <v>34.833333330000002</v>
      </c>
      <c r="P227">
        <v>-114.58333330000001</v>
      </c>
      <c r="R227" t="s">
        <v>940</v>
      </c>
    </row>
    <row r="228" spans="1:18" x14ac:dyDescent="0.3">
      <c r="A228" t="s">
        <v>504</v>
      </c>
      <c r="B228" t="s">
        <v>505</v>
      </c>
      <c r="C228">
        <v>0.1</v>
      </c>
      <c r="D228">
        <v>0.1</v>
      </c>
      <c r="E228">
        <v>24</v>
      </c>
      <c r="F228">
        <v>0.2</v>
      </c>
      <c r="G228">
        <v>0.1</v>
      </c>
      <c r="H228">
        <v>24</v>
      </c>
      <c r="J228" t="s">
        <v>949</v>
      </c>
      <c r="K228" t="s">
        <v>492</v>
      </c>
      <c r="L228" s="1" t="s">
        <v>493</v>
      </c>
      <c r="M228" s="1" t="s">
        <v>494</v>
      </c>
      <c r="N228">
        <v>1995</v>
      </c>
      <c r="O228">
        <v>34.833333330000002</v>
      </c>
      <c r="P228">
        <v>-114.58333330000001</v>
      </c>
      <c r="R228" t="s">
        <v>940</v>
      </c>
    </row>
    <row r="229" spans="1:18" x14ac:dyDescent="0.3">
      <c r="A229" t="s">
        <v>109</v>
      </c>
      <c r="B229" t="s">
        <v>604</v>
      </c>
      <c r="C229">
        <v>2.3864666670000001</v>
      </c>
      <c r="D229">
        <v>0.28468757300000003</v>
      </c>
      <c r="E229">
        <v>6</v>
      </c>
      <c r="F229">
        <v>2.1649833329999999</v>
      </c>
      <c r="G229">
        <v>0.51630346299999996</v>
      </c>
      <c r="H229">
        <v>6</v>
      </c>
      <c r="J229" t="s">
        <v>508</v>
      </c>
      <c r="K229" t="s">
        <v>34</v>
      </c>
      <c r="L229" s="1" t="s">
        <v>605</v>
      </c>
      <c r="M229" s="1" t="s">
        <v>606</v>
      </c>
      <c r="N229">
        <v>2006</v>
      </c>
      <c r="O229">
        <v>39.85</v>
      </c>
      <c r="P229">
        <v>-119.8166667</v>
      </c>
      <c r="R229" t="s">
        <v>946</v>
      </c>
    </row>
    <row r="230" spans="1:18" x14ac:dyDescent="0.3">
      <c r="A230" t="s">
        <v>42</v>
      </c>
      <c r="B230" t="s">
        <v>607</v>
      </c>
      <c r="C230">
        <v>15.322900000000001</v>
      </c>
      <c r="D230">
        <v>2.5005291079999998</v>
      </c>
      <c r="E230">
        <v>20</v>
      </c>
      <c r="F230">
        <v>14.791625</v>
      </c>
      <c r="G230">
        <v>2.4774966599999999</v>
      </c>
      <c r="H230">
        <v>20</v>
      </c>
      <c r="J230" t="s">
        <v>508</v>
      </c>
      <c r="K230" t="s">
        <v>34</v>
      </c>
      <c r="L230" s="1" t="s">
        <v>605</v>
      </c>
      <c r="M230" s="1" t="s">
        <v>606</v>
      </c>
      <c r="N230">
        <v>2006</v>
      </c>
      <c r="O230">
        <v>39.85</v>
      </c>
      <c r="P230">
        <v>-119.8166667</v>
      </c>
      <c r="R230" t="s">
        <v>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ES_invasives3</vt:lpstr>
      <vt:lpstr>Sheet2</vt:lpstr>
      <vt:lpstr>Discarded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2016-03-10T10:41:23Z</dcterms:created>
  <dcterms:modified xsi:type="dcterms:W3CDTF">2016-03-15T12:41:14Z</dcterms:modified>
</cp:coreProperties>
</file>