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Invasive_traits\Data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" i="2" l="1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</calcChain>
</file>

<file path=xl/sharedStrings.xml><?xml version="1.0" encoding="utf-8"?>
<sst xmlns="http://schemas.openxmlformats.org/spreadsheetml/2006/main" count="609" uniqueCount="215">
  <si>
    <t>Uninvaded richness</t>
  </si>
  <si>
    <t>Invaded richness</t>
  </si>
  <si>
    <t>Dominant native</t>
  </si>
  <si>
    <t>Invasive</t>
  </si>
  <si>
    <t>Grass sp</t>
  </si>
  <si>
    <t>Melilotus spp</t>
  </si>
  <si>
    <t>Eleocharis smallii</t>
  </si>
  <si>
    <t>Typha x glauca</t>
  </si>
  <si>
    <t>Styphelia tameiameiae</t>
  </si>
  <si>
    <t>Melinis minutiflora</t>
  </si>
  <si>
    <t>Pluchea sericea</t>
  </si>
  <si>
    <t>Tamarix ramosissima</t>
  </si>
  <si>
    <t>Ulmus minor</t>
  </si>
  <si>
    <t>Alianthis altissima</t>
  </si>
  <si>
    <t>Fraxinus angustifolia</t>
  </si>
  <si>
    <t>Robinia pseudoacacia</t>
  </si>
  <si>
    <t>Metrosideros polymorpha</t>
  </si>
  <si>
    <t>Hedychium gardnerianum</t>
  </si>
  <si>
    <t>Populus deltoides</t>
  </si>
  <si>
    <t>Tamarix chinensis</t>
  </si>
  <si>
    <t>Artemisia tridentata</t>
  </si>
  <si>
    <t>Agropyron cristatum</t>
  </si>
  <si>
    <t>Tamarix spp</t>
  </si>
  <si>
    <t>NA</t>
  </si>
  <si>
    <t>Myrica cerifera</t>
  </si>
  <si>
    <t>Taxodium distichum</t>
  </si>
  <si>
    <t>Melaleuca quinquenervia</t>
  </si>
  <si>
    <t>Schizachyrium condensatum</t>
  </si>
  <si>
    <t>Setaria plicata</t>
  </si>
  <si>
    <t>Ageratina adenophora</t>
  </si>
  <si>
    <t>Poa pratensis</t>
  </si>
  <si>
    <t>Bromus spp</t>
  </si>
  <si>
    <t>Avena fatua</t>
  </si>
  <si>
    <t>Cynara cardunculus</t>
  </si>
  <si>
    <t>Eragrostis lehmanniana</t>
  </si>
  <si>
    <t>Schinus terebinthifolius</t>
  </si>
  <si>
    <t>Distichlis spicata</t>
  </si>
  <si>
    <t>Spartina anglica</t>
  </si>
  <si>
    <t>Bromus tectorum</t>
  </si>
  <si>
    <t>Centairea solsititialis</t>
  </si>
  <si>
    <t>Oryzopsis hymenoides</t>
  </si>
  <si>
    <t>Pleuraphis jamesii</t>
  </si>
  <si>
    <t>Mimulus guttatus</t>
  </si>
  <si>
    <t>Schizachyrium scoparium</t>
  </si>
  <si>
    <t>Sorghum halepense</t>
  </si>
  <si>
    <t>Scirpus mariqueter</t>
  </si>
  <si>
    <t>Spartina alterniflora</t>
  </si>
  <si>
    <t>Acacia longifolia</t>
  </si>
  <si>
    <t>Festuca campestris</t>
  </si>
  <si>
    <t>Centaurea stoebe</t>
  </si>
  <si>
    <t>Festuca ovina</t>
  </si>
  <si>
    <t>Elaeagnus umbellata</t>
  </si>
  <si>
    <t>Carex lurida</t>
  </si>
  <si>
    <t>Phalaris arundinacea</t>
  </si>
  <si>
    <t>Dactylis glomerata</t>
  </si>
  <si>
    <t>Solidago gigantea</t>
  </si>
  <si>
    <t>Agrostis stolonifera</t>
  </si>
  <si>
    <t>Phragmites australis</t>
  </si>
  <si>
    <t>Festuca idahoensis</t>
  </si>
  <si>
    <t>Cytisus scoparius</t>
  </si>
  <si>
    <t>Achillea millefolium</t>
  </si>
  <si>
    <t>Heteropogon contortus</t>
  </si>
  <si>
    <t>Andropogon gerardii</t>
  </si>
  <si>
    <t>Bromus inermis</t>
  </si>
  <si>
    <t>Sagittaria latifolia</t>
  </si>
  <si>
    <t>Arrhenatherum elatius</t>
  </si>
  <si>
    <t>Prunus serotina</t>
  </si>
  <si>
    <t>Spartina patens</t>
  </si>
  <si>
    <t>N_Root</t>
  </si>
  <si>
    <t>I_Root</t>
  </si>
  <si>
    <t>SpeciesName</t>
  </si>
  <si>
    <t>AccSpeciesName</t>
  </si>
  <si>
    <t>ObservationID</t>
  </si>
  <si>
    <t>ObsDataID</t>
  </si>
  <si>
    <t>TraitVsNonTrait</t>
  </si>
  <si>
    <t>TraitID</t>
  </si>
  <si>
    <t>TraitName</t>
  </si>
  <si>
    <t>DataID</t>
  </si>
  <si>
    <t>DataName</t>
  </si>
  <si>
    <t>OrigValueStr</t>
  </si>
  <si>
    <t>OrigUncertaintyStr</t>
  </si>
  <si>
    <t>OrigUnitStr</t>
  </si>
  <si>
    <t>Unit_UnitName</t>
  </si>
  <si>
    <t>OrigValue</t>
  </si>
  <si>
    <t>ValueKindName</t>
  </si>
  <si>
    <t>StdValue</t>
  </si>
  <si>
    <t>Unit_1_UnitName</t>
  </si>
  <si>
    <t>Bromus erectus</t>
  </si>
  <si>
    <t>x</t>
  </si>
  <si>
    <t>Rooting depth</t>
  </si>
  <si>
    <t>m</t>
  </si>
  <si>
    <t>Single</t>
  </si>
  <si>
    <t>Betula pendula</t>
  </si>
  <si>
    <t>cm</t>
  </si>
  <si>
    <t>Acacia cyclops A. Cunn. ex G. Don</t>
  </si>
  <si>
    <t>Acacia cyclops</t>
  </si>
  <si>
    <t>Root Depth, Minimum</t>
  </si>
  <si>
    <t>inches</t>
  </si>
  <si>
    <t>Acacia longifolia (Andrews) Willd.</t>
  </si>
  <si>
    <t>Acer rubrum L.</t>
  </si>
  <si>
    <t>Acer rubrum</t>
  </si>
  <si>
    <t>Acer saccharinum L.</t>
  </si>
  <si>
    <t>Acer saccharinum</t>
  </si>
  <si>
    <t>Acer saccharum Marsh.</t>
  </si>
  <si>
    <t>Acer saccharum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</si>
  <si>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</si>
  <si>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</si>
  <si>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</si>
  <si>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</si>
  <si>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</si>
  <si>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</si>
  <si>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</si>
  <si>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Ailanthus altissima</t>
  </si>
  <si>
    <t>Ammophila arenaria (L.) Link</t>
  </si>
  <si>
    <t>Ammophila arenaria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</si>
  <si>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</si>
  <si>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</si>
  <si>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</si>
  <si>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</si>
  <si>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</si>
  <si>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</si>
  <si>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</si>
  <si>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Atriplex confertifolia</t>
  </si>
  <si>
    <t>Avena fatua L.</t>
  </si>
  <si>
    <t>Berberis thunbergii DC.</t>
  </si>
  <si>
    <t>Berberis thunbergii</t>
  </si>
  <si>
    <t>Betula pendula Roth</t>
  </si>
  <si>
    <t>Bothriochloa bladhii (Retz.) S.T. Blake</t>
  </si>
  <si>
    <t>Bothriochloa bladhii</t>
  </si>
  <si>
    <t>Bromus inermis Leyss.</t>
  </si>
  <si>
    <t>Carex lurida Wahlenb.</t>
  </si>
  <si>
    <t>Cortaderia selloana (Schult. &amp; Schult. f.) Asch. &amp; Graebn.</t>
  </si>
  <si>
    <t>Cortaderia selloana</t>
  </si>
  <si>
    <t>Cytisus scoparius (L.) Link</t>
  </si>
  <si>
    <t>Dactylis glomerata L.</t>
  </si>
  <si>
    <t>Decodon verticillatus (L.) Elliot</t>
  </si>
  <si>
    <t>Decodon verticillatus</t>
  </si>
  <si>
    <t>Distichlis spicata (L.) Greene</t>
  </si>
  <si>
    <t>Ehrharta calycina Sm.</t>
  </si>
  <si>
    <t>Ehrharta calycina</t>
  </si>
  <si>
    <t>Elaeagnus umbellata Thunb.</t>
  </si>
  <si>
    <t>Eleocharis palustris (L.) Roem. &amp; Schult.</t>
  </si>
  <si>
    <t>Eleocharis palustris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</si>
  <si>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</si>
  <si>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</si>
  <si>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</si>
  <si>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</si>
  <si>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</si>
  <si>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</si>
  <si>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Krascheninnikovia lanata</t>
  </si>
  <si>
    <t>Linum lewisii Pursh</t>
  </si>
  <si>
    <t>Linum lewisii</t>
  </si>
  <si>
    <t>Lonicera maackii (Rupr.) Herder</t>
  </si>
  <si>
    <t>Lonicera maackii</t>
  </si>
  <si>
    <t>Lupinus luteus L.</t>
  </si>
  <si>
    <t>Lupinus luteus</t>
  </si>
  <si>
    <t>Metrosideros polymorpha Gaudich.</t>
  </si>
  <si>
    <t>Mimulus guttatus DC.</t>
  </si>
  <si>
    <t>Monarda fistulosa L.</t>
  </si>
  <si>
    <t>Monarda fistulosa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</si>
  <si>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</si>
  <si>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</si>
  <si>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</si>
  <si>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</si>
  <si>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Pennisetum setaceum</t>
  </si>
  <si>
    <t>Phacelia tanacetifolia Benth.</t>
  </si>
  <si>
    <t>Phacelia tanacetifolia</t>
  </si>
  <si>
    <t>Phalaris arundinacea L.</t>
  </si>
  <si>
    <t>Phragmites australis (Cav.) Trin. ex Steud.</t>
  </si>
  <si>
    <t>Pinus elliottii Engelm.</t>
  </si>
  <si>
    <t>Pinus elliottii</t>
  </si>
  <si>
    <t>Pinus radiata D. Don</t>
  </si>
  <si>
    <t>Pinus radiata</t>
  </si>
  <si>
    <t>Pinus taeda L.</t>
  </si>
  <si>
    <t>Pinus taeda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</si>
  <si>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</si>
  <si>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</si>
  <si>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</si>
  <si>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</si>
  <si>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Populus fremontii</t>
  </si>
  <si>
    <t>Prunus serotina Ehrh.</t>
  </si>
  <si>
    <t>Prunus serotina Ehrh. var. rufula (Woot. &amp; Standl.) McVaugh</t>
  </si>
  <si>
    <t>Quercus alba L.</t>
  </si>
  <si>
    <t>Quercus alba</t>
  </si>
  <si>
    <t>Robinia pseudoacacia L.</t>
  </si>
  <si>
    <t>Rosa rugosa Thunb.</t>
  </si>
  <si>
    <t>Rosa rugosa</t>
  </si>
  <si>
    <t>Sagittaria latifolia Willd.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</si>
  <si>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</si>
  <si>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</si>
  <si>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</si>
  <si>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</si>
  <si>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</t>
  </si>
  <si>
    <t>Solidago canadensis L.</t>
  </si>
  <si>
    <t>Solidago gigantea Aiton</t>
  </si>
  <si>
    <t>Sorghum halepense (L.) Pers.</t>
  </si>
  <si>
    <t>Spartina alterniflora Loisel.</t>
  </si>
  <si>
    <t>Spartina patens (Aiton) Muhl.</t>
  </si>
  <si>
    <t>Sphaeralcea coccinea (Nutt.) Rydb.</t>
  </si>
  <si>
    <t>Sphaeralcea coccinea</t>
  </si>
  <si>
    <t>Stachys palustris L.</t>
  </si>
  <si>
    <t>Stachys palustris</t>
  </si>
  <si>
    <t>Taraxacum officinale F.H. Wigg.</t>
  </si>
  <si>
    <t>Taraxacum officinale</t>
  </si>
  <si>
    <t>Taxodium distichum (L.) Rich.</t>
  </si>
  <si>
    <t>Typha latifolia L.</t>
  </si>
  <si>
    <t>Typha latifolia</t>
  </si>
  <si>
    <t>Vicia americana Muhl. ex Willd.</t>
  </si>
  <si>
    <t>Vicia americana</t>
  </si>
  <si>
    <t>M_UI</t>
  </si>
  <si>
    <t>SE_UI</t>
  </si>
  <si>
    <t>SS_UI</t>
  </si>
  <si>
    <t>M_I</t>
  </si>
  <si>
    <t>SE_I</t>
  </si>
  <si>
    <t>SS_I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</si>
</sst>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I1" workbookViewId="0">
      <selection activeCell="K3" sqref="K3"/>
    </sheetView>
  </sheetViews>
  <sheetFormatPr defaultColWidth="45.140625" defaultRowHeight="15" x14ac:dyDescent="0.25"/>
  <cols>
    <col min="1" max="2" width="11.5703125" bestFit="1" customWidth="1"/>
    <col min="3" max="3" width="5.85546875" bestFit="1" customWidth="1"/>
    <col min="4" max="5" width="11.5703125" bestFit="1" customWidth="1"/>
    <col min="6" max="6" width="4.5703125" bestFit="1" customWidth="1"/>
  </cols>
  <sheetData>
    <row r="1" spans="1:12" x14ac:dyDescent="0.25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0</v>
      </c>
      <c r="H1" s="1" t="s">
        <v>1</v>
      </c>
      <c r="I1" s="1" t="s">
        <v>2</v>
      </c>
      <c r="J1" s="1" t="s">
        <v>3</v>
      </c>
      <c r="K1" s="4" t="s">
        <v>68</v>
      </c>
      <c r="L1" s="4" t="s">
        <v>69</v>
      </c>
    </row>
    <row r="2" spans="1:12" x14ac:dyDescent="0.25">
      <c r="A2" s="3">
        <v>10.690675000000001</v>
      </c>
      <c r="B2" s="3">
        <v>2.7627999999999999</v>
      </c>
      <c r="C2" s="3">
        <v>12</v>
      </c>
      <c r="D2" s="3">
        <v>8.3153500000000005</v>
      </c>
      <c r="E2" s="3">
        <v>2.2911000000000001</v>
      </c>
      <c r="F2" s="3">
        <v>12</v>
      </c>
      <c r="G2" s="3">
        <v>-9999</v>
      </c>
      <c r="H2" s="3">
        <v>-9999</v>
      </c>
      <c r="I2" s="2" t="s">
        <v>4</v>
      </c>
      <c r="J2" s="2" t="s">
        <v>5</v>
      </c>
    </row>
    <row r="3" spans="1:12" x14ac:dyDescent="0.25">
      <c r="A3" s="3">
        <v>26.6</v>
      </c>
      <c r="B3" s="3">
        <v>2.0299999999999998</v>
      </c>
      <c r="C3" s="3">
        <v>5</v>
      </c>
      <c r="D3" s="3">
        <v>33.9</v>
      </c>
      <c r="E3" s="3">
        <v>2.76</v>
      </c>
      <c r="F3" s="3">
        <v>5</v>
      </c>
      <c r="G3" s="3">
        <v>6</v>
      </c>
      <c r="H3" s="3">
        <v>10</v>
      </c>
      <c r="I3" s="2" t="s">
        <v>6</v>
      </c>
      <c r="J3" s="2" t="s">
        <v>7</v>
      </c>
    </row>
    <row r="4" spans="1:12" x14ac:dyDescent="0.25">
      <c r="A4" s="3">
        <v>15</v>
      </c>
      <c r="B4" s="3">
        <v>8</v>
      </c>
      <c r="C4" s="3">
        <v>25</v>
      </c>
      <c r="D4" s="3">
        <v>19</v>
      </c>
      <c r="E4" s="3">
        <v>6</v>
      </c>
      <c r="F4" s="3">
        <v>25</v>
      </c>
      <c r="G4" s="3">
        <v>-9999</v>
      </c>
      <c r="H4" s="3">
        <v>-9999</v>
      </c>
      <c r="I4" s="2" t="s">
        <v>8</v>
      </c>
      <c r="J4" s="2" t="s">
        <v>9</v>
      </c>
    </row>
    <row r="5" spans="1:12" x14ac:dyDescent="0.25">
      <c r="A5" s="3">
        <v>14.6525</v>
      </c>
      <c r="B5" s="3">
        <v>0.71637621399999996</v>
      </c>
      <c r="C5" s="3">
        <v>12</v>
      </c>
      <c r="D5" s="3">
        <v>14.0732</v>
      </c>
      <c r="E5" s="3">
        <v>0.71637621399999996</v>
      </c>
      <c r="F5" s="3">
        <v>12</v>
      </c>
      <c r="G5" s="3">
        <v>-9999</v>
      </c>
      <c r="H5" s="3">
        <v>-9999</v>
      </c>
      <c r="I5" s="2" t="s">
        <v>10</v>
      </c>
      <c r="J5" s="2" t="s">
        <v>11</v>
      </c>
    </row>
    <row r="6" spans="1:12" x14ac:dyDescent="0.25">
      <c r="A6" s="3">
        <v>24.733333330000001</v>
      </c>
      <c r="B6" s="3">
        <v>4.550549417</v>
      </c>
      <c r="C6" s="3">
        <v>4</v>
      </c>
      <c r="D6" s="3">
        <v>21.8</v>
      </c>
      <c r="E6" s="3">
        <v>3.9909272109999998</v>
      </c>
      <c r="F6" s="3">
        <v>4</v>
      </c>
      <c r="G6" s="3">
        <v>-9999</v>
      </c>
      <c r="H6" s="3">
        <v>-9999</v>
      </c>
      <c r="I6" s="2" t="s">
        <v>12</v>
      </c>
      <c r="J6" s="2" t="s">
        <v>13</v>
      </c>
    </row>
    <row r="7" spans="1:12" x14ac:dyDescent="0.25">
      <c r="A7" s="3">
        <v>23</v>
      </c>
      <c r="B7" s="3">
        <v>1.8096961069999999</v>
      </c>
      <c r="C7" s="3">
        <v>4</v>
      </c>
      <c r="D7" s="3">
        <v>18.7</v>
      </c>
      <c r="E7" s="3">
        <v>2.3162469639999999</v>
      </c>
      <c r="F7" s="3">
        <v>4</v>
      </c>
      <c r="G7" s="3">
        <v>-9999</v>
      </c>
      <c r="H7" s="3">
        <v>-9999</v>
      </c>
      <c r="I7" s="2" t="s">
        <v>14</v>
      </c>
      <c r="J7" s="2" t="s">
        <v>15</v>
      </c>
      <c r="L7">
        <v>0.91439999999999999</v>
      </c>
    </row>
    <row r="8" spans="1:12" x14ac:dyDescent="0.25">
      <c r="A8" s="3">
        <v>71</v>
      </c>
      <c r="B8" s="3">
        <v>2</v>
      </c>
      <c r="C8" s="3">
        <v>4</v>
      </c>
      <c r="D8" s="3">
        <v>67</v>
      </c>
      <c r="E8" s="3">
        <v>2</v>
      </c>
      <c r="F8" s="3">
        <v>4</v>
      </c>
      <c r="G8" s="3">
        <v>2</v>
      </c>
      <c r="H8" s="3">
        <v>1</v>
      </c>
      <c r="I8" s="2" t="s">
        <v>16</v>
      </c>
      <c r="J8" s="2" t="s">
        <v>17</v>
      </c>
      <c r="K8">
        <v>0.60959999999999992</v>
      </c>
    </row>
    <row r="9" spans="1:12" x14ac:dyDescent="0.25">
      <c r="A9" s="3">
        <v>107.75</v>
      </c>
      <c r="B9" s="3">
        <v>6.574889099</v>
      </c>
      <c r="C9" s="3">
        <v>4</v>
      </c>
      <c r="D9" s="3">
        <v>107</v>
      </c>
      <c r="E9" s="3">
        <v>5.7879184510000004</v>
      </c>
      <c r="F9" s="3">
        <v>5</v>
      </c>
      <c r="G9" s="3">
        <v>-9999</v>
      </c>
      <c r="H9" s="3">
        <v>-9999</v>
      </c>
      <c r="I9" s="2" t="s">
        <v>18</v>
      </c>
      <c r="J9" s="2" t="s">
        <v>19</v>
      </c>
      <c r="K9">
        <v>0.60959999999999992</v>
      </c>
    </row>
    <row r="10" spans="1:12" x14ac:dyDescent="0.25">
      <c r="A10" s="3">
        <v>125</v>
      </c>
      <c r="B10" s="3">
        <v>3.209361307</v>
      </c>
      <c r="C10" s="3">
        <v>5</v>
      </c>
      <c r="D10" s="3">
        <v>103.5</v>
      </c>
      <c r="E10" s="3">
        <v>8.6458082330000003</v>
      </c>
      <c r="F10" s="3">
        <v>4</v>
      </c>
      <c r="G10" s="3">
        <v>-9999</v>
      </c>
      <c r="H10" s="3">
        <v>-9999</v>
      </c>
      <c r="I10" s="2" t="s">
        <v>18</v>
      </c>
      <c r="J10" s="2" t="s">
        <v>19</v>
      </c>
      <c r="K10">
        <v>0.60959999999999992</v>
      </c>
    </row>
    <row r="11" spans="1:12" x14ac:dyDescent="0.25">
      <c r="A11" s="3">
        <v>148.6</v>
      </c>
      <c r="B11" s="3">
        <v>10.77806414</v>
      </c>
      <c r="C11" s="3">
        <v>5</v>
      </c>
      <c r="D11" s="3">
        <v>332.6</v>
      </c>
      <c r="E11" s="3">
        <v>23.589404399999999</v>
      </c>
      <c r="F11" s="3">
        <v>5</v>
      </c>
      <c r="G11" s="3">
        <v>-9999</v>
      </c>
      <c r="H11" s="3">
        <v>-9999</v>
      </c>
      <c r="I11" s="2" t="s">
        <v>18</v>
      </c>
      <c r="J11" s="2" t="s">
        <v>19</v>
      </c>
      <c r="K11">
        <v>0.60959999999999992</v>
      </c>
    </row>
    <row r="12" spans="1:12" x14ac:dyDescent="0.25">
      <c r="A12" s="3">
        <v>2.3864666670000001</v>
      </c>
      <c r="B12" s="3">
        <v>0.28468757300000003</v>
      </c>
      <c r="C12" s="3">
        <v>6</v>
      </c>
      <c r="D12" s="3">
        <v>2.1649833329999999</v>
      </c>
      <c r="E12" s="3">
        <v>0.51630346299999996</v>
      </c>
      <c r="F12" s="3">
        <v>6</v>
      </c>
      <c r="G12" s="3">
        <v>-9999</v>
      </c>
      <c r="H12" s="3">
        <v>-9999</v>
      </c>
      <c r="I12" s="2" t="s">
        <v>20</v>
      </c>
      <c r="J12" s="2" t="s">
        <v>21</v>
      </c>
      <c r="K12">
        <v>0.50800000000000001</v>
      </c>
      <c r="L12">
        <v>0.4572</v>
      </c>
    </row>
    <row r="13" spans="1:12" x14ac:dyDescent="0.25">
      <c r="A13" s="3">
        <v>4.1565000000000003</v>
      </c>
      <c r="B13" s="3">
        <v>0.38080000000000003</v>
      </c>
      <c r="C13" s="3">
        <v>5</v>
      </c>
      <c r="D13" s="3">
        <v>4.6441999999999997</v>
      </c>
      <c r="E13" s="3">
        <v>0.33189999999999997</v>
      </c>
      <c r="F13" s="3">
        <v>5</v>
      </c>
      <c r="G13" s="3">
        <v>-9999</v>
      </c>
      <c r="H13" s="3">
        <v>-9999</v>
      </c>
      <c r="I13" s="2" t="s">
        <v>18</v>
      </c>
      <c r="J13" s="2" t="s">
        <v>22</v>
      </c>
      <c r="K13">
        <v>0.60959999999999992</v>
      </c>
    </row>
    <row r="14" spans="1:12" x14ac:dyDescent="0.25">
      <c r="A14" s="3">
        <v>5.1028000000000002</v>
      </c>
      <c r="B14" s="3">
        <v>3.1711999999999998</v>
      </c>
      <c r="C14" s="3">
        <v>5</v>
      </c>
      <c r="D14" s="3">
        <v>0.371</v>
      </c>
      <c r="E14" s="3">
        <v>0.28310000000000002</v>
      </c>
      <c r="F14" s="3">
        <v>5</v>
      </c>
      <c r="G14" s="3">
        <v>-9999</v>
      </c>
      <c r="H14" s="3">
        <v>-9999</v>
      </c>
      <c r="I14" s="2" t="s">
        <v>18</v>
      </c>
      <c r="J14" s="2" t="s">
        <v>22</v>
      </c>
      <c r="K14">
        <v>0.60959999999999992</v>
      </c>
    </row>
    <row r="15" spans="1:12" x14ac:dyDescent="0.25">
      <c r="A15" s="3">
        <v>0.24732000000000001</v>
      </c>
      <c r="B15" s="3">
        <v>5.7815828E-2</v>
      </c>
      <c r="C15" s="3">
        <v>4</v>
      </c>
      <c r="D15" s="3">
        <v>0.52688000000000001</v>
      </c>
      <c r="E15" s="3">
        <v>2.2462939999999998E-3</v>
      </c>
      <c r="F15" s="3">
        <v>4</v>
      </c>
      <c r="G15" s="3">
        <v>-9999</v>
      </c>
      <c r="H15" s="3">
        <v>-9999</v>
      </c>
      <c r="I15" s="2" t="s">
        <v>23</v>
      </c>
      <c r="J15" s="2" t="s">
        <v>22</v>
      </c>
    </row>
    <row r="16" spans="1:12" x14ac:dyDescent="0.25">
      <c r="A16" s="3">
        <v>0.105</v>
      </c>
      <c r="B16" s="3">
        <v>6.5000000000000002E-2</v>
      </c>
      <c r="C16" s="3">
        <v>2</v>
      </c>
      <c r="D16" s="3">
        <v>1.8966666670000001</v>
      </c>
      <c r="E16" s="3">
        <v>9.2074849E-2</v>
      </c>
      <c r="F16" s="3">
        <v>3</v>
      </c>
      <c r="G16" s="3">
        <v>-9999</v>
      </c>
      <c r="H16" s="3">
        <v>-9999</v>
      </c>
      <c r="I16" s="2" t="s">
        <v>23</v>
      </c>
      <c r="J16" s="2" t="s">
        <v>22</v>
      </c>
    </row>
    <row r="17" spans="1:12" x14ac:dyDescent="0.25">
      <c r="A17" s="3">
        <v>15.322900000000001</v>
      </c>
      <c r="B17" s="3">
        <v>2.5005291079999998</v>
      </c>
      <c r="C17" s="3">
        <v>20</v>
      </c>
      <c r="D17" s="3">
        <v>14.791625</v>
      </c>
      <c r="E17" s="3">
        <v>2.4774966599999999</v>
      </c>
      <c r="F17" s="3">
        <v>20</v>
      </c>
      <c r="G17" s="3">
        <v>-9999</v>
      </c>
      <c r="H17" s="3">
        <v>-9999</v>
      </c>
      <c r="I17" s="2" t="s">
        <v>20</v>
      </c>
      <c r="J17" s="2" t="s">
        <v>21</v>
      </c>
      <c r="K17">
        <v>0.50800000000000001</v>
      </c>
      <c r="L17">
        <v>0.4572</v>
      </c>
    </row>
    <row r="18" spans="1:12" x14ac:dyDescent="0.25">
      <c r="A18" s="3">
        <v>70</v>
      </c>
      <c r="B18" s="3">
        <v>3</v>
      </c>
      <c r="C18" s="3">
        <v>10</v>
      </c>
      <c r="D18" s="3">
        <v>59</v>
      </c>
      <c r="E18" s="3">
        <v>3</v>
      </c>
      <c r="F18" s="3">
        <v>10</v>
      </c>
      <c r="G18" s="3">
        <v>-9999</v>
      </c>
      <c r="H18" s="3">
        <v>-9999</v>
      </c>
      <c r="I18" s="2" t="s">
        <v>16</v>
      </c>
      <c r="J18" s="2" t="s">
        <v>24</v>
      </c>
      <c r="K18">
        <v>0.60959999999999992</v>
      </c>
    </row>
    <row r="19" spans="1:12" x14ac:dyDescent="0.25">
      <c r="A19" s="3">
        <v>6.9333333330000002</v>
      </c>
      <c r="B19" s="3">
        <v>0.76978670500000002</v>
      </c>
      <c r="C19" s="3">
        <v>7</v>
      </c>
      <c r="D19" s="3">
        <v>4.3333333329999997</v>
      </c>
      <c r="E19" s="3">
        <v>0.151738497</v>
      </c>
      <c r="F19" s="3">
        <v>7</v>
      </c>
      <c r="G19" s="3">
        <v>1</v>
      </c>
      <c r="H19" s="3">
        <v>1</v>
      </c>
      <c r="I19" s="2" t="s">
        <v>25</v>
      </c>
      <c r="J19" s="2" t="s">
        <v>26</v>
      </c>
      <c r="K19">
        <v>1.016</v>
      </c>
    </row>
    <row r="20" spans="1:12" x14ac:dyDescent="0.25">
      <c r="A20" s="3">
        <v>0.33545999999999998</v>
      </c>
      <c r="B20" s="3">
        <v>0.11947337420381306</v>
      </c>
      <c r="C20" s="3">
        <v>40</v>
      </c>
      <c r="D20" s="3">
        <v>0.45044000000000006</v>
      </c>
      <c r="E20" s="3">
        <v>0.11030444938700602</v>
      </c>
      <c r="F20" s="3">
        <v>40</v>
      </c>
      <c r="G20" s="3">
        <v>-9999</v>
      </c>
      <c r="H20" s="3">
        <v>-9999</v>
      </c>
      <c r="I20" s="2" t="s">
        <v>16</v>
      </c>
      <c r="J20" s="2" t="s">
        <v>27</v>
      </c>
      <c r="K20">
        <v>0.60959999999999992</v>
      </c>
    </row>
    <row r="21" spans="1:12" x14ac:dyDescent="0.25">
      <c r="A21" s="3">
        <v>25.3</v>
      </c>
      <c r="B21" s="3">
        <v>0.49193495500000001</v>
      </c>
      <c r="C21" s="3">
        <v>5</v>
      </c>
      <c r="D21" s="3">
        <v>24.6</v>
      </c>
      <c r="E21" s="3">
        <v>0.93914855100000005</v>
      </c>
      <c r="F21" s="3">
        <v>5</v>
      </c>
      <c r="G21" s="3">
        <v>-9999</v>
      </c>
      <c r="H21" s="3">
        <v>-9999</v>
      </c>
      <c r="I21" s="2" t="s">
        <v>28</v>
      </c>
      <c r="J21" s="2" t="s">
        <v>29</v>
      </c>
    </row>
    <row r="22" spans="1:12" x14ac:dyDescent="0.25">
      <c r="A22" s="3">
        <v>23.675000000000001</v>
      </c>
      <c r="B22" s="3">
        <v>0.45757513044307818</v>
      </c>
      <c r="C22" s="3">
        <v>5</v>
      </c>
      <c r="D22" s="3">
        <v>23.524999999999999</v>
      </c>
      <c r="E22" s="3">
        <v>0.44581386250317523</v>
      </c>
      <c r="F22" s="3">
        <v>5</v>
      </c>
      <c r="G22" s="3">
        <v>-9999</v>
      </c>
      <c r="H22" s="3">
        <v>-9999</v>
      </c>
      <c r="I22" s="2" t="s">
        <v>30</v>
      </c>
      <c r="J22" s="2" t="s">
        <v>31</v>
      </c>
      <c r="K22">
        <v>0.254</v>
      </c>
    </row>
    <row r="23" spans="1:12" x14ac:dyDescent="0.25">
      <c r="A23" s="3">
        <v>18.274999999999999</v>
      </c>
      <c r="B23" s="3">
        <v>0.35089172119045503</v>
      </c>
      <c r="C23" s="3">
        <v>5</v>
      </c>
      <c r="D23" s="3">
        <v>18.274999999999999</v>
      </c>
      <c r="E23" s="3">
        <v>0.44791182167922294</v>
      </c>
      <c r="F23" s="3">
        <v>5</v>
      </c>
      <c r="G23" s="3">
        <v>-9999</v>
      </c>
      <c r="H23" s="3">
        <v>-9999</v>
      </c>
      <c r="I23" s="2" t="s">
        <v>30</v>
      </c>
      <c r="J23" s="2" t="s">
        <v>31</v>
      </c>
      <c r="K23">
        <v>0.254</v>
      </c>
    </row>
    <row r="24" spans="1:12" x14ac:dyDescent="0.25">
      <c r="A24" s="3">
        <v>26.35</v>
      </c>
      <c r="B24" s="3">
        <v>0.92195444572928864</v>
      </c>
      <c r="C24" s="3">
        <v>5</v>
      </c>
      <c r="D24" s="3">
        <v>26.2</v>
      </c>
      <c r="E24" s="3">
        <v>0.95524865872713982</v>
      </c>
      <c r="F24" s="3">
        <v>5</v>
      </c>
      <c r="G24" s="3">
        <v>-9999</v>
      </c>
      <c r="H24" s="3">
        <v>-9999</v>
      </c>
      <c r="I24" s="2" t="s">
        <v>30</v>
      </c>
      <c r="J24" s="2" t="s">
        <v>31</v>
      </c>
      <c r="K24">
        <v>0.254</v>
      </c>
    </row>
    <row r="25" spans="1:12" x14ac:dyDescent="0.25">
      <c r="A25" s="3">
        <v>20.75</v>
      </c>
      <c r="B25" s="3">
        <v>1.1715374513859984</v>
      </c>
      <c r="C25" s="3">
        <v>5</v>
      </c>
      <c r="D25" s="3">
        <v>20.799999999999997</v>
      </c>
      <c r="E25" s="3">
        <v>0.99247166206396042</v>
      </c>
      <c r="F25" s="3">
        <v>5</v>
      </c>
      <c r="G25" s="3">
        <v>-9999</v>
      </c>
      <c r="H25" s="3">
        <v>-9999</v>
      </c>
      <c r="I25" s="2" t="s">
        <v>30</v>
      </c>
      <c r="J25" s="2" t="s">
        <v>31</v>
      </c>
      <c r="K25">
        <v>0.254</v>
      </c>
    </row>
    <row r="26" spans="1:12" x14ac:dyDescent="0.25">
      <c r="A26" s="3">
        <v>1.822433333</v>
      </c>
      <c r="B26" s="3">
        <v>9.7985968000000007E-2</v>
      </c>
      <c r="C26" s="3">
        <v>7</v>
      </c>
      <c r="D26" s="3">
        <v>2.3029666670000002</v>
      </c>
      <c r="E26" s="3">
        <v>0.21154661999999999</v>
      </c>
      <c r="F26" s="3">
        <v>7</v>
      </c>
      <c r="G26" s="3">
        <v>-9999</v>
      </c>
      <c r="H26" s="3">
        <v>-9999</v>
      </c>
      <c r="I26" s="2" t="s">
        <v>32</v>
      </c>
      <c r="J26" s="2" t="s">
        <v>33</v>
      </c>
      <c r="K26">
        <v>0.20319999999999999</v>
      </c>
    </row>
    <row r="27" spans="1:12" x14ac:dyDescent="0.25">
      <c r="A27" s="3">
        <v>14.82363333</v>
      </c>
      <c r="B27" s="3">
        <v>1.0998667689999999</v>
      </c>
      <c r="C27" s="3">
        <v>7</v>
      </c>
      <c r="D27" s="3">
        <v>17.06303333</v>
      </c>
      <c r="E27" s="3">
        <v>1.119307906</v>
      </c>
      <c r="F27" s="3">
        <v>7</v>
      </c>
      <c r="G27" s="3">
        <v>-9999</v>
      </c>
      <c r="H27" s="3">
        <v>-9999</v>
      </c>
      <c r="I27" s="2" t="s">
        <v>32</v>
      </c>
      <c r="J27" s="2" t="s">
        <v>33</v>
      </c>
      <c r="K27">
        <v>0.20319999999999999</v>
      </c>
    </row>
    <row r="28" spans="1:12" x14ac:dyDescent="0.25">
      <c r="A28" s="3">
        <v>1.1827499999999997</v>
      </c>
      <c r="B28" s="3">
        <v>0.11723000000000006</v>
      </c>
      <c r="C28" s="3">
        <v>4</v>
      </c>
      <c r="D28" s="3">
        <v>1.30385</v>
      </c>
      <c r="E28" s="3">
        <v>1.3874799999999998</v>
      </c>
      <c r="F28" s="3">
        <v>4</v>
      </c>
      <c r="G28" s="3">
        <v>-9999</v>
      </c>
      <c r="H28" s="3">
        <v>-9999</v>
      </c>
      <c r="I28" s="2" t="s">
        <v>4</v>
      </c>
      <c r="J28" s="2" t="s">
        <v>34</v>
      </c>
      <c r="L28">
        <v>0.254</v>
      </c>
    </row>
    <row r="29" spans="1:12" x14ac:dyDescent="0.25">
      <c r="A29" s="3">
        <v>40.444999999999993</v>
      </c>
      <c r="B29" s="3">
        <v>1.4147151192907399</v>
      </c>
      <c r="C29" s="3">
        <v>18</v>
      </c>
      <c r="D29" s="3">
        <v>82.3</v>
      </c>
      <c r="E29" s="3">
        <v>10.4</v>
      </c>
      <c r="F29" s="3">
        <v>5</v>
      </c>
      <c r="G29" s="3">
        <v>-9999</v>
      </c>
      <c r="H29" s="3">
        <v>-9999</v>
      </c>
      <c r="I29" s="2" t="s">
        <v>24</v>
      </c>
      <c r="J29" s="2" t="s">
        <v>35</v>
      </c>
      <c r="L29">
        <v>0.30479999999999996</v>
      </c>
    </row>
    <row r="30" spans="1:12" x14ac:dyDescent="0.25">
      <c r="A30" s="3">
        <v>78.912499999999994</v>
      </c>
      <c r="B30" s="3">
        <v>0.60340129200016768</v>
      </c>
      <c r="C30" s="3">
        <v>36</v>
      </c>
      <c r="D30" s="3">
        <v>93.7</v>
      </c>
      <c r="E30" s="3">
        <v>19.3</v>
      </c>
      <c r="F30" s="3">
        <v>5</v>
      </c>
      <c r="G30" s="3">
        <v>-9999</v>
      </c>
      <c r="H30" s="3">
        <v>-9999</v>
      </c>
      <c r="I30" s="2" t="s">
        <v>24</v>
      </c>
      <c r="J30" s="2" t="s">
        <v>35</v>
      </c>
      <c r="L30">
        <v>0.30479999999999996</v>
      </c>
    </row>
    <row r="31" spans="1:12" x14ac:dyDescent="0.25">
      <c r="A31" s="3">
        <v>42.149299999999997</v>
      </c>
      <c r="B31" s="3">
        <v>1.9812000000000012</v>
      </c>
      <c r="C31" s="3">
        <v>30</v>
      </c>
      <c r="D31" s="3">
        <v>58.252600000000001</v>
      </c>
      <c r="E31" s="3">
        <v>1.9810999999999979</v>
      </c>
      <c r="F31" s="3">
        <v>30</v>
      </c>
      <c r="G31" s="3">
        <v>3</v>
      </c>
      <c r="H31" s="3">
        <v>1</v>
      </c>
      <c r="I31" s="2" t="s">
        <v>36</v>
      </c>
      <c r="J31" s="2" t="s">
        <v>37</v>
      </c>
      <c r="K31">
        <v>5.0799999999999998E-2</v>
      </c>
    </row>
    <row r="32" spans="1:12" x14ac:dyDescent="0.25">
      <c r="A32" s="3">
        <v>22.76</v>
      </c>
      <c r="B32" s="3">
        <v>0.24</v>
      </c>
      <c r="C32" s="3">
        <v>4</v>
      </c>
      <c r="D32" s="3">
        <v>18.350000000000001</v>
      </c>
      <c r="E32" s="3">
        <v>0.24</v>
      </c>
      <c r="F32" s="3">
        <v>4</v>
      </c>
      <c r="G32" s="3">
        <v>-9999</v>
      </c>
      <c r="H32" s="3">
        <v>-9999</v>
      </c>
      <c r="I32" s="2" t="s">
        <v>38</v>
      </c>
      <c r="J32" s="2" t="s">
        <v>39</v>
      </c>
    </row>
    <row r="33" spans="1:12" x14ac:dyDescent="0.25">
      <c r="A33" s="3">
        <v>4.1698851851851844</v>
      </c>
      <c r="B33" s="3">
        <v>8.6585937313552228E-2</v>
      </c>
      <c r="C33" s="3">
        <v>15</v>
      </c>
      <c r="D33" s="3">
        <v>4.3894018518518507</v>
      </c>
      <c r="E33" s="3">
        <v>8.8026303315803384E-2</v>
      </c>
      <c r="F33" s="3">
        <v>15</v>
      </c>
      <c r="G33" s="3">
        <v>-9999</v>
      </c>
      <c r="H33" s="3">
        <v>-9999</v>
      </c>
      <c r="I33" s="2" t="s">
        <v>40</v>
      </c>
      <c r="J33" s="2" t="s">
        <v>38</v>
      </c>
    </row>
    <row r="34" spans="1:12" x14ac:dyDescent="0.25">
      <c r="A34" s="3">
        <v>3.9265537037037039</v>
      </c>
      <c r="B34" s="3">
        <v>9.2300610148280463E-2</v>
      </c>
      <c r="C34" s="3">
        <v>15</v>
      </c>
      <c r="D34" s="3">
        <v>3.8187870370370378</v>
      </c>
      <c r="E34" s="3">
        <v>9.4608341067732915E-2</v>
      </c>
      <c r="F34" s="3">
        <v>15</v>
      </c>
      <c r="G34" s="3">
        <v>-9999</v>
      </c>
      <c r="H34" s="3">
        <v>-9999</v>
      </c>
      <c r="I34" s="2" t="s">
        <v>41</v>
      </c>
      <c r="J34" s="2" t="s">
        <v>38</v>
      </c>
    </row>
    <row r="35" spans="1:12" x14ac:dyDescent="0.25">
      <c r="A35" s="3">
        <v>35.640550000000005</v>
      </c>
      <c r="B35" s="3">
        <v>0.11936050016651238</v>
      </c>
      <c r="C35" s="3">
        <v>15</v>
      </c>
      <c r="D35" s="3">
        <v>36.173500000000004</v>
      </c>
      <c r="E35" s="3">
        <v>9.2391650095706199E-2</v>
      </c>
      <c r="F35" s="3">
        <v>15</v>
      </c>
      <c r="G35" s="3">
        <v>15</v>
      </c>
      <c r="H35" s="3">
        <v>11.5</v>
      </c>
      <c r="I35" s="2" t="s">
        <v>23</v>
      </c>
      <c r="J35" s="2" t="s">
        <v>42</v>
      </c>
      <c r="L35">
        <v>0.30479999999999996</v>
      </c>
    </row>
    <row r="36" spans="1:12" x14ac:dyDescent="0.25">
      <c r="A36" s="3">
        <v>36.015199999999993</v>
      </c>
      <c r="B36" s="3">
        <v>9.7142356764584298E-2</v>
      </c>
      <c r="C36" s="3">
        <v>15</v>
      </c>
      <c r="D36" s="3">
        <v>41.298450000000003</v>
      </c>
      <c r="E36" s="3">
        <v>9.1163041812966014E-2</v>
      </c>
      <c r="F36" s="3">
        <v>15</v>
      </c>
      <c r="G36" s="3">
        <v>15</v>
      </c>
      <c r="H36" s="3">
        <v>11.5</v>
      </c>
      <c r="I36" s="2" t="s">
        <v>23</v>
      </c>
      <c r="J36" s="2" t="s">
        <v>42</v>
      </c>
      <c r="L36">
        <v>0.30479999999999996</v>
      </c>
    </row>
    <row r="37" spans="1:12" x14ac:dyDescent="0.25">
      <c r="A37" s="3">
        <v>3.9756</v>
      </c>
      <c r="B37" s="3">
        <v>0.24420000000000019</v>
      </c>
      <c r="C37" s="3">
        <v>4</v>
      </c>
      <c r="D37" s="3">
        <v>6.6349999999999998</v>
      </c>
      <c r="E37" s="3">
        <v>7.3133999999999997</v>
      </c>
      <c r="F37" s="3">
        <v>4</v>
      </c>
      <c r="G37" s="3">
        <v>-9999</v>
      </c>
      <c r="H37" s="3">
        <v>-9999</v>
      </c>
      <c r="I37" s="2" t="s">
        <v>43</v>
      </c>
      <c r="J37" s="2" t="s">
        <v>44</v>
      </c>
      <c r="K37">
        <v>0.35559999999999997</v>
      </c>
      <c r="L37">
        <v>0.254</v>
      </c>
    </row>
    <row r="38" spans="1:12" x14ac:dyDescent="0.25">
      <c r="A38" s="3">
        <v>33.929850000000002</v>
      </c>
      <c r="B38" s="3">
        <v>0.78742388172586475</v>
      </c>
      <c r="C38" s="3">
        <v>6</v>
      </c>
      <c r="D38" s="3">
        <v>38.238</v>
      </c>
      <c r="E38" s="3">
        <v>0.81766790483452312</v>
      </c>
      <c r="F38" s="3">
        <v>6</v>
      </c>
      <c r="G38" s="3">
        <v>1</v>
      </c>
      <c r="H38" s="3">
        <v>1</v>
      </c>
      <c r="I38" s="2" t="s">
        <v>45</v>
      </c>
      <c r="J38" s="2" t="s">
        <v>46</v>
      </c>
      <c r="L38">
        <v>0.30479999999999996</v>
      </c>
    </row>
    <row r="39" spans="1:12" x14ac:dyDescent="0.25">
      <c r="A39" s="3">
        <v>9.16</v>
      </c>
      <c r="B39" s="3">
        <v>0.72499999999999998</v>
      </c>
      <c r="C39" s="3">
        <v>3</v>
      </c>
      <c r="D39" s="3">
        <v>4.32</v>
      </c>
      <c r="E39" s="3">
        <v>0.6915</v>
      </c>
      <c r="F39" s="3">
        <v>5</v>
      </c>
      <c r="G39" s="3">
        <v>-9999</v>
      </c>
      <c r="H39" s="3">
        <v>-9999</v>
      </c>
      <c r="I39" s="2" t="s">
        <v>23</v>
      </c>
      <c r="J39" s="2" t="s">
        <v>47</v>
      </c>
      <c r="L39">
        <v>0.60959999999999992</v>
      </c>
    </row>
    <row r="40" spans="1:12" x14ac:dyDescent="0.25">
      <c r="A40" s="3">
        <v>9.32</v>
      </c>
      <c r="B40" s="3">
        <v>0.73</v>
      </c>
      <c r="C40" s="3">
        <v>24</v>
      </c>
      <c r="D40" s="3">
        <v>6.4</v>
      </c>
      <c r="E40" s="3">
        <v>0.54</v>
      </c>
      <c r="F40" s="3">
        <v>24</v>
      </c>
      <c r="G40" s="3">
        <v>5.56</v>
      </c>
      <c r="H40" s="3">
        <v>4.08</v>
      </c>
      <c r="I40" s="2" t="s">
        <v>48</v>
      </c>
      <c r="J40" s="2" t="s">
        <v>49</v>
      </c>
      <c r="K40">
        <v>0.35559999999999997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P5" sqref="P5:P83"/>
    </sheetView>
  </sheetViews>
  <sheetFormatPr defaultRowHeight="15" x14ac:dyDescent="0.25"/>
  <sheetData>
    <row r="1" spans="1:17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</row>
    <row r="2" spans="1:17" x14ac:dyDescent="0.25">
      <c r="A2" t="s">
        <v>87</v>
      </c>
      <c r="B2" t="s">
        <v>87</v>
      </c>
      <c r="C2">
        <v>166201</v>
      </c>
      <c r="D2">
        <v>1718113</v>
      </c>
      <c r="E2" t="s">
        <v>88</v>
      </c>
      <c r="F2">
        <v>6</v>
      </c>
      <c r="G2" t="s">
        <v>89</v>
      </c>
      <c r="H2">
        <v>7</v>
      </c>
      <c r="I2" t="s">
        <v>89</v>
      </c>
      <c r="J2">
        <v>0.75</v>
      </c>
      <c r="L2" t="s">
        <v>90</v>
      </c>
      <c r="M2" t="s">
        <v>90</v>
      </c>
      <c r="N2">
        <v>0.75</v>
      </c>
      <c r="O2" t="s">
        <v>91</v>
      </c>
      <c r="P2">
        <v>0.75</v>
      </c>
      <c r="Q2" t="s">
        <v>90</v>
      </c>
    </row>
    <row r="3" spans="1:17" x14ac:dyDescent="0.25">
      <c r="A3" t="s">
        <v>54</v>
      </c>
      <c r="B3" t="s">
        <v>54</v>
      </c>
      <c r="C3">
        <v>166216</v>
      </c>
      <c r="D3">
        <v>1718188</v>
      </c>
      <c r="E3" t="s">
        <v>88</v>
      </c>
      <c r="F3">
        <v>6</v>
      </c>
      <c r="G3" t="s">
        <v>89</v>
      </c>
      <c r="H3">
        <v>7</v>
      </c>
      <c r="I3" t="s">
        <v>89</v>
      </c>
      <c r="J3">
        <v>0.37</v>
      </c>
      <c r="L3" t="s">
        <v>90</v>
      </c>
      <c r="M3" t="s">
        <v>90</v>
      </c>
      <c r="N3">
        <v>0.37</v>
      </c>
      <c r="O3" t="s">
        <v>91</v>
      </c>
      <c r="P3">
        <v>0.37</v>
      </c>
      <c r="Q3" t="s">
        <v>90</v>
      </c>
    </row>
    <row r="4" spans="1:17" x14ac:dyDescent="0.25">
      <c r="A4" t="s">
        <v>92</v>
      </c>
      <c r="B4" t="s">
        <v>92</v>
      </c>
      <c r="C4">
        <v>941264</v>
      </c>
      <c r="D4">
        <v>5619268</v>
      </c>
      <c r="E4" t="s">
        <v>88</v>
      </c>
      <c r="F4">
        <v>6</v>
      </c>
      <c r="G4" t="s">
        <v>89</v>
      </c>
      <c r="H4">
        <v>7</v>
      </c>
      <c r="I4" t="s">
        <v>89</v>
      </c>
      <c r="J4">
        <v>4</v>
      </c>
      <c r="L4" t="s">
        <v>93</v>
      </c>
      <c r="M4" t="s">
        <v>93</v>
      </c>
      <c r="N4">
        <v>4</v>
      </c>
      <c r="O4" t="s">
        <v>91</v>
      </c>
      <c r="P4">
        <v>0.04</v>
      </c>
      <c r="Q4" t="s">
        <v>90</v>
      </c>
    </row>
    <row r="5" spans="1:17" x14ac:dyDescent="0.25">
      <c r="A5" t="s">
        <v>94</v>
      </c>
      <c r="B5" t="s">
        <v>95</v>
      </c>
      <c r="C5">
        <v>941303</v>
      </c>
      <c r="D5">
        <v>5621182</v>
      </c>
      <c r="E5" t="s">
        <v>88</v>
      </c>
      <c r="F5">
        <v>6</v>
      </c>
      <c r="G5" t="s">
        <v>89</v>
      </c>
      <c r="H5">
        <v>1323</v>
      </c>
      <c r="I5" t="s">
        <v>96</v>
      </c>
      <c r="J5">
        <v>18</v>
      </c>
      <c r="L5" t="s">
        <v>97</v>
      </c>
      <c r="N5">
        <v>18</v>
      </c>
      <c r="P5">
        <f>N5*0.0254</f>
        <v>0.4572</v>
      </c>
    </row>
    <row r="6" spans="1:17" x14ac:dyDescent="0.25">
      <c r="A6" t="s">
        <v>98</v>
      </c>
      <c r="B6" t="s">
        <v>47</v>
      </c>
      <c r="C6">
        <v>941307</v>
      </c>
      <c r="D6">
        <v>5621510</v>
      </c>
      <c r="E6" t="s">
        <v>88</v>
      </c>
      <c r="F6">
        <v>6</v>
      </c>
      <c r="G6" t="s">
        <v>89</v>
      </c>
      <c r="H6">
        <v>1323</v>
      </c>
      <c r="I6" t="s">
        <v>96</v>
      </c>
      <c r="J6">
        <v>24</v>
      </c>
      <c r="L6" t="s">
        <v>97</v>
      </c>
      <c r="N6">
        <v>24</v>
      </c>
      <c r="P6">
        <f t="shared" ref="P6:P69" si="0">N6*0.0254</f>
        <v>0.60959999999999992</v>
      </c>
    </row>
    <row r="7" spans="1:17" x14ac:dyDescent="0.25">
      <c r="A7" t="s">
        <v>99</v>
      </c>
      <c r="B7" t="s">
        <v>100</v>
      </c>
      <c r="C7">
        <v>941322</v>
      </c>
      <c r="D7">
        <v>5622753</v>
      </c>
      <c r="E7" t="s">
        <v>88</v>
      </c>
      <c r="F7">
        <v>6</v>
      </c>
      <c r="G7" t="s">
        <v>89</v>
      </c>
      <c r="H7">
        <v>1323</v>
      </c>
      <c r="I7" t="s">
        <v>96</v>
      </c>
      <c r="J7">
        <v>30</v>
      </c>
      <c r="L7" t="s">
        <v>97</v>
      </c>
      <c r="N7">
        <v>30</v>
      </c>
      <c r="P7">
        <f t="shared" si="0"/>
        <v>0.76200000000000001</v>
      </c>
    </row>
    <row r="8" spans="1:17" x14ac:dyDescent="0.25">
      <c r="A8" t="s">
        <v>101</v>
      </c>
      <c r="B8" t="s">
        <v>102</v>
      </c>
      <c r="C8">
        <v>941323</v>
      </c>
      <c r="D8">
        <v>5622836</v>
      </c>
      <c r="E8" t="s">
        <v>88</v>
      </c>
      <c r="F8">
        <v>6</v>
      </c>
      <c r="G8" t="s">
        <v>89</v>
      </c>
      <c r="H8">
        <v>1323</v>
      </c>
      <c r="I8" t="s">
        <v>96</v>
      </c>
      <c r="J8">
        <v>32</v>
      </c>
      <c r="L8" t="s">
        <v>97</v>
      </c>
      <c r="N8">
        <v>32</v>
      </c>
      <c r="P8">
        <f t="shared" si="0"/>
        <v>0.81279999999999997</v>
      </c>
    </row>
    <row r="9" spans="1:17" x14ac:dyDescent="0.25">
      <c r="A9" t="s">
        <v>103</v>
      </c>
      <c r="B9" t="s">
        <v>104</v>
      </c>
      <c r="C9">
        <v>941324</v>
      </c>
      <c r="D9">
        <v>5622920</v>
      </c>
      <c r="E9" t="s">
        <v>88</v>
      </c>
      <c r="F9">
        <v>6</v>
      </c>
      <c r="G9" t="s">
        <v>89</v>
      </c>
      <c r="H9">
        <v>1323</v>
      </c>
      <c r="I9" t="s">
        <v>96</v>
      </c>
      <c r="J9">
        <v>40</v>
      </c>
      <c r="L9" t="s">
        <v>97</v>
      </c>
      <c r="N9">
        <v>40</v>
      </c>
      <c r="P9">
        <f t="shared" si="0"/>
        <v>1.016</v>
      </c>
    </row>
    <row r="10" spans="1:17" x14ac:dyDescent="0.25">
      <c r="A10" t="s">
        <v>105</v>
      </c>
      <c r="B10" t="s">
        <v>60</v>
      </c>
      <c r="C10">
        <v>941326</v>
      </c>
      <c r="D10">
        <v>5623088</v>
      </c>
      <c r="E10" t="s">
        <v>88</v>
      </c>
      <c r="F10">
        <v>6</v>
      </c>
      <c r="G10" t="s">
        <v>89</v>
      </c>
      <c r="H10">
        <v>1323</v>
      </c>
      <c r="I10" t="s">
        <v>96</v>
      </c>
      <c r="J10">
        <v>8</v>
      </c>
      <c r="L10" t="s">
        <v>97</v>
      </c>
      <c r="N10">
        <v>8</v>
      </c>
      <c r="P10">
        <f t="shared" si="0"/>
        <v>0.20319999999999999</v>
      </c>
    </row>
    <row r="11" spans="1:17" x14ac:dyDescent="0.25">
      <c r="A11" t="s">
        <v>106</v>
      </c>
      <c r="B11" t="s">
        <v>60</v>
      </c>
      <c r="C11">
        <v>941327</v>
      </c>
      <c r="D11">
        <v>5623172</v>
      </c>
      <c r="E11" t="s">
        <v>88</v>
      </c>
      <c r="F11">
        <v>6</v>
      </c>
      <c r="G11" t="s">
        <v>89</v>
      </c>
      <c r="H11">
        <v>1323</v>
      </c>
      <c r="I11" t="s">
        <v>96</v>
      </c>
      <c r="J11">
        <v>8</v>
      </c>
      <c r="L11" t="s">
        <v>97</v>
      </c>
      <c r="N11">
        <v>8</v>
      </c>
      <c r="P11">
        <f t="shared" si="0"/>
        <v>0.20319999999999999</v>
      </c>
    </row>
    <row r="12" spans="1:17" x14ac:dyDescent="0.25">
      <c r="A12" t="s">
        <v>107</v>
      </c>
      <c r="B12" t="s">
        <v>21</v>
      </c>
      <c r="C12">
        <v>941358</v>
      </c>
      <c r="D12">
        <v>5625723</v>
      </c>
      <c r="E12" t="s">
        <v>88</v>
      </c>
      <c r="F12">
        <v>6</v>
      </c>
      <c r="G12" t="s">
        <v>89</v>
      </c>
      <c r="H12">
        <v>1323</v>
      </c>
      <c r="I12" t="s">
        <v>96</v>
      </c>
      <c r="J12">
        <v>18</v>
      </c>
      <c r="L12" t="s">
        <v>97</v>
      </c>
      <c r="N12">
        <v>18</v>
      </c>
      <c r="P12">
        <f t="shared" si="0"/>
        <v>0.4572</v>
      </c>
    </row>
    <row r="13" spans="1:17" x14ac:dyDescent="0.25">
      <c r="A13" t="s">
        <v>108</v>
      </c>
      <c r="B13" t="s">
        <v>109</v>
      </c>
      <c r="C13">
        <v>941363</v>
      </c>
      <c r="D13">
        <v>5626139</v>
      </c>
      <c r="E13" t="s">
        <v>88</v>
      </c>
      <c r="F13">
        <v>6</v>
      </c>
      <c r="G13" t="s">
        <v>89</v>
      </c>
      <c r="H13">
        <v>1323</v>
      </c>
      <c r="I13" t="s">
        <v>96</v>
      </c>
      <c r="J13">
        <v>10</v>
      </c>
      <c r="L13" t="s">
        <v>97</v>
      </c>
      <c r="N13">
        <v>10</v>
      </c>
      <c r="P13">
        <f t="shared" si="0"/>
        <v>0.254</v>
      </c>
    </row>
    <row r="14" spans="1:17" x14ac:dyDescent="0.25">
      <c r="A14" t="s">
        <v>110</v>
      </c>
      <c r="B14" t="s">
        <v>56</v>
      </c>
      <c r="C14">
        <v>941370</v>
      </c>
      <c r="D14">
        <v>5626721</v>
      </c>
      <c r="E14" t="s">
        <v>88</v>
      </c>
      <c r="F14">
        <v>6</v>
      </c>
      <c r="G14" t="s">
        <v>89</v>
      </c>
      <c r="H14">
        <v>1323</v>
      </c>
      <c r="I14" t="s">
        <v>96</v>
      </c>
      <c r="J14">
        <v>12</v>
      </c>
      <c r="L14" t="s">
        <v>97</v>
      </c>
      <c r="N14">
        <v>12</v>
      </c>
      <c r="P14">
        <f t="shared" si="0"/>
        <v>0.30479999999999996</v>
      </c>
    </row>
    <row r="15" spans="1:17" x14ac:dyDescent="0.25">
      <c r="A15" t="s">
        <v>111</v>
      </c>
      <c r="B15" t="s">
        <v>112</v>
      </c>
      <c r="C15">
        <v>941371</v>
      </c>
      <c r="D15">
        <v>5626804</v>
      </c>
      <c r="E15" t="s">
        <v>88</v>
      </c>
      <c r="F15">
        <v>6</v>
      </c>
      <c r="G15" t="s">
        <v>89</v>
      </c>
      <c r="H15">
        <v>1323</v>
      </c>
      <c r="I15" t="s">
        <v>96</v>
      </c>
      <c r="J15">
        <v>30</v>
      </c>
      <c r="L15" t="s">
        <v>97</v>
      </c>
      <c r="N15">
        <v>30</v>
      </c>
      <c r="P15">
        <f t="shared" si="0"/>
        <v>0.76200000000000001</v>
      </c>
    </row>
    <row r="16" spans="1:17" x14ac:dyDescent="0.25">
      <c r="A16" t="s">
        <v>113</v>
      </c>
      <c r="B16" t="s">
        <v>114</v>
      </c>
      <c r="C16">
        <v>941415</v>
      </c>
      <c r="D16">
        <v>5630450</v>
      </c>
      <c r="E16" t="s">
        <v>88</v>
      </c>
      <c r="F16">
        <v>6</v>
      </c>
      <c r="G16" t="s">
        <v>89</v>
      </c>
      <c r="H16">
        <v>1323</v>
      </c>
      <c r="I16" t="s">
        <v>96</v>
      </c>
      <c r="J16">
        <v>20</v>
      </c>
      <c r="L16" t="s">
        <v>97</v>
      </c>
      <c r="N16">
        <v>20</v>
      </c>
      <c r="P16">
        <f t="shared" si="0"/>
        <v>0.50800000000000001</v>
      </c>
    </row>
    <row r="17" spans="1:16" x14ac:dyDescent="0.25">
      <c r="A17" t="s">
        <v>115</v>
      </c>
      <c r="B17" t="s">
        <v>62</v>
      </c>
      <c r="C17">
        <v>941427</v>
      </c>
      <c r="D17">
        <v>5631443</v>
      </c>
      <c r="E17" t="s">
        <v>88</v>
      </c>
      <c r="F17">
        <v>6</v>
      </c>
      <c r="G17" t="s">
        <v>89</v>
      </c>
      <c r="H17">
        <v>1323</v>
      </c>
      <c r="I17" t="s">
        <v>96</v>
      </c>
      <c r="J17">
        <v>20</v>
      </c>
      <c r="L17" t="s">
        <v>97</v>
      </c>
      <c r="N17">
        <v>20</v>
      </c>
      <c r="P17">
        <f t="shared" si="0"/>
        <v>0.50800000000000001</v>
      </c>
    </row>
    <row r="18" spans="1:16" x14ac:dyDescent="0.25">
      <c r="A18" t="s">
        <v>116</v>
      </c>
      <c r="B18" t="s">
        <v>65</v>
      </c>
      <c r="C18">
        <v>941488</v>
      </c>
      <c r="D18">
        <v>5636405</v>
      </c>
      <c r="E18" t="s">
        <v>88</v>
      </c>
      <c r="F18">
        <v>6</v>
      </c>
      <c r="G18" t="s">
        <v>89</v>
      </c>
      <c r="H18">
        <v>1323</v>
      </c>
      <c r="I18" t="s">
        <v>96</v>
      </c>
      <c r="J18">
        <v>14</v>
      </c>
      <c r="L18" t="s">
        <v>97</v>
      </c>
      <c r="N18">
        <v>14</v>
      </c>
      <c r="P18">
        <f t="shared" si="0"/>
        <v>0.35559999999999997</v>
      </c>
    </row>
    <row r="19" spans="1:16" x14ac:dyDescent="0.25">
      <c r="A19" t="s">
        <v>117</v>
      </c>
      <c r="B19" t="s">
        <v>20</v>
      </c>
      <c r="C19">
        <v>941498</v>
      </c>
      <c r="D19">
        <v>5637212</v>
      </c>
      <c r="E19" t="s">
        <v>88</v>
      </c>
      <c r="F19">
        <v>6</v>
      </c>
      <c r="G19" t="s">
        <v>89</v>
      </c>
      <c r="H19">
        <v>1323</v>
      </c>
      <c r="I19" t="s">
        <v>96</v>
      </c>
      <c r="J19">
        <v>20</v>
      </c>
      <c r="L19" t="s">
        <v>97</v>
      </c>
      <c r="N19">
        <v>20</v>
      </c>
      <c r="P19">
        <f t="shared" si="0"/>
        <v>0.50800000000000001</v>
      </c>
    </row>
    <row r="20" spans="1:16" x14ac:dyDescent="0.25">
      <c r="A20" t="s">
        <v>118</v>
      </c>
      <c r="B20" t="s">
        <v>20</v>
      </c>
      <c r="C20">
        <v>941499</v>
      </c>
      <c r="D20">
        <v>5637297</v>
      </c>
      <c r="E20" t="s">
        <v>88</v>
      </c>
      <c r="F20">
        <v>6</v>
      </c>
      <c r="G20" t="s">
        <v>89</v>
      </c>
      <c r="H20">
        <v>1323</v>
      </c>
      <c r="I20" t="s">
        <v>96</v>
      </c>
      <c r="J20">
        <v>16</v>
      </c>
      <c r="L20" t="s">
        <v>97</v>
      </c>
      <c r="N20">
        <v>16</v>
      </c>
      <c r="P20">
        <f t="shared" si="0"/>
        <v>0.40639999999999998</v>
      </c>
    </row>
    <row r="21" spans="1:16" x14ac:dyDescent="0.25">
      <c r="A21" t="s">
        <v>119</v>
      </c>
      <c r="B21" t="s">
        <v>20</v>
      </c>
      <c r="C21">
        <v>941500</v>
      </c>
      <c r="D21">
        <v>5637380</v>
      </c>
      <c r="E21" t="s">
        <v>88</v>
      </c>
      <c r="F21">
        <v>6</v>
      </c>
      <c r="G21" t="s">
        <v>89</v>
      </c>
      <c r="H21">
        <v>1323</v>
      </c>
      <c r="I21" t="s">
        <v>96</v>
      </c>
      <c r="J21">
        <v>16</v>
      </c>
      <c r="L21" t="s">
        <v>97</v>
      </c>
      <c r="N21">
        <v>16</v>
      </c>
      <c r="P21">
        <f t="shared" si="0"/>
        <v>0.40639999999999998</v>
      </c>
    </row>
    <row r="22" spans="1:16" x14ac:dyDescent="0.25">
      <c r="A22" t="s">
        <v>120</v>
      </c>
      <c r="B22" t="s">
        <v>20</v>
      </c>
      <c r="C22">
        <v>941501</v>
      </c>
      <c r="D22">
        <v>5637463</v>
      </c>
      <c r="E22" t="s">
        <v>88</v>
      </c>
      <c r="F22">
        <v>6</v>
      </c>
      <c r="G22" t="s">
        <v>89</v>
      </c>
      <c r="H22">
        <v>1323</v>
      </c>
      <c r="I22" t="s">
        <v>96</v>
      </c>
      <c r="J22">
        <v>20</v>
      </c>
      <c r="L22" t="s">
        <v>97</v>
      </c>
      <c r="N22">
        <v>20</v>
      </c>
      <c r="P22">
        <f t="shared" si="0"/>
        <v>0.50800000000000001</v>
      </c>
    </row>
    <row r="23" spans="1:16" x14ac:dyDescent="0.25">
      <c r="A23" t="s">
        <v>121</v>
      </c>
      <c r="B23" t="s">
        <v>122</v>
      </c>
      <c r="C23">
        <v>941523</v>
      </c>
      <c r="D23">
        <v>5639278</v>
      </c>
      <c r="E23" t="s">
        <v>88</v>
      </c>
      <c r="F23">
        <v>6</v>
      </c>
      <c r="G23" t="s">
        <v>89</v>
      </c>
      <c r="H23">
        <v>1323</v>
      </c>
      <c r="I23" t="s">
        <v>96</v>
      </c>
      <c r="J23">
        <v>10</v>
      </c>
      <c r="L23" t="s">
        <v>97</v>
      </c>
      <c r="N23">
        <v>10</v>
      </c>
      <c r="P23">
        <f t="shared" si="0"/>
        <v>0.254</v>
      </c>
    </row>
    <row r="24" spans="1:16" x14ac:dyDescent="0.25">
      <c r="A24" t="s">
        <v>123</v>
      </c>
      <c r="B24" t="s">
        <v>32</v>
      </c>
      <c r="C24">
        <v>941530</v>
      </c>
      <c r="D24">
        <v>5639868</v>
      </c>
      <c r="E24" t="s">
        <v>88</v>
      </c>
      <c r="F24">
        <v>6</v>
      </c>
      <c r="G24" t="s">
        <v>89</v>
      </c>
      <c r="H24">
        <v>1323</v>
      </c>
      <c r="I24" t="s">
        <v>96</v>
      </c>
      <c r="J24">
        <v>8</v>
      </c>
      <c r="L24" t="s">
        <v>97</v>
      </c>
      <c r="N24">
        <v>8</v>
      </c>
      <c r="P24">
        <f t="shared" si="0"/>
        <v>0.20319999999999999</v>
      </c>
    </row>
    <row r="25" spans="1:16" x14ac:dyDescent="0.25">
      <c r="A25" t="s">
        <v>124</v>
      </c>
      <c r="B25" t="s">
        <v>125</v>
      </c>
      <c r="C25">
        <v>941558</v>
      </c>
      <c r="D25">
        <v>5642142</v>
      </c>
      <c r="E25" t="s">
        <v>88</v>
      </c>
      <c r="F25">
        <v>6</v>
      </c>
      <c r="G25" t="s">
        <v>89</v>
      </c>
      <c r="H25">
        <v>1323</v>
      </c>
      <c r="I25" t="s">
        <v>96</v>
      </c>
      <c r="J25">
        <v>18</v>
      </c>
      <c r="L25" t="s">
        <v>97</v>
      </c>
      <c r="N25">
        <v>18</v>
      </c>
      <c r="P25">
        <f t="shared" si="0"/>
        <v>0.4572</v>
      </c>
    </row>
    <row r="26" spans="1:16" x14ac:dyDescent="0.25">
      <c r="A26" t="s">
        <v>126</v>
      </c>
      <c r="B26" t="s">
        <v>92</v>
      </c>
      <c r="C26">
        <v>941567</v>
      </c>
      <c r="D26">
        <v>5642882</v>
      </c>
      <c r="E26" t="s">
        <v>88</v>
      </c>
      <c r="F26">
        <v>6</v>
      </c>
      <c r="G26" t="s">
        <v>89</v>
      </c>
      <c r="H26">
        <v>1323</v>
      </c>
      <c r="I26" t="s">
        <v>96</v>
      </c>
      <c r="J26">
        <v>24</v>
      </c>
      <c r="L26" t="s">
        <v>97</v>
      </c>
      <c r="N26">
        <v>24</v>
      </c>
      <c r="P26">
        <f t="shared" si="0"/>
        <v>0.60959999999999992</v>
      </c>
    </row>
    <row r="27" spans="1:16" x14ac:dyDescent="0.25">
      <c r="A27" t="s">
        <v>127</v>
      </c>
      <c r="B27" t="s">
        <v>128</v>
      </c>
      <c r="C27">
        <v>941585</v>
      </c>
      <c r="D27">
        <v>5644358</v>
      </c>
      <c r="E27" t="s">
        <v>88</v>
      </c>
      <c r="F27">
        <v>6</v>
      </c>
      <c r="G27" t="s">
        <v>89</v>
      </c>
      <c r="H27">
        <v>1323</v>
      </c>
      <c r="I27" t="s">
        <v>96</v>
      </c>
      <c r="J27">
        <v>18</v>
      </c>
      <c r="L27" t="s">
        <v>97</v>
      </c>
      <c r="N27">
        <v>18</v>
      </c>
      <c r="P27">
        <f t="shared" si="0"/>
        <v>0.4572</v>
      </c>
    </row>
    <row r="28" spans="1:16" x14ac:dyDescent="0.25">
      <c r="A28" t="s">
        <v>129</v>
      </c>
      <c r="B28" t="s">
        <v>63</v>
      </c>
      <c r="C28">
        <v>941612</v>
      </c>
      <c r="D28">
        <v>5646547</v>
      </c>
      <c r="E28" t="s">
        <v>88</v>
      </c>
      <c r="F28">
        <v>6</v>
      </c>
      <c r="G28" t="s">
        <v>89</v>
      </c>
      <c r="H28">
        <v>1323</v>
      </c>
      <c r="I28" t="s">
        <v>96</v>
      </c>
      <c r="J28">
        <v>12</v>
      </c>
      <c r="L28" t="s">
        <v>97</v>
      </c>
      <c r="N28">
        <v>12</v>
      </c>
      <c r="P28">
        <f t="shared" si="0"/>
        <v>0.30479999999999996</v>
      </c>
    </row>
    <row r="29" spans="1:16" x14ac:dyDescent="0.25">
      <c r="A29" t="s">
        <v>130</v>
      </c>
      <c r="B29" t="s">
        <v>52</v>
      </c>
      <c r="C29">
        <v>941719</v>
      </c>
      <c r="D29">
        <v>5655227</v>
      </c>
      <c r="E29" t="s">
        <v>88</v>
      </c>
      <c r="F29">
        <v>6</v>
      </c>
      <c r="G29" t="s">
        <v>89</v>
      </c>
      <c r="H29">
        <v>1323</v>
      </c>
      <c r="I29" t="s">
        <v>96</v>
      </c>
      <c r="J29">
        <v>16</v>
      </c>
      <c r="L29" t="s">
        <v>97</v>
      </c>
      <c r="N29">
        <v>16</v>
      </c>
      <c r="P29">
        <f t="shared" si="0"/>
        <v>0.40639999999999998</v>
      </c>
    </row>
    <row r="30" spans="1:16" x14ac:dyDescent="0.25">
      <c r="A30" t="s">
        <v>131</v>
      </c>
      <c r="B30" t="s">
        <v>132</v>
      </c>
      <c r="C30">
        <v>941905</v>
      </c>
      <c r="D30">
        <v>5670425</v>
      </c>
      <c r="E30" t="s">
        <v>88</v>
      </c>
      <c r="F30">
        <v>6</v>
      </c>
      <c r="G30" t="s">
        <v>89</v>
      </c>
      <c r="H30">
        <v>1323</v>
      </c>
      <c r="I30" t="s">
        <v>96</v>
      </c>
      <c r="J30">
        <v>14</v>
      </c>
      <c r="L30" t="s">
        <v>97</v>
      </c>
      <c r="N30">
        <v>14</v>
      </c>
      <c r="P30">
        <f t="shared" si="0"/>
        <v>0.35559999999999997</v>
      </c>
    </row>
    <row r="31" spans="1:16" x14ac:dyDescent="0.25">
      <c r="A31" t="s">
        <v>133</v>
      </c>
      <c r="B31" t="s">
        <v>59</v>
      </c>
      <c r="C31">
        <v>941957</v>
      </c>
      <c r="D31">
        <v>5674611</v>
      </c>
      <c r="E31" t="s">
        <v>88</v>
      </c>
      <c r="F31">
        <v>6</v>
      </c>
      <c r="G31" t="s">
        <v>89</v>
      </c>
      <c r="H31">
        <v>1323</v>
      </c>
      <c r="I31" t="s">
        <v>96</v>
      </c>
      <c r="J31">
        <v>16</v>
      </c>
      <c r="L31" t="s">
        <v>97</v>
      </c>
      <c r="N31">
        <v>16</v>
      </c>
      <c r="P31">
        <f t="shared" si="0"/>
        <v>0.40639999999999998</v>
      </c>
    </row>
    <row r="32" spans="1:16" x14ac:dyDescent="0.25">
      <c r="A32" t="s">
        <v>134</v>
      </c>
      <c r="B32" t="s">
        <v>54</v>
      </c>
      <c r="C32">
        <v>941959</v>
      </c>
      <c r="D32">
        <v>5674774</v>
      </c>
      <c r="E32" t="s">
        <v>88</v>
      </c>
      <c r="F32">
        <v>6</v>
      </c>
      <c r="G32" t="s">
        <v>89</v>
      </c>
      <c r="H32">
        <v>1323</v>
      </c>
      <c r="I32" t="s">
        <v>96</v>
      </c>
      <c r="J32">
        <v>12</v>
      </c>
      <c r="L32" t="s">
        <v>97</v>
      </c>
      <c r="N32">
        <v>12</v>
      </c>
      <c r="P32">
        <f t="shared" si="0"/>
        <v>0.30479999999999996</v>
      </c>
    </row>
    <row r="33" spans="1:16" x14ac:dyDescent="0.25">
      <c r="A33" t="s">
        <v>135</v>
      </c>
      <c r="B33" t="s">
        <v>136</v>
      </c>
      <c r="C33">
        <v>941970</v>
      </c>
      <c r="D33">
        <v>5675682</v>
      </c>
      <c r="E33" t="s">
        <v>88</v>
      </c>
      <c r="F33">
        <v>6</v>
      </c>
      <c r="G33" t="s">
        <v>89</v>
      </c>
      <c r="H33">
        <v>1323</v>
      </c>
      <c r="I33" t="s">
        <v>96</v>
      </c>
      <c r="J33">
        <v>10</v>
      </c>
      <c r="L33" t="s">
        <v>97</v>
      </c>
      <c r="N33">
        <v>10</v>
      </c>
      <c r="P33">
        <f t="shared" si="0"/>
        <v>0.254</v>
      </c>
    </row>
    <row r="34" spans="1:16" x14ac:dyDescent="0.25">
      <c r="A34" t="s">
        <v>137</v>
      </c>
      <c r="B34" t="s">
        <v>36</v>
      </c>
      <c r="C34">
        <v>942005</v>
      </c>
      <c r="D34">
        <v>5678543</v>
      </c>
      <c r="E34" t="s">
        <v>88</v>
      </c>
      <c r="F34">
        <v>6</v>
      </c>
      <c r="G34" t="s">
        <v>89</v>
      </c>
      <c r="H34">
        <v>1323</v>
      </c>
      <c r="I34" t="s">
        <v>96</v>
      </c>
      <c r="J34">
        <v>2</v>
      </c>
      <c r="L34" t="s">
        <v>97</v>
      </c>
      <c r="N34">
        <v>2</v>
      </c>
      <c r="P34">
        <f t="shared" si="0"/>
        <v>5.0799999999999998E-2</v>
      </c>
    </row>
    <row r="35" spans="1:16" x14ac:dyDescent="0.25">
      <c r="A35" t="s">
        <v>138</v>
      </c>
      <c r="B35" t="s">
        <v>139</v>
      </c>
      <c r="C35">
        <v>942025</v>
      </c>
      <c r="D35">
        <v>5680172</v>
      </c>
      <c r="E35" t="s">
        <v>88</v>
      </c>
      <c r="F35">
        <v>6</v>
      </c>
      <c r="G35" t="s">
        <v>89</v>
      </c>
      <c r="H35">
        <v>1323</v>
      </c>
      <c r="I35" t="s">
        <v>96</v>
      </c>
      <c r="J35">
        <v>16</v>
      </c>
      <c r="L35" t="s">
        <v>97</v>
      </c>
      <c r="N35">
        <v>16</v>
      </c>
      <c r="P35">
        <f t="shared" si="0"/>
        <v>0.40639999999999998</v>
      </c>
    </row>
    <row r="36" spans="1:16" x14ac:dyDescent="0.25">
      <c r="A36" t="s">
        <v>140</v>
      </c>
      <c r="B36" t="s">
        <v>51</v>
      </c>
      <c r="C36">
        <v>942028</v>
      </c>
      <c r="D36">
        <v>5680429</v>
      </c>
      <c r="E36" t="s">
        <v>88</v>
      </c>
      <c r="F36">
        <v>6</v>
      </c>
      <c r="G36" t="s">
        <v>89</v>
      </c>
      <c r="H36">
        <v>1323</v>
      </c>
      <c r="I36" t="s">
        <v>96</v>
      </c>
      <c r="J36">
        <v>18</v>
      </c>
      <c r="L36" t="s">
        <v>97</v>
      </c>
      <c r="N36">
        <v>18</v>
      </c>
      <c r="P36">
        <f t="shared" si="0"/>
        <v>0.4572</v>
      </c>
    </row>
    <row r="37" spans="1:16" x14ac:dyDescent="0.25">
      <c r="A37" t="s">
        <v>141</v>
      </c>
      <c r="B37" t="s">
        <v>142</v>
      </c>
      <c r="C37">
        <v>942035</v>
      </c>
      <c r="D37">
        <v>5680994</v>
      </c>
      <c r="E37" t="s">
        <v>88</v>
      </c>
      <c r="F37">
        <v>6</v>
      </c>
      <c r="G37" t="s">
        <v>89</v>
      </c>
      <c r="H37">
        <v>1323</v>
      </c>
      <c r="I37" t="s">
        <v>96</v>
      </c>
      <c r="J37">
        <v>14</v>
      </c>
      <c r="L37" t="s">
        <v>97</v>
      </c>
      <c r="N37">
        <v>14</v>
      </c>
      <c r="P37">
        <f t="shared" si="0"/>
        <v>0.35559999999999997</v>
      </c>
    </row>
    <row r="38" spans="1:16" x14ac:dyDescent="0.25">
      <c r="A38" t="s">
        <v>143</v>
      </c>
      <c r="B38" t="s">
        <v>34</v>
      </c>
      <c r="C38">
        <v>942070</v>
      </c>
      <c r="D38">
        <v>5683823</v>
      </c>
      <c r="E38" t="s">
        <v>88</v>
      </c>
      <c r="F38">
        <v>6</v>
      </c>
      <c r="G38" t="s">
        <v>89</v>
      </c>
      <c r="H38">
        <v>1323</v>
      </c>
      <c r="I38" t="s">
        <v>96</v>
      </c>
      <c r="J38">
        <v>10</v>
      </c>
      <c r="L38" t="s">
        <v>97</v>
      </c>
      <c r="N38">
        <v>10</v>
      </c>
      <c r="P38">
        <f t="shared" si="0"/>
        <v>0.254</v>
      </c>
    </row>
    <row r="39" spans="1:16" x14ac:dyDescent="0.25">
      <c r="A39" t="s">
        <v>144</v>
      </c>
      <c r="B39" t="s">
        <v>48</v>
      </c>
      <c r="C39">
        <v>942140</v>
      </c>
      <c r="D39">
        <v>5689551</v>
      </c>
      <c r="E39" t="s">
        <v>88</v>
      </c>
      <c r="F39">
        <v>6</v>
      </c>
      <c r="G39" t="s">
        <v>89</v>
      </c>
      <c r="H39">
        <v>1323</v>
      </c>
      <c r="I39" t="s">
        <v>96</v>
      </c>
      <c r="J39">
        <v>14</v>
      </c>
      <c r="L39" t="s">
        <v>97</v>
      </c>
      <c r="N39">
        <v>14</v>
      </c>
      <c r="P39">
        <f t="shared" si="0"/>
        <v>0.35559999999999997</v>
      </c>
    </row>
    <row r="40" spans="1:16" x14ac:dyDescent="0.25">
      <c r="A40" t="s">
        <v>145</v>
      </c>
      <c r="B40" t="s">
        <v>58</v>
      </c>
      <c r="C40">
        <v>942142</v>
      </c>
      <c r="D40">
        <v>5689716</v>
      </c>
      <c r="E40" t="s">
        <v>88</v>
      </c>
      <c r="F40">
        <v>6</v>
      </c>
      <c r="G40" t="s">
        <v>89</v>
      </c>
      <c r="H40">
        <v>1323</v>
      </c>
      <c r="I40" t="s">
        <v>96</v>
      </c>
      <c r="J40">
        <v>14</v>
      </c>
      <c r="L40" t="s">
        <v>97</v>
      </c>
      <c r="N40">
        <v>14</v>
      </c>
      <c r="P40">
        <f t="shared" si="0"/>
        <v>0.35559999999999997</v>
      </c>
    </row>
    <row r="41" spans="1:16" x14ac:dyDescent="0.25">
      <c r="A41" t="s">
        <v>146</v>
      </c>
      <c r="B41" t="s">
        <v>50</v>
      </c>
      <c r="C41">
        <v>942144</v>
      </c>
      <c r="D41">
        <v>5689880</v>
      </c>
      <c r="E41" t="s">
        <v>88</v>
      </c>
      <c r="F41">
        <v>6</v>
      </c>
      <c r="G41" t="s">
        <v>89</v>
      </c>
      <c r="H41">
        <v>1323</v>
      </c>
      <c r="I41" t="s">
        <v>96</v>
      </c>
      <c r="J41">
        <v>10</v>
      </c>
      <c r="L41" t="s">
        <v>97</v>
      </c>
      <c r="N41">
        <v>10</v>
      </c>
      <c r="P41">
        <f t="shared" si="0"/>
        <v>0.254</v>
      </c>
    </row>
    <row r="42" spans="1:16" x14ac:dyDescent="0.25">
      <c r="A42" t="s">
        <v>147</v>
      </c>
      <c r="B42" t="s">
        <v>61</v>
      </c>
      <c r="C42">
        <v>942257</v>
      </c>
      <c r="D42">
        <v>5699034</v>
      </c>
      <c r="E42" t="s">
        <v>88</v>
      </c>
      <c r="F42">
        <v>6</v>
      </c>
      <c r="G42" t="s">
        <v>89</v>
      </c>
      <c r="H42">
        <v>1323</v>
      </c>
      <c r="I42" t="s">
        <v>96</v>
      </c>
      <c r="J42">
        <v>10</v>
      </c>
      <c r="L42" t="s">
        <v>97</v>
      </c>
      <c r="N42">
        <v>10</v>
      </c>
      <c r="P42">
        <f t="shared" si="0"/>
        <v>0.254</v>
      </c>
    </row>
    <row r="43" spans="1:16" x14ac:dyDescent="0.25">
      <c r="A43" t="s">
        <v>148</v>
      </c>
      <c r="B43" t="s">
        <v>149</v>
      </c>
      <c r="C43">
        <v>942387</v>
      </c>
      <c r="D43">
        <v>5709698</v>
      </c>
      <c r="E43" t="s">
        <v>88</v>
      </c>
      <c r="F43">
        <v>6</v>
      </c>
      <c r="G43" t="s">
        <v>89</v>
      </c>
      <c r="H43">
        <v>1323</v>
      </c>
      <c r="I43" t="s">
        <v>96</v>
      </c>
      <c r="J43">
        <v>12</v>
      </c>
      <c r="L43" t="s">
        <v>97</v>
      </c>
      <c r="N43">
        <v>12</v>
      </c>
      <c r="P43">
        <f t="shared" si="0"/>
        <v>0.30479999999999996</v>
      </c>
    </row>
    <row r="44" spans="1:16" x14ac:dyDescent="0.25">
      <c r="A44" t="s">
        <v>150</v>
      </c>
      <c r="B44" t="s">
        <v>151</v>
      </c>
      <c r="C44">
        <v>942455</v>
      </c>
      <c r="D44">
        <v>5715293</v>
      </c>
      <c r="E44" t="s">
        <v>88</v>
      </c>
      <c r="F44">
        <v>6</v>
      </c>
      <c r="G44" t="s">
        <v>89</v>
      </c>
      <c r="H44">
        <v>1323</v>
      </c>
      <c r="I44" t="s">
        <v>96</v>
      </c>
      <c r="J44">
        <v>14</v>
      </c>
      <c r="L44" t="s">
        <v>97</v>
      </c>
      <c r="N44">
        <v>14</v>
      </c>
      <c r="P44">
        <f t="shared" si="0"/>
        <v>0.35559999999999997</v>
      </c>
    </row>
    <row r="45" spans="1:16" x14ac:dyDescent="0.25">
      <c r="A45" t="s">
        <v>152</v>
      </c>
      <c r="B45" t="s">
        <v>153</v>
      </c>
      <c r="C45">
        <v>942475</v>
      </c>
      <c r="D45">
        <v>5716915</v>
      </c>
      <c r="E45" t="s">
        <v>88</v>
      </c>
      <c r="F45">
        <v>6</v>
      </c>
      <c r="G45" t="s">
        <v>89</v>
      </c>
      <c r="H45">
        <v>1323</v>
      </c>
      <c r="I45" t="s">
        <v>96</v>
      </c>
      <c r="J45">
        <v>16</v>
      </c>
      <c r="L45" t="s">
        <v>97</v>
      </c>
      <c r="N45">
        <v>16</v>
      </c>
      <c r="P45">
        <f t="shared" si="0"/>
        <v>0.40639999999999998</v>
      </c>
    </row>
    <row r="46" spans="1:16" x14ac:dyDescent="0.25">
      <c r="A46" t="s">
        <v>154</v>
      </c>
      <c r="B46" t="s">
        <v>155</v>
      </c>
      <c r="C46">
        <v>942501</v>
      </c>
      <c r="D46">
        <v>5719065</v>
      </c>
      <c r="E46" t="s">
        <v>88</v>
      </c>
      <c r="F46">
        <v>6</v>
      </c>
      <c r="G46" t="s">
        <v>89</v>
      </c>
      <c r="H46">
        <v>1323</v>
      </c>
      <c r="I46" t="s">
        <v>96</v>
      </c>
      <c r="J46">
        <v>10</v>
      </c>
      <c r="L46" t="s">
        <v>97</v>
      </c>
      <c r="N46">
        <v>10</v>
      </c>
      <c r="P46">
        <f t="shared" si="0"/>
        <v>0.254</v>
      </c>
    </row>
    <row r="47" spans="1:16" x14ac:dyDescent="0.25">
      <c r="A47" t="s">
        <v>156</v>
      </c>
      <c r="B47" t="s">
        <v>16</v>
      </c>
      <c r="C47">
        <v>942570</v>
      </c>
      <c r="D47">
        <v>5724703</v>
      </c>
      <c r="E47" t="s">
        <v>88</v>
      </c>
      <c r="F47">
        <v>6</v>
      </c>
      <c r="G47" t="s">
        <v>89</v>
      </c>
      <c r="H47">
        <v>1323</v>
      </c>
      <c r="I47" t="s">
        <v>96</v>
      </c>
      <c r="J47">
        <v>24</v>
      </c>
      <c r="L47" t="s">
        <v>97</v>
      </c>
      <c r="N47">
        <v>24</v>
      </c>
      <c r="P47">
        <f t="shared" si="0"/>
        <v>0.60959999999999992</v>
      </c>
    </row>
    <row r="48" spans="1:16" x14ac:dyDescent="0.25">
      <c r="A48" t="s">
        <v>157</v>
      </c>
      <c r="B48" t="s">
        <v>42</v>
      </c>
      <c r="C48">
        <v>942576</v>
      </c>
      <c r="D48">
        <v>5725197</v>
      </c>
      <c r="E48" t="s">
        <v>88</v>
      </c>
      <c r="F48">
        <v>6</v>
      </c>
      <c r="G48" t="s">
        <v>89</v>
      </c>
      <c r="H48">
        <v>1323</v>
      </c>
      <c r="I48" t="s">
        <v>96</v>
      </c>
      <c r="J48">
        <v>12</v>
      </c>
      <c r="L48" t="s">
        <v>97</v>
      </c>
      <c r="N48">
        <v>12</v>
      </c>
      <c r="P48">
        <f t="shared" si="0"/>
        <v>0.30479999999999996</v>
      </c>
    </row>
    <row r="49" spans="1:16" x14ac:dyDescent="0.25">
      <c r="A49" t="s">
        <v>158</v>
      </c>
      <c r="B49" t="s">
        <v>159</v>
      </c>
      <c r="C49">
        <v>942582</v>
      </c>
      <c r="D49">
        <v>5725694</v>
      </c>
      <c r="E49" t="s">
        <v>88</v>
      </c>
      <c r="F49">
        <v>6</v>
      </c>
      <c r="G49" t="s">
        <v>89</v>
      </c>
      <c r="H49">
        <v>1323</v>
      </c>
      <c r="I49" t="s">
        <v>96</v>
      </c>
      <c r="J49">
        <v>4</v>
      </c>
      <c r="L49" t="s">
        <v>97</v>
      </c>
      <c r="N49">
        <v>4</v>
      </c>
      <c r="P49">
        <f t="shared" si="0"/>
        <v>0.1016</v>
      </c>
    </row>
    <row r="50" spans="1:16" x14ac:dyDescent="0.25">
      <c r="A50" t="s">
        <v>160</v>
      </c>
      <c r="B50" t="s">
        <v>159</v>
      </c>
      <c r="C50">
        <v>942583</v>
      </c>
      <c r="D50">
        <v>5725777</v>
      </c>
      <c r="E50" t="s">
        <v>88</v>
      </c>
      <c r="F50">
        <v>6</v>
      </c>
      <c r="G50" t="s">
        <v>89</v>
      </c>
      <c r="H50">
        <v>1323</v>
      </c>
      <c r="I50" t="s">
        <v>96</v>
      </c>
      <c r="J50">
        <v>16</v>
      </c>
      <c r="L50" t="s">
        <v>97</v>
      </c>
      <c r="N50">
        <v>16</v>
      </c>
      <c r="P50">
        <f t="shared" si="0"/>
        <v>0.40639999999999998</v>
      </c>
    </row>
    <row r="51" spans="1:16" x14ac:dyDescent="0.25">
      <c r="A51" t="s">
        <v>161</v>
      </c>
      <c r="B51" t="s">
        <v>162</v>
      </c>
      <c r="C51">
        <v>942670</v>
      </c>
      <c r="D51">
        <v>5732778</v>
      </c>
      <c r="E51" t="s">
        <v>88</v>
      </c>
      <c r="F51">
        <v>6</v>
      </c>
      <c r="G51" t="s">
        <v>89</v>
      </c>
      <c r="H51">
        <v>1323</v>
      </c>
      <c r="I51" t="s">
        <v>96</v>
      </c>
      <c r="J51">
        <v>10</v>
      </c>
      <c r="L51" t="s">
        <v>97</v>
      </c>
      <c r="N51">
        <v>10</v>
      </c>
      <c r="P51">
        <f t="shared" si="0"/>
        <v>0.254</v>
      </c>
    </row>
    <row r="52" spans="1:16" x14ac:dyDescent="0.25">
      <c r="A52" t="s">
        <v>163</v>
      </c>
      <c r="B52" t="s">
        <v>164</v>
      </c>
      <c r="C52">
        <v>942716</v>
      </c>
      <c r="D52">
        <v>5736541</v>
      </c>
      <c r="E52" t="s">
        <v>88</v>
      </c>
      <c r="F52">
        <v>6</v>
      </c>
      <c r="G52" t="s">
        <v>89</v>
      </c>
      <c r="H52">
        <v>1323</v>
      </c>
      <c r="I52" t="s">
        <v>96</v>
      </c>
      <c r="J52">
        <v>12</v>
      </c>
      <c r="L52" t="s">
        <v>97</v>
      </c>
      <c r="N52">
        <v>12</v>
      </c>
      <c r="P52">
        <f t="shared" si="0"/>
        <v>0.30479999999999996</v>
      </c>
    </row>
    <row r="53" spans="1:16" x14ac:dyDescent="0.25">
      <c r="A53" t="s">
        <v>165</v>
      </c>
      <c r="B53" t="s">
        <v>166</v>
      </c>
      <c r="C53">
        <v>942748</v>
      </c>
      <c r="D53">
        <v>5739140</v>
      </c>
      <c r="E53" t="s">
        <v>88</v>
      </c>
      <c r="F53">
        <v>6</v>
      </c>
      <c r="G53" t="s">
        <v>89</v>
      </c>
      <c r="H53">
        <v>1323</v>
      </c>
      <c r="I53" t="s">
        <v>96</v>
      </c>
      <c r="J53">
        <v>10</v>
      </c>
      <c r="L53" t="s">
        <v>97</v>
      </c>
      <c r="N53">
        <v>10</v>
      </c>
      <c r="P53">
        <f t="shared" si="0"/>
        <v>0.254</v>
      </c>
    </row>
    <row r="54" spans="1:16" x14ac:dyDescent="0.25">
      <c r="A54" t="s">
        <v>167</v>
      </c>
      <c r="B54" t="s">
        <v>53</v>
      </c>
      <c r="C54">
        <v>942750</v>
      </c>
      <c r="D54">
        <v>5739305</v>
      </c>
      <c r="E54" t="s">
        <v>88</v>
      </c>
      <c r="F54">
        <v>6</v>
      </c>
      <c r="G54" t="s">
        <v>89</v>
      </c>
      <c r="H54">
        <v>1323</v>
      </c>
      <c r="I54" t="s">
        <v>96</v>
      </c>
      <c r="J54">
        <v>14</v>
      </c>
      <c r="L54" t="s">
        <v>97</v>
      </c>
      <c r="N54">
        <v>14</v>
      </c>
      <c r="P54">
        <f t="shared" si="0"/>
        <v>0.35559999999999997</v>
      </c>
    </row>
    <row r="55" spans="1:16" x14ac:dyDescent="0.25">
      <c r="A55" t="s">
        <v>168</v>
      </c>
      <c r="B55" t="s">
        <v>57</v>
      </c>
      <c r="C55">
        <v>942765</v>
      </c>
      <c r="D55">
        <v>5740533</v>
      </c>
      <c r="E55" t="s">
        <v>88</v>
      </c>
      <c r="F55">
        <v>6</v>
      </c>
      <c r="G55" t="s">
        <v>89</v>
      </c>
      <c r="H55">
        <v>1323</v>
      </c>
      <c r="I55" t="s">
        <v>96</v>
      </c>
      <c r="J55">
        <v>20</v>
      </c>
      <c r="L55" t="s">
        <v>97</v>
      </c>
      <c r="N55">
        <v>20</v>
      </c>
      <c r="P55">
        <f t="shared" si="0"/>
        <v>0.50800000000000001</v>
      </c>
    </row>
    <row r="56" spans="1:16" x14ac:dyDescent="0.25">
      <c r="A56" t="s">
        <v>169</v>
      </c>
      <c r="B56" t="s">
        <v>170</v>
      </c>
      <c r="C56">
        <v>942795</v>
      </c>
      <c r="D56">
        <v>5742998</v>
      </c>
      <c r="E56" t="s">
        <v>88</v>
      </c>
      <c r="F56">
        <v>6</v>
      </c>
      <c r="G56" t="s">
        <v>89</v>
      </c>
      <c r="H56">
        <v>1323</v>
      </c>
      <c r="I56" t="s">
        <v>96</v>
      </c>
      <c r="J56">
        <v>40</v>
      </c>
      <c r="L56" t="s">
        <v>97</v>
      </c>
      <c r="N56">
        <v>40</v>
      </c>
      <c r="P56">
        <f t="shared" si="0"/>
        <v>1.016</v>
      </c>
    </row>
    <row r="57" spans="1:16" x14ac:dyDescent="0.25">
      <c r="A57" t="s">
        <v>171</v>
      </c>
      <c r="B57" t="s">
        <v>172</v>
      </c>
      <c r="C57">
        <v>942808</v>
      </c>
      <c r="D57">
        <v>5744071</v>
      </c>
      <c r="E57" t="s">
        <v>88</v>
      </c>
      <c r="F57">
        <v>6</v>
      </c>
      <c r="G57" t="s">
        <v>89</v>
      </c>
      <c r="H57">
        <v>1323</v>
      </c>
      <c r="I57" t="s">
        <v>96</v>
      </c>
      <c r="J57">
        <v>30</v>
      </c>
      <c r="L57" t="s">
        <v>97</v>
      </c>
      <c r="N57">
        <v>30</v>
      </c>
      <c r="P57">
        <f t="shared" si="0"/>
        <v>0.76200000000000001</v>
      </c>
    </row>
    <row r="58" spans="1:16" x14ac:dyDescent="0.25">
      <c r="A58" t="s">
        <v>173</v>
      </c>
      <c r="B58" t="s">
        <v>174</v>
      </c>
      <c r="C58">
        <v>942815</v>
      </c>
      <c r="D58">
        <v>5744655</v>
      </c>
      <c r="E58" t="s">
        <v>88</v>
      </c>
      <c r="F58">
        <v>6</v>
      </c>
      <c r="G58" t="s">
        <v>89</v>
      </c>
      <c r="H58">
        <v>1323</v>
      </c>
      <c r="I58" t="s">
        <v>96</v>
      </c>
      <c r="J58">
        <v>35</v>
      </c>
      <c r="L58" t="s">
        <v>97</v>
      </c>
      <c r="N58">
        <v>35</v>
      </c>
      <c r="P58">
        <f t="shared" si="0"/>
        <v>0.88900000000000001</v>
      </c>
    </row>
    <row r="59" spans="1:16" x14ac:dyDescent="0.25">
      <c r="A59" t="s">
        <v>175</v>
      </c>
      <c r="B59" t="s">
        <v>30</v>
      </c>
      <c r="C59">
        <v>942853</v>
      </c>
      <c r="D59">
        <v>5747686</v>
      </c>
      <c r="E59" t="s">
        <v>88</v>
      </c>
      <c r="F59">
        <v>6</v>
      </c>
      <c r="G59" t="s">
        <v>89</v>
      </c>
      <c r="H59">
        <v>1323</v>
      </c>
      <c r="I59" t="s">
        <v>96</v>
      </c>
      <c r="J59">
        <v>10</v>
      </c>
      <c r="L59" t="s">
        <v>97</v>
      </c>
      <c r="N59">
        <v>10</v>
      </c>
      <c r="P59">
        <f t="shared" si="0"/>
        <v>0.254</v>
      </c>
    </row>
    <row r="60" spans="1:16" x14ac:dyDescent="0.25">
      <c r="A60" t="s">
        <v>176</v>
      </c>
      <c r="B60" t="s">
        <v>18</v>
      </c>
      <c r="C60">
        <v>942880</v>
      </c>
      <c r="D60">
        <v>5749855</v>
      </c>
      <c r="E60" t="s">
        <v>88</v>
      </c>
      <c r="F60">
        <v>6</v>
      </c>
      <c r="G60" t="s">
        <v>89</v>
      </c>
      <c r="H60">
        <v>1323</v>
      </c>
      <c r="I60" t="s">
        <v>96</v>
      </c>
      <c r="J60">
        <v>24</v>
      </c>
      <c r="L60" t="s">
        <v>97</v>
      </c>
      <c r="N60">
        <v>24</v>
      </c>
      <c r="P60">
        <f t="shared" si="0"/>
        <v>0.60959999999999992</v>
      </c>
    </row>
    <row r="61" spans="1:16" x14ac:dyDescent="0.25">
      <c r="A61" t="s">
        <v>177</v>
      </c>
      <c r="B61" t="s">
        <v>18</v>
      </c>
      <c r="C61">
        <v>942881</v>
      </c>
      <c r="D61">
        <v>5749939</v>
      </c>
      <c r="E61" t="s">
        <v>88</v>
      </c>
      <c r="F61">
        <v>6</v>
      </c>
      <c r="G61" t="s">
        <v>89</v>
      </c>
      <c r="H61">
        <v>1323</v>
      </c>
      <c r="I61" t="s">
        <v>96</v>
      </c>
      <c r="J61">
        <v>24</v>
      </c>
      <c r="L61" t="s">
        <v>97</v>
      </c>
      <c r="N61">
        <v>24</v>
      </c>
      <c r="P61">
        <f t="shared" si="0"/>
        <v>0.60959999999999992</v>
      </c>
    </row>
    <row r="62" spans="1:16" x14ac:dyDescent="0.25">
      <c r="A62" t="s">
        <v>178</v>
      </c>
      <c r="B62" t="s">
        <v>179</v>
      </c>
      <c r="C62">
        <v>942882</v>
      </c>
      <c r="D62">
        <v>5750023</v>
      </c>
      <c r="E62" t="s">
        <v>88</v>
      </c>
      <c r="F62">
        <v>6</v>
      </c>
      <c r="G62" t="s">
        <v>89</v>
      </c>
      <c r="H62">
        <v>1323</v>
      </c>
      <c r="I62" t="s">
        <v>96</v>
      </c>
      <c r="J62">
        <v>32</v>
      </c>
      <c r="L62" t="s">
        <v>97</v>
      </c>
      <c r="N62">
        <v>32</v>
      </c>
      <c r="P62">
        <f t="shared" si="0"/>
        <v>0.81279999999999997</v>
      </c>
    </row>
    <row r="63" spans="1:16" x14ac:dyDescent="0.25">
      <c r="A63" t="s">
        <v>180</v>
      </c>
      <c r="B63" t="s">
        <v>66</v>
      </c>
      <c r="C63">
        <v>942923</v>
      </c>
      <c r="D63">
        <v>5753307</v>
      </c>
      <c r="E63" t="s">
        <v>88</v>
      </c>
      <c r="F63">
        <v>6</v>
      </c>
      <c r="G63" t="s">
        <v>89</v>
      </c>
      <c r="H63">
        <v>1323</v>
      </c>
      <c r="I63" t="s">
        <v>96</v>
      </c>
      <c r="J63">
        <v>36</v>
      </c>
      <c r="L63" t="s">
        <v>97</v>
      </c>
      <c r="N63">
        <v>36</v>
      </c>
      <c r="P63">
        <f t="shared" si="0"/>
        <v>0.91439999999999999</v>
      </c>
    </row>
    <row r="64" spans="1:16" x14ac:dyDescent="0.25">
      <c r="A64" t="s">
        <v>181</v>
      </c>
      <c r="B64" t="s">
        <v>66</v>
      </c>
      <c r="C64">
        <v>942924</v>
      </c>
      <c r="D64">
        <v>5753391</v>
      </c>
      <c r="E64" t="s">
        <v>88</v>
      </c>
      <c r="F64">
        <v>6</v>
      </c>
      <c r="G64" t="s">
        <v>89</v>
      </c>
      <c r="H64">
        <v>1323</v>
      </c>
      <c r="I64" t="s">
        <v>96</v>
      </c>
      <c r="J64">
        <v>12</v>
      </c>
      <c r="L64" t="s">
        <v>97</v>
      </c>
      <c r="N64">
        <v>12</v>
      </c>
      <c r="P64">
        <f t="shared" si="0"/>
        <v>0.30479999999999996</v>
      </c>
    </row>
    <row r="65" spans="1:16" x14ac:dyDescent="0.25">
      <c r="A65" t="s">
        <v>182</v>
      </c>
      <c r="B65" t="s">
        <v>183</v>
      </c>
      <c r="C65">
        <v>942953</v>
      </c>
      <c r="D65">
        <v>5755789</v>
      </c>
      <c r="E65" t="s">
        <v>88</v>
      </c>
      <c r="F65">
        <v>6</v>
      </c>
      <c r="G65" t="s">
        <v>89</v>
      </c>
      <c r="H65">
        <v>1323</v>
      </c>
      <c r="I65" t="s">
        <v>96</v>
      </c>
      <c r="J65">
        <v>48</v>
      </c>
      <c r="L65" t="s">
        <v>97</v>
      </c>
      <c r="N65">
        <v>48</v>
      </c>
      <c r="P65">
        <f t="shared" si="0"/>
        <v>1.2191999999999998</v>
      </c>
    </row>
    <row r="66" spans="1:16" x14ac:dyDescent="0.25">
      <c r="A66" t="s">
        <v>184</v>
      </c>
      <c r="B66" t="s">
        <v>15</v>
      </c>
      <c r="C66">
        <v>943041</v>
      </c>
      <c r="D66">
        <v>5763038</v>
      </c>
      <c r="E66" t="s">
        <v>88</v>
      </c>
      <c r="F66">
        <v>6</v>
      </c>
      <c r="G66" t="s">
        <v>89</v>
      </c>
      <c r="H66">
        <v>1323</v>
      </c>
      <c r="I66" t="s">
        <v>96</v>
      </c>
      <c r="J66">
        <v>36</v>
      </c>
      <c r="L66" t="s">
        <v>97</v>
      </c>
      <c r="N66">
        <v>36</v>
      </c>
      <c r="P66">
        <f t="shared" si="0"/>
        <v>0.91439999999999999</v>
      </c>
    </row>
    <row r="67" spans="1:16" x14ac:dyDescent="0.25">
      <c r="A67" t="s">
        <v>185</v>
      </c>
      <c r="B67" t="s">
        <v>186</v>
      </c>
      <c r="C67">
        <v>943054</v>
      </c>
      <c r="D67">
        <v>5764107</v>
      </c>
      <c r="E67" t="s">
        <v>88</v>
      </c>
      <c r="F67">
        <v>6</v>
      </c>
      <c r="G67" t="s">
        <v>89</v>
      </c>
      <c r="H67">
        <v>1323</v>
      </c>
      <c r="I67" t="s">
        <v>96</v>
      </c>
      <c r="J67">
        <v>14</v>
      </c>
      <c r="L67" t="s">
        <v>97</v>
      </c>
      <c r="N67">
        <v>14</v>
      </c>
      <c r="P67">
        <f t="shared" si="0"/>
        <v>0.35559999999999997</v>
      </c>
    </row>
    <row r="68" spans="1:16" x14ac:dyDescent="0.25">
      <c r="A68" t="s">
        <v>187</v>
      </c>
      <c r="B68" t="s">
        <v>64</v>
      </c>
      <c r="C68">
        <v>943098</v>
      </c>
      <c r="D68">
        <v>5767725</v>
      </c>
      <c r="E68" t="s">
        <v>88</v>
      </c>
      <c r="F68">
        <v>6</v>
      </c>
      <c r="G68" t="s">
        <v>89</v>
      </c>
      <c r="H68">
        <v>1323</v>
      </c>
      <c r="I68" t="s">
        <v>96</v>
      </c>
      <c r="J68">
        <v>18</v>
      </c>
      <c r="L68" t="s">
        <v>97</v>
      </c>
      <c r="N68">
        <v>18</v>
      </c>
      <c r="P68">
        <f t="shared" si="0"/>
        <v>0.4572</v>
      </c>
    </row>
    <row r="69" spans="1:16" x14ac:dyDescent="0.25">
      <c r="A69" t="s">
        <v>188</v>
      </c>
      <c r="B69" t="s">
        <v>35</v>
      </c>
      <c r="C69">
        <v>943168</v>
      </c>
      <c r="D69">
        <v>5773289</v>
      </c>
      <c r="E69" t="s">
        <v>88</v>
      </c>
      <c r="F69">
        <v>6</v>
      </c>
      <c r="G69" t="s">
        <v>89</v>
      </c>
      <c r="H69">
        <v>1323</v>
      </c>
      <c r="I69" t="s">
        <v>96</v>
      </c>
      <c r="J69">
        <v>12</v>
      </c>
      <c r="L69" t="s">
        <v>97</v>
      </c>
      <c r="N69">
        <v>12</v>
      </c>
      <c r="P69">
        <f t="shared" si="0"/>
        <v>0.30479999999999996</v>
      </c>
    </row>
    <row r="70" spans="1:16" x14ac:dyDescent="0.25">
      <c r="A70" t="s">
        <v>189</v>
      </c>
      <c r="B70" t="s">
        <v>43</v>
      </c>
      <c r="C70">
        <v>943169</v>
      </c>
      <c r="D70">
        <v>5773372</v>
      </c>
      <c r="E70" t="s">
        <v>88</v>
      </c>
      <c r="F70">
        <v>6</v>
      </c>
      <c r="G70" t="s">
        <v>89</v>
      </c>
      <c r="H70">
        <v>1323</v>
      </c>
      <c r="I70" t="s">
        <v>96</v>
      </c>
      <c r="J70">
        <v>14</v>
      </c>
      <c r="L70" t="s">
        <v>97</v>
      </c>
      <c r="N70">
        <v>14</v>
      </c>
      <c r="P70">
        <f t="shared" ref="P70:P83" si="1">N70*0.0254</f>
        <v>0.35559999999999997</v>
      </c>
    </row>
    <row r="71" spans="1:16" x14ac:dyDescent="0.25">
      <c r="A71" t="s">
        <v>190</v>
      </c>
      <c r="B71" t="s">
        <v>43</v>
      </c>
      <c r="C71">
        <v>943170</v>
      </c>
      <c r="D71">
        <v>5773455</v>
      </c>
      <c r="E71" t="s">
        <v>88</v>
      </c>
      <c r="F71">
        <v>6</v>
      </c>
      <c r="G71" t="s">
        <v>89</v>
      </c>
      <c r="H71">
        <v>1323</v>
      </c>
      <c r="I71" t="s">
        <v>96</v>
      </c>
      <c r="J71">
        <v>10</v>
      </c>
      <c r="L71" t="s">
        <v>97</v>
      </c>
      <c r="N71">
        <v>10</v>
      </c>
      <c r="P71">
        <f t="shared" si="1"/>
        <v>0.254</v>
      </c>
    </row>
    <row r="72" spans="1:16" x14ac:dyDescent="0.25">
      <c r="A72" t="s">
        <v>191</v>
      </c>
      <c r="B72" t="s">
        <v>192</v>
      </c>
      <c r="C72">
        <v>943224</v>
      </c>
      <c r="D72">
        <v>5777764</v>
      </c>
      <c r="E72" t="s">
        <v>88</v>
      </c>
      <c r="F72">
        <v>6</v>
      </c>
      <c r="G72" t="s">
        <v>89</v>
      </c>
      <c r="H72">
        <v>1323</v>
      </c>
      <c r="I72" t="s">
        <v>96</v>
      </c>
      <c r="J72" t="s">
        <v>23</v>
      </c>
      <c r="L72" t="s">
        <v>97</v>
      </c>
      <c r="P72">
        <f t="shared" si="1"/>
        <v>0</v>
      </c>
    </row>
    <row r="73" spans="1:16" x14ac:dyDescent="0.25">
      <c r="A73" t="s">
        <v>193</v>
      </c>
      <c r="B73" t="s">
        <v>192</v>
      </c>
      <c r="C73">
        <v>943226</v>
      </c>
      <c r="D73">
        <v>5777933</v>
      </c>
      <c r="E73" t="s">
        <v>88</v>
      </c>
      <c r="F73">
        <v>6</v>
      </c>
      <c r="G73" t="s">
        <v>89</v>
      </c>
      <c r="H73">
        <v>1323</v>
      </c>
      <c r="I73" t="s">
        <v>96</v>
      </c>
      <c r="J73">
        <v>12</v>
      </c>
      <c r="L73" t="s">
        <v>97</v>
      </c>
      <c r="N73">
        <v>12</v>
      </c>
      <c r="P73">
        <f t="shared" si="1"/>
        <v>0.30479999999999996</v>
      </c>
    </row>
    <row r="74" spans="1:16" x14ac:dyDescent="0.25">
      <c r="A74" t="s">
        <v>194</v>
      </c>
      <c r="B74" t="s">
        <v>55</v>
      </c>
      <c r="C74">
        <v>943229</v>
      </c>
      <c r="D74">
        <v>5778182</v>
      </c>
      <c r="E74" t="s">
        <v>88</v>
      </c>
      <c r="F74">
        <v>6</v>
      </c>
      <c r="G74" t="s">
        <v>89</v>
      </c>
      <c r="H74">
        <v>1323</v>
      </c>
      <c r="I74" t="s">
        <v>96</v>
      </c>
      <c r="J74">
        <v>16</v>
      </c>
      <c r="L74" t="s">
        <v>97</v>
      </c>
      <c r="N74">
        <v>16</v>
      </c>
      <c r="P74">
        <f t="shared" si="1"/>
        <v>0.40639999999999998</v>
      </c>
    </row>
    <row r="75" spans="1:16" x14ac:dyDescent="0.25">
      <c r="A75" t="s">
        <v>195</v>
      </c>
      <c r="B75" t="s">
        <v>44</v>
      </c>
      <c r="C75">
        <v>943248</v>
      </c>
      <c r="D75">
        <v>5779752</v>
      </c>
      <c r="E75" t="s">
        <v>88</v>
      </c>
      <c r="F75">
        <v>6</v>
      </c>
      <c r="G75" t="s">
        <v>89</v>
      </c>
      <c r="H75">
        <v>1323</v>
      </c>
      <c r="I75" t="s">
        <v>96</v>
      </c>
      <c r="J75">
        <v>10</v>
      </c>
      <c r="L75" t="s">
        <v>97</v>
      </c>
      <c r="N75">
        <v>10</v>
      </c>
      <c r="P75">
        <f t="shared" si="1"/>
        <v>0.254</v>
      </c>
    </row>
    <row r="76" spans="1:16" x14ac:dyDescent="0.25">
      <c r="A76" t="s">
        <v>196</v>
      </c>
      <c r="B76" t="s">
        <v>46</v>
      </c>
      <c r="C76">
        <v>943251</v>
      </c>
      <c r="D76">
        <v>5779999</v>
      </c>
      <c r="E76" t="s">
        <v>88</v>
      </c>
      <c r="F76">
        <v>6</v>
      </c>
      <c r="G76" t="s">
        <v>89</v>
      </c>
      <c r="H76">
        <v>1323</v>
      </c>
      <c r="I76" t="s">
        <v>96</v>
      </c>
      <c r="J76">
        <v>12</v>
      </c>
      <c r="L76" t="s">
        <v>97</v>
      </c>
      <c r="N76">
        <v>12</v>
      </c>
      <c r="P76">
        <f t="shared" si="1"/>
        <v>0.30479999999999996</v>
      </c>
    </row>
    <row r="77" spans="1:16" x14ac:dyDescent="0.25">
      <c r="A77" t="s">
        <v>197</v>
      </c>
      <c r="B77" t="s">
        <v>67</v>
      </c>
      <c r="C77">
        <v>943255</v>
      </c>
      <c r="D77">
        <v>5780335</v>
      </c>
      <c r="E77" t="s">
        <v>88</v>
      </c>
      <c r="F77">
        <v>6</v>
      </c>
      <c r="G77" t="s">
        <v>89</v>
      </c>
      <c r="H77">
        <v>1323</v>
      </c>
      <c r="I77" t="s">
        <v>96</v>
      </c>
      <c r="J77">
        <v>10</v>
      </c>
      <c r="L77" t="s">
        <v>97</v>
      </c>
      <c r="N77">
        <v>10</v>
      </c>
      <c r="P77">
        <f t="shared" si="1"/>
        <v>0.254</v>
      </c>
    </row>
    <row r="78" spans="1:16" x14ac:dyDescent="0.25">
      <c r="A78" t="s">
        <v>198</v>
      </c>
      <c r="B78" t="s">
        <v>199</v>
      </c>
      <c r="C78">
        <v>943259</v>
      </c>
      <c r="D78">
        <v>5780668</v>
      </c>
      <c r="E78" t="s">
        <v>88</v>
      </c>
      <c r="F78">
        <v>6</v>
      </c>
      <c r="G78" t="s">
        <v>89</v>
      </c>
      <c r="H78">
        <v>1323</v>
      </c>
      <c r="I78" t="s">
        <v>96</v>
      </c>
      <c r="J78">
        <v>6</v>
      </c>
      <c r="L78" t="s">
        <v>97</v>
      </c>
      <c r="N78">
        <v>6</v>
      </c>
      <c r="P78">
        <f t="shared" si="1"/>
        <v>0.15239999999999998</v>
      </c>
    </row>
    <row r="79" spans="1:16" x14ac:dyDescent="0.25">
      <c r="A79" t="s">
        <v>200</v>
      </c>
      <c r="B79" t="s">
        <v>201</v>
      </c>
      <c r="C79">
        <v>943282</v>
      </c>
      <c r="D79">
        <v>5782554</v>
      </c>
      <c r="E79" t="s">
        <v>88</v>
      </c>
      <c r="F79">
        <v>6</v>
      </c>
      <c r="G79" t="s">
        <v>89</v>
      </c>
      <c r="H79">
        <v>1323</v>
      </c>
      <c r="I79" t="s">
        <v>96</v>
      </c>
      <c r="J79">
        <v>10</v>
      </c>
      <c r="L79" t="s">
        <v>97</v>
      </c>
      <c r="N79">
        <v>10</v>
      </c>
      <c r="P79">
        <f t="shared" si="1"/>
        <v>0.254</v>
      </c>
    </row>
    <row r="80" spans="1:16" x14ac:dyDescent="0.25">
      <c r="A80" t="s">
        <v>202</v>
      </c>
      <c r="B80" t="s">
        <v>203</v>
      </c>
      <c r="C80">
        <v>943323</v>
      </c>
      <c r="D80">
        <v>5785870</v>
      </c>
      <c r="E80" t="s">
        <v>88</v>
      </c>
      <c r="F80">
        <v>6</v>
      </c>
      <c r="G80" t="s">
        <v>89</v>
      </c>
      <c r="H80">
        <v>1323</v>
      </c>
      <c r="I80" t="s">
        <v>96</v>
      </c>
      <c r="J80">
        <v>6</v>
      </c>
      <c r="L80" t="s">
        <v>97</v>
      </c>
      <c r="N80">
        <v>6</v>
      </c>
      <c r="P80">
        <f t="shared" si="1"/>
        <v>0.15239999999999998</v>
      </c>
    </row>
    <row r="81" spans="1:16" x14ac:dyDescent="0.25">
      <c r="A81" t="s">
        <v>204</v>
      </c>
      <c r="B81" t="s">
        <v>25</v>
      </c>
      <c r="C81">
        <v>943325</v>
      </c>
      <c r="D81">
        <v>5786035</v>
      </c>
      <c r="E81" t="s">
        <v>88</v>
      </c>
      <c r="F81">
        <v>6</v>
      </c>
      <c r="G81" t="s">
        <v>89</v>
      </c>
      <c r="H81">
        <v>1323</v>
      </c>
      <c r="I81" t="s">
        <v>96</v>
      </c>
      <c r="J81">
        <v>40</v>
      </c>
      <c r="L81" t="s">
        <v>97</v>
      </c>
      <c r="N81">
        <v>40</v>
      </c>
      <c r="P81">
        <f t="shared" si="1"/>
        <v>1.016</v>
      </c>
    </row>
    <row r="82" spans="1:16" x14ac:dyDescent="0.25">
      <c r="A82" t="s">
        <v>205</v>
      </c>
      <c r="B82" t="s">
        <v>206</v>
      </c>
      <c r="C82">
        <v>943384</v>
      </c>
      <c r="D82">
        <v>5790867</v>
      </c>
      <c r="E82" t="s">
        <v>88</v>
      </c>
      <c r="F82">
        <v>6</v>
      </c>
      <c r="G82" t="s">
        <v>89</v>
      </c>
      <c r="H82">
        <v>1323</v>
      </c>
      <c r="I82" t="s">
        <v>96</v>
      </c>
      <c r="J82">
        <v>14</v>
      </c>
      <c r="L82" t="s">
        <v>97</v>
      </c>
      <c r="N82">
        <v>14</v>
      </c>
      <c r="P82">
        <f t="shared" si="1"/>
        <v>0.35559999999999997</v>
      </c>
    </row>
    <row r="83" spans="1:16" x14ac:dyDescent="0.25">
      <c r="A83" t="s">
        <v>207</v>
      </c>
      <c r="B83" t="s">
        <v>208</v>
      </c>
      <c r="C83">
        <v>943436</v>
      </c>
      <c r="D83">
        <v>5795160</v>
      </c>
      <c r="E83" t="s">
        <v>88</v>
      </c>
      <c r="F83">
        <v>6</v>
      </c>
      <c r="G83" t="s">
        <v>89</v>
      </c>
      <c r="H83">
        <v>1323</v>
      </c>
      <c r="I83" t="s">
        <v>96</v>
      </c>
      <c r="J83">
        <v>10</v>
      </c>
      <c r="L83" t="s">
        <v>97</v>
      </c>
      <c r="N83">
        <v>10</v>
      </c>
      <c r="P83">
        <f t="shared" si="1"/>
        <v>0.254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2014-03-19T15:49:11Z</dcterms:created>
  <dcterms:modified xsi:type="dcterms:W3CDTF">2014-03-26T07:11:57Z</dcterms:modified>
</cp:coreProperties>
</file>