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 name="Sheet2" sheetId="2" state="visible" r:id="rId3"/>
    <sheet name="Sheet3" sheetId="3" state="visible" r:id="rId4"/>
  </sheets>
  <calcPr iterateCount="100" refMode="A1" iterate="true" iterateDelta="0.0001"/>
</workbook>
</file>

<file path=xl/sharedStrings.xml><?xml version="1.0" encoding="utf-8"?>
<sst xmlns="http://schemas.openxmlformats.org/spreadsheetml/2006/main" count="6813" uniqueCount="780">
  <si>
    <r>
      <rPr>
        <sz val="9"/>
        <color rgb="FF000000"/>
        <rFont val="Times New Roman"/>
        <family val="1"/>
        <charset val="1"/>
      </rPr>
      <t>N</t>
    </r>
    <r>
      <rPr>
        <sz val="9"/>
        <color rgb="FF000000"/>
        <rFont val="Times New Roman"/>
        <family val="1"/>
        <charset val="1"/>
      </rPr>
      <t>umber</t>
    </r>
  </si>
  <si>
    <t>Biome</t>
  </si>
  <si>
    <t>GEZ_TERM</t>
  </si>
  <si>
    <t>Region</t>
  </si>
  <si>
    <t>Site</t>
  </si>
  <si>
    <t>Species/forest type</t>
  </si>
  <si>
    <t>Latitude</t>
  </si>
  <si>
    <t>Longitude</t>
  </si>
  <si>
    <t>Mean annual temperature, °C</t>
  </si>
  <si>
    <t>Mean annual precipitation, mm</t>
  </si>
  <si>
    <r>
      <rPr>
        <vertAlign val="subscript"/>
        <sz val="9"/>
        <rFont val="Times New Roman"/>
        <family val="1"/>
        <charset val="1"/>
      </rPr>
      <t>Above-ground biomass carbon density (BCD</t>
    </r>
    <r>
      <rPr>
        <sz val="9"/>
        <rFont val="Times New Roman"/>
        <family val="1"/>
        <charset val="1"/>
      </rPr>
      <t>a</t>
    </r>
    <r>
      <rPr>
        <vertAlign val="superscript"/>
        <sz val="9"/>
        <rFont val="Times New Roman"/>
        <family val="1"/>
        <charset val="1"/>
      </rPr>
      <t>), Mg C ha</t>
    </r>
    <r>
      <rPr>
        <vertAlign val="superscript"/>
        <sz val="9"/>
        <rFont val="Times New Roman"/>
        <family val="1"/>
        <charset val="1"/>
      </rPr>
      <t>-1</t>
    </r>
  </si>
  <si>
    <r>
      <rPr>
        <vertAlign val="subscript"/>
        <sz val="9"/>
        <color rgb="FF000000"/>
        <rFont val="Times New Roman"/>
        <family val="1"/>
        <charset val="1"/>
      </rPr>
      <t>Living biomass carbon density (BCD</t>
    </r>
    <r>
      <rPr>
        <sz val="9"/>
        <color rgb="FF000000"/>
        <rFont val="Times New Roman"/>
        <family val="1"/>
        <charset val="1"/>
      </rPr>
      <t>l</t>
    </r>
    <r>
      <rPr>
        <vertAlign val="superscript"/>
        <sz val="9"/>
        <color rgb="FF000000"/>
        <rFont val="Times New Roman"/>
        <family val="1"/>
        <charset val="1"/>
      </rPr>
      <t>), Mg C ha</t>
    </r>
    <r>
      <rPr>
        <vertAlign val="superscript"/>
        <sz val="9"/>
        <color rgb="FF000000"/>
        <rFont val="Times New Roman"/>
        <family val="1"/>
        <charset val="1"/>
      </rPr>
      <t>-1</t>
    </r>
  </si>
  <si>
    <r>
      <rPr>
        <vertAlign val="subscript"/>
        <sz val="9"/>
        <color rgb="FF000000"/>
        <rFont val="Times New Roman"/>
        <family val="1"/>
        <charset val="1"/>
      </rPr>
      <t>Total biomass carbon density (BCD</t>
    </r>
    <r>
      <rPr>
        <sz val="9"/>
        <color rgb="FF000000"/>
        <rFont val="Times New Roman"/>
        <family val="1"/>
        <charset val="1"/>
      </rPr>
      <t>t</t>
    </r>
    <r>
      <rPr>
        <vertAlign val="superscript"/>
        <sz val="9"/>
        <color rgb="FF000000"/>
        <rFont val="Times New Roman"/>
        <family val="1"/>
        <charset val="1"/>
      </rPr>
      <t>), Mg C ha</t>
    </r>
    <r>
      <rPr>
        <vertAlign val="superscript"/>
        <sz val="9"/>
        <color rgb="FF000000"/>
        <rFont val="Times New Roman"/>
        <family val="1"/>
        <charset val="1"/>
      </rPr>
      <t>-1</t>
    </r>
  </si>
  <si>
    <t>Stand age</t>
  </si>
  <si>
    <r>
      <rPr>
        <vertAlign val="subscript"/>
        <sz val="9"/>
        <color rgb="FF000000"/>
        <rFont val="Times New Roman"/>
        <family val="1"/>
        <charset val="1"/>
      </rPr>
      <t>BCD</t>
    </r>
    <r>
      <rPr>
        <sz val="9"/>
        <color rgb="FF000000"/>
        <rFont val="Times New Roman"/>
        <family val="1"/>
        <charset val="1"/>
      </rPr>
      <t>a</t>
    </r>
    <r>
      <rPr>
        <vertAlign val="subscript"/>
        <sz val="9"/>
        <color rgb="FF000000"/>
        <rFont val="Times New Roman"/>
        <family val="1"/>
        <charset val="1"/>
      </rPr>
      <t>/BCD</t>
    </r>
    <r>
      <rPr>
        <vertAlign val="subscript"/>
        <sz val="9"/>
        <color rgb="FF000000"/>
        <rFont val="Times New Roman"/>
        <family val="1"/>
        <charset val="1"/>
      </rPr>
      <t>l</t>
    </r>
  </si>
  <si>
    <r>
      <rPr>
        <vertAlign val="subscript"/>
        <sz val="9"/>
        <color rgb="FF000000"/>
        <rFont val="Times New Roman"/>
        <family val="1"/>
        <charset val="1"/>
      </rPr>
      <t>BCD</t>
    </r>
    <r>
      <rPr>
        <sz val="9"/>
        <color rgb="FF000000"/>
        <rFont val="Times New Roman"/>
        <family val="1"/>
        <charset val="1"/>
      </rPr>
      <t>a</t>
    </r>
    <r>
      <rPr>
        <vertAlign val="subscript"/>
        <sz val="9"/>
        <color rgb="FF000000"/>
        <rFont val="Times New Roman"/>
        <family val="1"/>
        <charset val="1"/>
      </rPr>
      <t>/BCD</t>
    </r>
    <r>
      <rPr>
        <vertAlign val="subscript"/>
        <sz val="9"/>
        <color rgb="FF000000"/>
        <rFont val="Times New Roman"/>
        <family val="1"/>
        <charset val="1"/>
      </rPr>
      <t>t</t>
    </r>
  </si>
  <si>
    <t>Reference 1</t>
  </si>
  <si>
    <t>Method used to determine tree age</t>
  </si>
  <si>
    <t>Reference 2</t>
  </si>
  <si>
    <t>Reference 3</t>
  </si>
  <si>
    <t>Reference 4</t>
  </si>
  <si>
    <t>FullBibEntry</t>
  </si>
  <si>
    <t>Boreal</t>
  </si>
  <si>
    <t>Boreal mountain system</t>
  </si>
  <si>
    <t>Asia</t>
  </si>
  <si>
    <t>Oymyakon,the upper  stream  of  Indigirka  River,eastern Siberia</t>
  </si>
  <si>
    <t> L. cajanderi</t>
  </si>
  <si>
    <t>Bondarev, 1997</t>
  </si>
  <si>
    <t>Tree rings</t>
  </si>
  <si>
    <t>Bondarev, A. (1997) Age distribution patterns in open boreal Dahurican larch forests of Central Siberia. Forest Ecology and Management, 93, 205-214.</t>
  </si>
  <si>
    <t>Taimyr peninsula and Evenk region,in Russian Siberia</t>
  </si>
  <si>
    <r>
      <rPr>
        <sz val="9"/>
        <color rgb="FF000000"/>
        <rFont val="Times New Roman"/>
        <family val="1"/>
        <charset val="1"/>
      </rPr>
      <t>Larix gmelinii</t>
    </r>
    <r>
      <rPr>
        <i val="true"/>
        <sz val="9"/>
        <color rgb="FF000000"/>
        <rFont val="Times New Roman"/>
        <family val="1"/>
        <charset val="1"/>
      </rPr>
      <t> (Ruppr.) Ruppr., </t>
    </r>
    <r>
      <rPr>
        <i val="true"/>
        <sz val="9"/>
        <color rgb="FF000000"/>
        <rFont val="Times New Roman"/>
        <family val="1"/>
        <charset val="1"/>
      </rPr>
      <t>Larix cajanderi</t>
    </r>
  </si>
  <si>
    <t>Polar</t>
  </si>
  <si>
    <t>Boreal tundra woodland</t>
  </si>
  <si>
    <t>Boreal coniferous forest</t>
  </si>
  <si>
    <t>Subtropical</t>
  </si>
  <si>
    <t>Subtropical humid forest</t>
  </si>
  <si>
    <t>Wangtai, Nanping, Fujian, China</t>
  </si>
  <si>
    <t>Cunninghamia lanceolata</t>
  </si>
  <si>
    <t>CERN</t>
  </si>
  <si>
    <t>Historical record</t>
  </si>
  <si>
    <t>Liu, Y., Yu, G., Wang, Q. and Zhang, Y. (2014), How temperature, precipitation and stand age control the biomass carbon density of global mature forests. Global Ecology and Biogeography, 23: 323–333.</t>
  </si>
  <si>
    <t>Temperate</t>
  </si>
  <si>
    <t>Temperate continental forest</t>
  </si>
  <si>
    <t>Leizi, Dailing, Heilongjiang, China</t>
  </si>
  <si>
    <t>Larix gmellinii</t>
  </si>
  <si>
    <t>Temperate mountain system</t>
  </si>
  <si>
    <t>Dalongsi, Qilian, Qinghai, China</t>
  </si>
  <si>
    <r>
      <rPr>
        <sz val="9"/>
        <rFont val="Times New Roman"/>
        <family val="1"/>
        <charset val="1"/>
      </rPr>
      <t>Sabina przewalskii</t>
    </r>
    <r>
      <rPr>
        <sz val="9"/>
        <rFont val="Times New Roman"/>
        <family val="1"/>
        <charset val="1"/>
      </rPr>
      <t> Kom</t>
    </r>
  </si>
  <si>
    <t>Chang et al., 1997</t>
  </si>
  <si>
    <t>Chang, X.X., Che, K.J., Song, C.F., Wang, J.Y. &amp; Li, B.X. (1997) Biomass and nutrient element accumulation of Sabina prezewalskii forest community. Journal of Northwest Forestry College, 12, 23-28 </t>
  </si>
  <si>
    <t>Tropical</t>
  </si>
  <si>
    <t>Tropical dry forest</t>
  </si>
  <si>
    <t>Austrilia</t>
  </si>
  <si>
    <t>Gunn Point,Darwin,Austrilia</t>
  </si>
  <si>
    <t>Eucalypt</t>
  </si>
  <si>
    <t>Chen et al., 2003</t>
  </si>
  <si>
    <t>Chen, X.Y., Hutley, L.B. &amp; Eamus, D. (2003) Carbon balance of a tropical savanna of northern Australia. Oecologia, 137, 405-416.</t>
  </si>
  <si>
    <t>Howard Springs,Darwin,Austrilia</t>
  </si>
  <si>
    <t>Humpty  Doo,Darwin,Austrilia</t>
  </si>
  <si>
    <t>Territory  Wildlife  Park,Darwin,Austrilia</t>
  </si>
  <si>
    <t>Qilian, Qinghai, China</t>
  </si>
  <si>
    <t>China’s Forest Editorial Committee, 1999</t>
  </si>
  <si>
    <t>China’s Forest Editorial Committee (1999) China’s Forest (Volume 2): Coniferous Forest. China Forestry Publishing House, Beijing, China </t>
  </si>
  <si>
    <t>Xianmi, Qinghai, China</t>
  </si>
  <si>
    <t>Yangyu, Qinghai, China</t>
  </si>
  <si>
    <t>Zhongtie, Qinghai, China</t>
  </si>
  <si>
    <t>Subtropical mountain system</t>
  </si>
  <si>
    <t>Bomi, Tibet, China</t>
  </si>
  <si>
    <r>
      <rPr>
        <sz val="9"/>
        <rFont val="Times New Roman"/>
        <family val="1"/>
        <charset val="1"/>
      </rPr>
      <t>Picea</t>
    </r>
    <r>
      <rPr>
        <i val="true"/>
        <sz val="9"/>
        <rFont val="Times New Roman"/>
        <family val="1"/>
        <charset val="1"/>
      </rPr>
      <t>, </t>
    </r>
    <r>
      <rPr>
        <i val="true"/>
        <sz val="9"/>
        <rFont val="Times New Roman"/>
        <family val="1"/>
        <charset val="1"/>
      </rPr>
      <t>Abies</t>
    </r>
  </si>
  <si>
    <r>
      <rPr>
        <sz val="9"/>
        <color rgb="FF000000"/>
        <rFont val="Times New Roman"/>
        <family val="1"/>
        <charset val="1"/>
      </rPr>
      <t>Feng </t>
    </r>
    <r>
      <rPr>
        <sz val="9"/>
        <color rgb="FF000000"/>
        <rFont val="Times New Roman"/>
        <family val="1"/>
        <charset val="1"/>
      </rPr>
      <t>et al., 1999</t>
    </r>
  </si>
  <si>
    <t>Feng, Z.W., Wang, X.K. &amp; Wu, G. (1999) Forest Biomass and Productivity in China. Science Press, Beijing, China</t>
  </si>
  <si>
    <t>North America</t>
  </si>
  <si>
    <t>ORCASC,H. J. Andrews</t>
  </si>
  <si>
    <r>
      <rPr>
        <sz val="9"/>
        <color rgb="FF000000"/>
        <rFont val="Times New Roman"/>
        <family val="1"/>
        <charset val="1"/>
      </rPr>
      <t>Hudiburg </t>
    </r>
    <r>
      <rPr>
        <sz val="9"/>
        <color rgb="FF000000"/>
        <rFont val="Times New Roman"/>
        <family val="1"/>
        <charset val="1"/>
      </rPr>
      <t>et al., 2009</t>
    </r>
  </si>
  <si>
    <t>USDA, 2011</t>
  </si>
  <si>
    <t>Hudiburg, T., Law, B., Turner, D.P., Campbell, J., Donato, D. &amp; Duane, M. (2009) Carbon dynamics of Oregon and Northern California forests and potential land-based carbon storage. Ecology Applications, 19, 163-180</t>
  </si>
  <si>
    <t>ORCOAST,Cascade Head</t>
  </si>
  <si>
    <t>OREAST,Metolius RNA</t>
  </si>
  <si>
    <t>OREAST,Pringle Falls RNA</t>
  </si>
  <si>
    <t>Hudiburg, T., Law, B., Turner, D.P., Campbell, J., Donato, D. &amp; Duane, M. (2009) Carbon dynamics of Oregon and Northern California forests and potential land-based carbon storage. Ecology Applications, 19, 163-179</t>
  </si>
  <si>
    <t>Hudiburg, T., Law, B., Turner, D.P., Campbell, J., Donato, D. &amp; Duane, M. (2009) Carbon dynamics of Oregon and Northern California forests and potential land-based carbon storage. Ecology Applications, 19, 163-178</t>
  </si>
  <si>
    <t>WACASC,Mt. Rainier NP</t>
  </si>
  <si>
    <t>Hudiburg, T., Law, B., Turner, D.P., Campbell, J., Donato, D. &amp; Duane, M. (2009) Carbon dynamics of Oregon and Northern California forests and potential land-based carbon storage. Ecology Applications, 19, 163-177</t>
  </si>
  <si>
    <t>Hudiburg, T., Law, B., Turner, D.P., Campbell, J., Donato, D. &amp; Duane, M. (2009) Carbon dynamics of Oregon and Northern California forests and potential land-based carbon storage. Ecology Applications, 19, 163-176</t>
  </si>
  <si>
    <t>Hudiburg, T., Law, B., Turner, D.P., Campbell, J., Donato, D. &amp; Duane, M. (2009) Carbon dynamics of Oregon and Northern California forests and potential land-based carbon storage. Ecology Applications, 19, 163-175</t>
  </si>
  <si>
    <t>Hudiburg, T., Law, B., Turner, D.P., Campbell, J., Donato, D. &amp; Duane, M. (2009) Carbon dynamics of Oregon and Northern California forests and potential land-based carbon storage. Ecology Applications, 19, 163-174</t>
  </si>
  <si>
    <t>Hudiburg, T., Law, B., Turner, D.P., Campbell, J., Donato, D. &amp; Duane, M. (2009) Carbon dynamics of Oregon and Northern California forests and potential land-based carbon storage. Ecology Applications, 19, 163-173</t>
  </si>
  <si>
    <t>Hudiburg, T., Law, B., Turner, D.P., Campbell, J., Donato, D. &amp; Duane, M. (2009) Carbon dynamics of Oregon and Northern California forests and potential land-based carbon storage. Ecology Applications, 19, 163-172</t>
  </si>
  <si>
    <t>Hudiburg, T., Law, B., Turner, D.P., Campbell, J., Donato, D. &amp; Duane, M. (2009) Carbon dynamics of Oregon and Northern California forests and potential land-based carbon storage. Ecology Applications, 19, 163-171</t>
  </si>
  <si>
    <t>Hudiburg, T., Law, B., Turner, D.P., Campbell, J., Donato, D. &amp; Duane, M. (2009) Carbon dynamics of Oregon and Northern California forests and potential land-based carbon storage. Ecology Applications, 19, 163-170</t>
  </si>
  <si>
    <t>Hudiburg, T., Law, B., Turner, D.P., Campbell, J., Donato, D. &amp; Duane, M. (2009) Carbon dynamics of Oregon and Northern California forests and potential land-based carbon storage. Ecology Applications, 19, 163-169</t>
  </si>
  <si>
    <t>WACASC,Wind River</t>
  </si>
  <si>
    <t>Hudiburg, T., Law, B., Turner, D.P., Campbell, J., Donato, D. &amp; Duane, M. (2009) Carbon dynamics of Oregon and Northern California forests and potential land-based carbon storage. Ecology Applications, 19, 163-168</t>
  </si>
  <si>
    <t>WACOAST,Olympic Peninsula</t>
  </si>
  <si>
    <t>Hudiburg, T., Law, B., Turner, D.P., Campbell, J., Donato, D. &amp; Duane, M. (2009) Carbon dynamics of Oregon and Northern California forests and potential land-based carbon storage. Ecology Applications, 19, 163-167</t>
  </si>
  <si>
    <t>Hudiburg, T., Law, B., Turner, D.P., Campbell, J., Donato, D. &amp; Duane, M. (2009) Carbon dynamics of Oregon and Northern California forests and potential land-based carbon storage. Ecology Applications, 19, 163-166</t>
  </si>
  <si>
    <t>Hudiburg, T., Law, B., Turner, D.P., Campbell, J., Donato, D. &amp; Duane, M. (2009) Carbon dynamics of Oregon and Northern California forests and potential land-based carbon storage. Ecology Applications, 19, 163-165</t>
  </si>
  <si>
    <t>Hudiburg, T., Law, B., Turner, D.P., Campbell, J., Donato, D. &amp; Duane, M. (2009) Carbon dynamics of Oregon and Northern California forests and potential land-based carbon storage. Ecology Applications, 19, 163-164</t>
  </si>
  <si>
    <t>Hudiburg, T., Law, B., Turner, D.P., Campbell, J., Donato, D. &amp; Duane, M. (2009) Carbon dynamics of Oregon and Northern California forests and potential land-based carbon storage. Ecology Applications, 19, 163-163</t>
  </si>
  <si>
    <t>Hudiburg, T., Law, B., Turner, D.P., Campbell, J., Donato, D. &amp; Duane, M. (2009) Carbon dynamics of Oregon and Northern California forests and potential land-based carbon storage. Ecology Applications, 19, 163-162</t>
  </si>
  <si>
    <t>Hudiburg, T., Law, B., Turner, D.P., Campbell, J., Donato, D. &amp; Duane, M. (2009) Carbon dynamics of Oregon and Northern California forests and potential land-based carbon storage. Ecology Applications, 19, 163-161</t>
  </si>
  <si>
    <r>
      <rPr>
        <sz val="9"/>
        <rFont val="DejaVu Sans"/>
        <family val="2"/>
      </rPr>
      <t>Chersky,the lower delta of Kolyma River</t>
    </r>
    <r>
      <rPr>
        <sz val="9"/>
        <rFont val="Times New Roman"/>
        <family val="1"/>
        <charset val="1"/>
      </rPr>
      <t>，</t>
    </r>
    <r>
      <rPr>
        <sz val="9"/>
        <rFont val="Times New Roman"/>
        <family val="1"/>
        <charset val="1"/>
      </rPr>
      <t>eastern Siberia</t>
    </r>
  </si>
  <si>
    <t>L. cajanderi</t>
  </si>
  <si>
    <t>Kajimoto et al., 2006</t>
  </si>
  <si>
    <t>Kajimoto, T., Matsuura, Y., Osawa, A., Abaimov, A.P., Zyryanova, O.A., Isaev, A.P., Yefremov, D.P., Mori, S. &amp; Koike, T. (2006) Size–mass allometry and biomass allocation of two larch species growing on the continuous permafrost region in Siberia. Forest Ecology and Management, 222, 314-325.</t>
  </si>
  <si>
    <t>Tura,along  Kochechum  River,central Siberia</t>
  </si>
  <si>
    <t>L. gmelinii</t>
  </si>
  <si>
    <t>Pinus sylvestris</t>
  </si>
  <si>
    <t>Europe</t>
  </si>
  <si>
    <t>Ivan Frankivski,Ukraine</t>
  </si>
  <si>
    <t> Norway spruce and silver fir</t>
  </si>
  <si>
    <r>
      <rPr>
        <sz val="9"/>
        <color rgb="FF000000"/>
        <rFont val="Times New Roman"/>
        <family val="1"/>
        <charset val="1"/>
      </rPr>
      <t>Keeton </t>
    </r>
    <r>
      <rPr>
        <sz val="9"/>
        <color rgb="FF000000"/>
        <rFont val="Times New Roman"/>
        <family val="1"/>
        <charset val="1"/>
      </rPr>
      <t>et al., 2010</t>
    </r>
  </si>
  <si>
    <t>Keeton, W.S., Chernyavskyy, M., Gratzer, G., Main-Knorn, M., Shpylchak, M. &amp; Bihun, Y. (2010) Structural characteristics and aboveground biomass of old-growth spruce-fir stands in the eastern Carpathian mountains, Ukraine. Plant Biosystems, 144, 1-12.</t>
  </si>
  <si>
    <t>Tropical rainforest</t>
  </si>
  <si>
    <t>Central America </t>
  </si>
  <si>
    <t>Los Tuxtlas, Mexico</t>
  </si>
  <si>
    <t>Keith et al., 2009</t>
  </si>
  <si>
    <t>Keith, H., Mackey, B.G. &amp; Lindenmayer, D.B. (2009) Re-evaluation of forest biomass carbon stocks and lessons from the world's most carbon-dense forests. Proceedings of the National Academy of Sciences USA, 106, 11635-11640.</t>
  </si>
  <si>
    <t>Temperate oceanic forest</t>
  </si>
  <si>
    <t>South America</t>
  </si>
  <si>
    <t>Chile</t>
  </si>
  <si>
    <r>
      <rPr>
        <sz val="9"/>
        <rFont val="Times New Roman"/>
        <family val="1"/>
        <charset val="1"/>
      </rPr>
      <t>Nothofagus dombeyi</t>
    </r>
    <r>
      <rPr>
        <i val="true"/>
        <sz val="9"/>
        <rFont val="Times New Roman"/>
        <family val="1"/>
        <charset val="1"/>
      </rPr>
      <t>, </t>
    </r>
    <r>
      <rPr>
        <sz val="9"/>
        <rFont val="Times New Roman"/>
        <family val="1"/>
        <charset val="1"/>
      </rPr>
      <t>Drimys winteri</t>
    </r>
    <r>
      <rPr>
        <i val="true"/>
        <sz val="9"/>
        <rFont val="Times New Roman"/>
        <family val="1"/>
        <charset val="1"/>
      </rPr>
      <t>, </t>
    </r>
    <r>
      <rPr>
        <sz val="9"/>
        <rFont val="Times New Roman"/>
        <family val="1"/>
        <charset val="1"/>
      </rPr>
      <t>N. nitida</t>
    </r>
    <r>
      <rPr>
        <i val="true"/>
        <sz val="9"/>
        <rFont val="Times New Roman"/>
        <family val="1"/>
        <charset val="1"/>
      </rPr>
      <t>, </t>
    </r>
    <r>
      <rPr>
        <i val="true"/>
        <sz val="9"/>
        <rFont val="Times New Roman"/>
        <family val="1"/>
        <charset val="1"/>
      </rPr>
      <t>Aextoxicon punctatum</t>
    </r>
  </si>
  <si>
    <t>North America </t>
  </si>
  <si>
    <t>Oregon coast</t>
  </si>
  <si>
    <r>
      <rPr>
        <sz val="9"/>
        <rFont val="Times New Roman"/>
        <family val="1"/>
        <charset val="1"/>
      </rPr>
      <t>Tsuga heterophylla</t>
    </r>
    <r>
      <rPr>
        <i val="true"/>
        <sz val="9"/>
        <rFont val="Times New Roman"/>
        <family val="1"/>
        <charset val="1"/>
      </rPr>
      <t>-</t>
    </r>
    <r>
      <rPr>
        <i val="true"/>
        <sz val="9"/>
        <rFont val="Times New Roman"/>
        <family val="1"/>
        <charset val="1"/>
      </rPr>
      <t>Picea sitchensis</t>
    </r>
  </si>
  <si>
    <t>Alaska, USA</t>
  </si>
  <si>
    <r>
      <rPr>
        <sz val="9"/>
        <rFont val="Times New Roman"/>
        <family val="1"/>
        <charset val="1"/>
      </rPr>
      <t>Picea glauca</t>
    </r>
    <r>
      <rPr>
        <i val="true"/>
        <sz val="9"/>
        <rFont val="Times New Roman"/>
        <family val="1"/>
        <charset val="1"/>
      </rPr>
      <t>, </t>
    </r>
    <r>
      <rPr>
        <sz val="9"/>
        <rFont val="Times New Roman"/>
        <family val="1"/>
        <charset val="1"/>
      </rPr>
      <t>P. marina</t>
    </r>
    <r>
      <rPr>
        <i val="true"/>
        <sz val="9"/>
        <rFont val="Times New Roman"/>
        <family val="1"/>
        <charset val="1"/>
      </rPr>
      <t>, </t>
    </r>
    <r>
      <rPr>
        <sz val="9"/>
        <rFont val="Times New Roman"/>
        <family val="1"/>
        <charset val="1"/>
      </rPr>
      <t>Populus</t>
    </r>
    <r>
      <rPr>
        <i val="true"/>
        <sz val="9"/>
        <rFont val="Times New Roman"/>
        <family val="1"/>
        <charset val="1"/>
      </rPr>
      <t>/</t>
    </r>
    <r>
      <rPr>
        <sz val="9"/>
        <rFont val="Times New Roman"/>
        <family val="1"/>
        <charset val="1"/>
      </rPr>
      <t>Alnus</t>
    </r>
    <r>
      <rPr>
        <i val="true"/>
        <sz val="9"/>
        <rFont val="Times New Roman"/>
        <family val="1"/>
        <charset val="1"/>
      </rPr>
      <t>, </t>
    </r>
    <r>
      <rPr>
        <i val="true"/>
        <sz val="9"/>
        <rFont val="Times New Roman"/>
        <family val="1"/>
        <charset val="1"/>
      </rPr>
      <t>Betula papyrifera</t>
    </r>
  </si>
  <si>
    <t>Picea marina</t>
  </si>
  <si>
    <t>Alaskan coast</t>
  </si>
  <si>
    <r>
      <rPr>
        <sz val="9"/>
        <rFont val="Times New Roman"/>
        <family val="1"/>
        <charset val="1"/>
      </rPr>
      <t>Tsuga heterophylla</t>
    </r>
    <r>
      <rPr>
        <i val="true"/>
        <sz val="9"/>
        <rFont val="Times New Roman"/>
        <family val="1"/>
        <charset val="1"/>
      </rPr>
      <t>, </t>
    </r>
    <r>
      <rPr>
        <sz val="9"/>
        <rFont val="Times New Roman"/>
        <family val="1"/>
        <charset val="1"/>
      </rPr>
      <t>Chamaecyparis nootkatensis</t>
    </r>
    <r>
      <rPr>
        <i val="true"/>
        <sz val="9"/>
        <rFont val="Times New Roman"/>
        <family val="1"/>
        <charset val="1"/>
      </rPr>
      <t>, </t>
    </r>
    <r>
      <rPr>
        <i val="true"/>
        <sz val="9"/>
        <rFont val="Times New Roman"/>
        <family val="1"/>
        <charset val="1"/>
      </rPr>
      <t>T. mertensiana</t>
    </r>
  </si>
  <si>
    <t>Araracuara, Colombia</t>
  </si>
  <si>
    <t>Australasia </t>
  </si>
  <si>
    <t>Auckland &amp; Northland, NZ</t>
  </si>
  <si>
    <t>Canada - Boreal Plains</t>
  </si>
  <si>
    <t>Canada - Taiga Plains</t>
  </si>
  <si>
    <t>Canada - Western Boreal Shield</t>
  </si>
  <si>
    <t>Canada - Western Taiga Shield</t>
  </si>
  <si>
    <t>Central Finland</t>
  </si>
  <si>
    <t>central Highlands of Victoria, Aust.</t>
  </si>
  <si>
    <t>Eucalyptus regnans</t>
  </si>
  <si>
    <t>Radiocarbon dating</t>
  </si>
  <si>
    <t>Australasia</t>
  </si>
  <si>
    <t>Central Highlands, Vict., Aust.</t>
  </si>
  <si>
    <t>Central Siberia</t>
  </si>
  <si>
    <t>Pinus sylvestris, lichen</t>
  </si>
  <si>
    <r>
      <rPr>
        <i val="true"/>
        <sz val="9"/>
        <rFont val="Times New Roman"/>
        <family val="1"/>
        <charset val="1"/>
      </rPr>
      <t>Pinus sylvestris, Vaccinium </t>
    </r>
    <r>
      <rPr>
        <i val="true"/>
        <sz val="9"/>
        <rFont val="Times New Roman"/>
        <family val="1"/>
        <charset val="1"/>
      </rPr>
      <t>mosses</t>
    </r>
  </si>
  <si>
    <t>Central Siberia, Yenisei River</t>
  </si>
  <si>
    <t>Central South Island NZ</t>
  </si>
  <si>
    <t>Nothofagus solandri</t>
  </si>
  <si>
    <t>central Victoria, Aust.</t>
  </si>
  <si>
    <t>Cheko, Cambodia</t>
  </si>
  <si>
    <t>China, Daxing’anling</t>
  </si>
  <si>
    <t>Larix gmelinii</t>
  </si>
  <si>
    <t>Larix gmelinii-Ledum</t>
  </si>
  <si>
    <t>Larix gmelinii-grass</t>
  </si>
  <si>
    <t>Larix gmelinii-Rhododendron</t>
  </si>
  <si>
    <t>Colorado, Rocky Mt. NP</t>
  </si>
  <si>
    <r>
      <rPr>
        <sz val="9"/>
        <rFont val="Times New Roman"/>
        <family val="1"/>
        <charset val="1"/>
      </rPr>
      <t>Picea engelmannii</t>
    </r>
    <r>
      <rPr>
        <i val="true"/>
        <sz val="9"/>
        <rFont val="Times New Roman"/>
        <family val="1"/>
        <charset val="1"/>
      </rPr>
      <t>, </t>
    </r>
    <r>
      <rPr>
        <i val="true"/>
        <sz val="9"/>
        <rFont val="Times New Roman"/>
        <family val="1"/>
        <charset val="1"/>
      </rPr>
      <t>Abies lasiocarpa</t>
    </r>
  </si>
  <si>
    <t>Cordillera de Piuchue, Chile</t>
  </si>
  <si>
    <r>
      <rPr>
        <sz val="9"/>
        <rFont val="Times New Roman"/>
        <family val="1"/>
        <charset val="1"/>
      </rPr>
      <t>Philgerodendron uviferum</t>
    </r>
    <r>
      <rPr>
        <i val="true"/>
        <sz val="9"/>
        <rFont val="Times New Roman"/>
        <family val="1"/>
        <charset val="1"/>
      </rPr>
      <t>, </t>
    </r>
    <r>
      <rPr>
        <i val="true"/>
        <sz val="9"/>
        <rFont val="Times New Roman"/>
        <family val="1"/>
        <charset val="1"/>
      </rPr>
      <t>Tepualia stipularis</t>
    </r>
  </si>
  <si>
    <r>
      <rPr>
        <sz val="9"/>
        <rFont val="Times New Roman"/>
        <family val="1"/>
        <charset val="1"/>
      </rPr>
      <t>Nothofagus dombeyi</t>
    </r>
    <r>
      <rPr>
        <i val="true"/>
        <sz val="9"/>
        <rFont val="Times New Roman"/>
        <family val="1"/>
        <charset val="1"/>
      </rPr>
      <t>, </t>
    </r>
    <r>
      <rPr>
        <sz val="9"/>
        <rFont val="Times New Roman"/>
        <family val="1"/>
        <charset val="1"/>
      </rPr>
      <t>Drimys winteri</t>
    </r>
    <r>
      <rPr>
        <i val="true"/>
        <sz val="9"/>
        <rFont val="Times New Roman"/>
        <family val="1"/>
        <charset val="1"/>
      </rPr>
      <t>, </t>
    </r>
    <r>
      <rPr>
        <i val="true"/>
        <sz val="9"/>
        <rFont val="Times New Roman"/>
        <family val="1"/>
        <charset val="1"/>
      </rPr>
      <t>Laureliopsis philippiana</t>
    </r>
  </si>
  <si>
    <t>Fitzroya cupressoides</t>
  </si>
  <si>
    <t>Tropical mountain system</t>
  </si>
  <si>
    <t>Eastern Andean Mts., Ecuador</t>
  </si>
  <si>
    <t>Polylepis incana</t>
  </si>
  <si>
    <t>Central America   </t>
  </si>
  <si>
    <t>Eastern Jamaica</t>
  </si>
  <si>
    <t>Eastern Oregon</t>
  </si>
  <si>
    <t>Pinus ponderosa-Pinus contorta</t>
  </si>
  <si>
    <t>French Guiana</t>
  </si>
  <si>
    <t>Fyedorovskoye, European Russia</t>
  </si>
  <si>
    <t>Picea abies</t>
  </si>
  <si>
    <t>Gippsland, Aust</t>
  </si>
  <si>
    <r>
      <rPr>
        <sz val="9"/>
        <rFont val="Times New Roman"/>
        <family val="1"/>
        <charset val="1"/>
      </rPr>
      <t>E. fastigata</t>
    </r>
    <r>
      <rPr>
        <i val="true"/>
        <sz val="9"/>
        <rFont val="Times New Roman"/>
        <family val="1"/>
        <charset val="1"/>
      </rPr>
      <t>, </t>
    </r>
    <r>
      <rPr>
        <sz val="9"/>
        <rFont val="Times New Roman"/>
        <family val="1"/>
        <charset val="1"/>
      </rPr>
      <t>E. obliqua</t>
    </r>
    <r>
      <rPr>
        <i val="true"/>
        <sz val="9"/>
        <rFont val="Times New Roman"/>
        <family val="1"/>
        <charset val="1"/>
      </rPr>
      <t>, </t>
    </r>
    <r>
      <rPr>
        <i val="true"/>
        <sz val="9"/>
        <rFont val="Times New Roman"/>
        <family val="1"/>
        <charset val="1"/>
      </rPr>
      <t>E. cypellocarpa</t>
    </r>
  </si>
  <si>
    <t>Great Smoky Mt.</t>
  </si>
  <si>
    <t>Illinois</t>
  </si>
  <si>
    <r>
      <rPr>
        <sz val="9"/>
        <rFont val="Times New Roman"/>
        <family val="1"/>
        <charset val="1"/>
      </rPr>
      <t>Carya ovata</t>
    </r>
    <r>
      <rPr>
        <i val="true"/>
        <sz val="9"/>
        <rFont val="Times New Roman"/>
        <family val="1"/>
        <charset val="1"/>
      </rPr>
      <t>, </t>
    </r>
    <r>
      <rPr>
        <i val="true"/>
        <sz val="9"/>
        <rFont val="Times New Roman"/>
        <family val="1"/>
        <charset val="1"/>
      </rPr>
      <t>Quercus velutina</t>
    </r>
  </si>
  <si>
    <t>Indiana</t>
  </si>
  <si>
    <r>
      <rPr>
        <sz val="9"/>
        <rFont val="Times New Roman"/>
        <family val="1"/>
        <charset val="1"/>
      </rPr>
      <t>Quercus shumardii</t>
    </r>
    <r>
      <rPr>
        <i val="true"/>
        <sz val="9"/>
        <rFont val="Times New Roman"/>
        <family val="1"/>
        <charset val="1"/>
      </rPr>
      <t>, </t>
    </r>
    <r>
      <rPr>
        <i val="true"/>
        <sz val="9"/>
        <rFont val="Times New Roman"/>
        <family val="1"/>
        <charset val="1"/>
      </rPr>
      <t>Liquidamber styraciflua</t>
    </r>
  </si>
  <si>
    <t>Irkutsk</t>
  </si>
  <si>
    <t>Jädraås, Sweden</t>
  </si>
  <si>
    <t>Kangasvaara, eastern Finland</t>
  </si>
  <si>
    <r>
      <rPr>
        <sz val="9"/>
        <rFont val="Times New Roman"/>
        <family val="1"/>
        <charset val="1"/>
      </rPr>
      <t>Picea abies</t>
    </r>
    <r>
      <rPr>
        <i val="true"/>
        <sz val="9"/>
        <rFont val="Times New Roman"/>
        <family val="1"/>
        <charset val="1"/>
      </rPr>
      <t>, </t>
    </r>
    <r>
      <rPr>
        <sz val="9"/>
        <rFont val="Times New Roman"/>
        <family val="1"/>
        <charset val="1"/>
      </rPr>
      <t>Pinus sylvestis</t>
    </r>
    <r>
      <rPr>
        <i val="true"/>
        <sz val="9"/>
        <rFont val="Times New Roman"/>
        <family val="1"/>
        <charset val="1"/>
      </rPr>
      <t>, </t>
    </r>
    <r>
      <rPr>
        <sz val="9"/>
        <rFont val="Times New Roman"/>
        <family val="1"/>
        <charset val="1"/>
      </rPr>
      <t>Betula pubescens</t>
    </r>
    <r>
      <rPr>
        <i val="true"/>
        <sz val="9"/>
        <rFont val="Times New Roman"/>
        <family val="1"/>
        <charset val="1"/>
      </rPr>
      <t>, </t>
    </r>
    <r>
      <rPr>
        <i val="true"/>
        <sz val="9"/>
        <rFont val="Times New Roman"/>
        <family val="1"/>
        <charset val="1"/>
      </rPr>
      <t>Populus tremula</t>
    </r>
  </si>
  <si>
    <t>Kentucky</t>
  </si>
  <si>
    <r>
      <rPr>
        <sz val="9"/>
        <rFont val="Times New Roman"/>
        <family val="1"/>
        <charset val="1"/>
      </rPr>
      <t>Fagus grandifolia</t>
    </r>
    <r>
      <rPr>
        <i val="true"/>
        <sz val="9"/>
        <rFont val="Times New Roman"/>
        <family val="1"/>
        <charset val="1"/>
      </rPr>
      <t>, </t>
    </r>
    <r>
      <rPr>
        <i val="true"/>
        <sz val="9"/>
        <rFont val="Times New Roman"/>
        <family val="1"/>
        <charset val="1"/>
      </rPr>
      <t>Quercus alba</t>
    </r>
  </si>
  <si>
    <t>Khao Chong, peninsular Thailand</t>
  </si>
  <si>
    <t>Koinas, Russia</t>
  </si>
  <si>
    <t>La Selva Biological Station, Costa Rica</t>
  </si>
  <si>
    <t>Lithuania</t>
  </si>
  <si>
    <t>Llomantsi, Finland</t>
  </si>
  <si>
    <r>
      <rPr>
        <sz val="9"/>
        <rFont val="Times New Roman"/>
        <family val="1"/>
        <charset val="1"/>
      </rPr>
      <t>Picea abies</t>
    </r>
    <r>
      <rPr>
        <i val="true"/>
        <sz val="9"/>
        <rFont val="Times New Roman"/>
        <family val="1"/>
        <charset val="1"/>
      </rPr>
      <t>, </t>
    </r>
    <r>
      <rPr>
        <sz val="9"/>
        <rFont val="Times New Roman"/>
        <family val="1"/>
        <charset val="1"/>
      </rPr>
      <t>Pinus sylvestis</t>
    </r>
    <r>
      <rPr>
        <i val="true"/>
        <sz val="9"/>
        <rFont val="Times New Roman"/>
        <family val="1"/>
        <charset val="1"/>
      </rPr>
      <t>, </t>
    </r>
    <r>
      <rPr>
        <i val="true"/>
        <sz val="9"/>
        <rFont val="Times New Roman"/>
        <family val="1"/>
        <charset val="1"/>
      </rPr>
      <t>Betula pubescens</t>
    </r>
  </si>
  <si>
    <t>Tropical moist deciduous forest</t>
  </si>
  <si>
    <t>Luquillo, Puerto Rico</t>
  </si>
  <si>
    <t>Prestoea montana</t>
  </si>
  <si>
    <t>Maimai, South Island NZ</t>
  </si>
  <si>
    <r>
      <rPr>
        <sz val="9"/>
        <rFont val="Times New Roman"/>
        <family val="1"/>
        <charset val="1"/>
      </rPr>
      <t>Nothofagus truncata</t>
    </r>
    <r>
      <rPr>
        <i val="true"/>
        <sz val="9"/>
        <rFont val="Times New Roman"/>
        <family val="1"/>
        <charset val="1"/>
      </rPr>
      <t>, </t>
    </r>
    <r>
      <rPr>
        <i val="true"/>
        <sz val="9"/>
        <rFont val="Times New Roman"/>
        <family val="1"/>
        <charset val="1"/>
      </rPr>
      <t>Podocarpus ferrugineus</t>
    </r>
  </si>
  <si>
    <t>Manaus, Central Amazon</t>
  </si>
  <si>
    <t>Manaus, Central Amazon, Brazil</t>
  </si>
  <si>
    <t>Marafunga, New Guinea</t>
  </si>
  <si>
    <t>montane, south east Aust.</t>
  </si>
  <si>
    <t>E. delegatensis</t>
  </si>
  <si>
    <t>Nelson, South Island NZ</t>
  </si>
  <si>
    <t>Nothofagus truncata</t>
  </si>
  <si>
    <t>northern Finland</t>
  </si>
  <si>
    <t>northern NSW, Aust.</t>
  </si>
  <si>
    <t>E. pilularis</t>
  </si>
  <si>
    <r>
      <rPr>
        <sz val="9"/>
        <rFont val="Times New Roman"/>
        <family val="1"/>
        <charset val="1"/>
      </rPr>
      <t>Caldluvia paniculosa</t>
    </r>
    <r>
      <rPr>
        <i val="true"/>
        <sz val="9"/>
        <rFont val="Times New Roman"/>
        <family val="1"/>
        <charset val="1"/>
      </rPr>
      <t>, </t>
    </r>
    <r>
      <rPr>
        <i val="true"/>
        <sz val="9"/>
        <rFont val="Times New Roman"/>
        <family val="1"/>
        <charset val="1"/>
      </rPr>
      <t>Geissois benthami</t>
    </r>
  </si>
  <si>
    <t>Northern Rôndonia State</t>
  </si>
  <si>
    <t>NSW south coast, Aust.</t>
  </si>
  <si>
    <r>
      <rPr>
        <sz val="9"/>
        <rFont val="Times New Roman"/>
        <family val="1"/>
        <charset val="1"/>
      </rPr>
      <t>E. fastigata</t>
    </r>
    <r>
      <rPr>
        <i val="true"/>
        <sz val="9"/>
        <rFont val="Times New Roman"/>
        <family val="1"/>
        <charset val="1"/>
      </rPr>
      <t>, </t>
    </r>
    <r>
      <rPr>
        <sz val="9"/>
        <rFont val="Times New Roman"/>
        <family val="1"/>
        <charset val="1"/>
      </rPr>
      <t>E. sieberi</t>
    </r>
    <r>
      <rPr>
        <i val="true"/>
        <sz val="9"/>
        <rFont val="Times New Roman"/>
        <family val="1"/>
        <charset val="1"/>
      </rPr>
      <t>, </t>
    </r>
    <r>
      <rPr>
        <i val="true"/>
        <sz val="9"/>
        <rFont val="Times New Roman"/>
        <family val="1"/>
        <charset val="1"/>
      </rPr>
      <t>Corymbia maculata</t>
    </r>
  </si>
  <si>
    <r>
      <rPr>
        <sz val="9"/>
        <rFont val="Times New Roman"/>
        <family val="1"/>
        <charset val="1"/>
      </rPr>
      <t>E. sieberi</t>
    </r>
    <r>
      <rPr>
        <i val="true"/>
        <sz val="9"/>
        <rFont val="Times New Roman"/>
        <family val="1"/>
        <charset val="1"/>
      </rPr>
      <t>, </t>
    </r>
    <r>
      <rPr>
        <sz val="9"/>
        <rFont val="Times New Roman"/>
        <family val="1"/>
        <charset val="1"/>
      </rPr>
      <t>E. agglomerata</t>
    </r>
    <r>
      <rPr>
        <i val="true"/>
        <sz val="9"/>
        <rFont val="Times New Roman"/>
        <family val="1"/>
        <charset val="1"/>
      </rPr>
      <t>, </t>
    </r>
    <r>
      <rPr>
        <i val="true"/>
        <sz val="9"/>
        <rFont val="Times New Roman"/>
        <family val="1"/>
        <charset val="1"/>
      </rPr>
      <t>E. obliqua</t>
    </r>
  </si>
  <si>
    <t>Oregon</t>
  </si>
  <si>
    <r>
      <rPr>
        <sz val="9"/>
        <rFont val="Times New Roman"/>
        <family val="1"/>
        <charset val="1"/>
      </rPr>
      <t>Abies amabilis</t>
    </r>
    <r>
      <rPr>
        <i val="true"/>
        <sz val="9"/>
        <rFont val="Times New Roman"/>
        <family val="1"/>
        <charset val="1"/>
      </rPr>
      <t>; </t>
    </r>
    <r>
      <rPr>
        <i val="true"/>
        <sz val="9"/>
        <rFont val="Times New Roman"/>
        <family val="1"/>
        <charset val="1"/>
      </rPr>
      <t>Pseudotsuga menziesii</t>
    </r>
  </si>
  <si>
    <t>Oregon Cascades</t>
  </si>
  <si>
    <t>Pseudotsuga menziesii</t>
  </si>
  <si>
    <t>Oregon, Waldo Lake</t>
  </si>
  <si>
    <r>
      <rPr>
        <sz val="9"/>
        <rFont val="Times New Roman"/>
        <family val="1"/>
        <charset val="1"/>
      </rPr>
      <t>Tsuga mertensiana</t>
    </r>
    <r>
      <rPr>
        <i val="true"/>
        <sz val="9"/>
        <rFont val="Times New Roman"/>
        <family val="1"/>
        <charset val="1"/>
      </rPr>
      <t>, </t>
    </r>
    <r>
      <rPr>
        <sz val="9"/>
        <rFont val="Times New Roman"/>
        <family val="1"/>
        <charset val="1"/>
      </rPr>
      <t>Pinus contorta</t>
    </r>
    <r>
      <rPr>
        <i val="true"/>
        <sz val="9"/>
        <rFont val="Times New Roman"/>
        <family val="1"/>
        <charset val="1"/>
      </rPr>
      <t>, </t>
    </r>
    <r>
      <rPr>
        <i val="true"/>
        <sz val="9"/>
        <rFont val="Times New Roman"/>
        <family val="1"/>
        <charset val="1"/>
      </rPr>
      <t>Pinus monticola</t>
    </r>
  </si>
  <si>
    <t>Oulu, Finland</t>
  </si>
  <si>
    <t>Picea excels</t>
  </si>
  <si>
    <t>Pasoh FR, Negeri Sembilan, Malaysia</t>
  </si>
  <si>
    <t>Ping Kong, northwestern Thailand</t>
  </si>
  <si>
    <t>Rio Branco, western Amazon</t>
  </si>
  <si>
    <t>Rio Negro, Venezuela</t>
  </si>
  <si>
    <t>Rondonia</t>
  </si>
  <si>
    <t>Rovaniemi, northern Finland</t>
  </si>
  <si>
    <r>
      <rPr>
        <sz val="9"/>
        <rFont val="Times New Roman"/>
        <family val="1"/>
        <charset val="1"/>
      </rPr>
      <t>Pinus sylvestris</t>
    </r>
    <r>
      <rPr>
        <i val="true"/>
        <sz val="9"/>
        <rFont val="Times New Roman"/>
        <family val="1"/>
        <charset val="1"/>
      </rPr>
      <t>, </t>
    </r>
    <r>
      <rPr>
        <sz val="9"/>
        <rFont val="Times New Roman"/>
        <family val="1"/>
        <charset val="1"/>
      </rPr>
      <t>Picea abies</t>
    </r>
    <r>
      <rPr>
        <i val="true"/>
        <sz val="9"/>
        <rFont val="Times New Roman"/>
        <family val="1"/>
        <charset val="1"/>
      </rPr>
      <t>, </t>
    </r>
    <r>
      <rPr>
        <sz val="9"/>
        <rFont val="Times New Roman"/>
        <family val="1"/>
        <charset val="1"/>
      </rPr>
      <t>Betula pendula</t>
    </r>
    <r>
      <rPr>
        <i val="true"/>
        <sz val="9"/>
        <rFont val="Times New Roman"/>
        <family val="1"/>
        <charset val="1"/>
      </rPr>
      <t>, </t>
    </r>
    <r>
      <rPr>
        <i val="true"/>
        <sz val="9"/>
        <rFont val="Times New Roman"/>
        <family val="1"/>
        <charset val="1"/>
      </rPr>
      <t>B. pubescens</t>
    </r>
  </si>
  <si>
    <t>San Carlos, Venezuela</t>
  </si>
  <si>
    <t>San Pablo de Tregua, Andes,</t>
  </si>
  <si>
    <t>Laureliopsis philippiana</t>
  </si>
  <si>
    <t>Nothofagus dombeyi</t>
  </si>
  <si>
    <t>Saskatchewan, Canada, BOREAS SSA</t>
  </si>
  <si>
    <t>Pinus banksiana</t>
  </si>
  <si>
    <t>Populus tremuloides</t>
  </si>
  <si>
    <t>Saskatchewan, Canada, BOREAS-SSA</t>
  </si>
  <si>
    <t>Sebulu, East Kalimantan, Indonesia</t>
  </si>
  <si>
    <t>Southern Appalachians</t>
  </si>
  <si>
    <t>Southern Finland</t>
  </si>
  <si>
    <t>southern NSW &amp; Vict., Aust.</t>
  </si>
  <si>
    <r>
      <rPr>
        <sz val="9"/>
        <rFont val="Times New Roman"/>
        <family val="1"/>
        <charset val="1"/>
      </rPr>
      <t>E. bridgesiana</t>
    </r>
    <r>
      <rPr>
        <i val="true"/>
        <sz val="9"/>
        <rFont val="Times New Roman"/>
        <family val="1"/>
        <charset val="1"/>
      </rPr>
      <t>, </t>
    </r>
    <r>
      <rPr>
        <sz val="9"/>
        <rFont val="Times New Roman"/>
        <family val="1"/>
        <charset val="1"/>
      </rPr>
      <t>E. cypellocarpa</t>
    </r>
    <r>
      <rPr>
        <i val="true"/>
        <sz val="9"/>
        <rFont val="Times New Roman"/>
        <family val="1"/>
        <charset val="1"/>
      </rPr>
      <t>, </t>
    </r>
    <r>
      <rPr>
        <i val="true"/>
        <sz val="9"/>
        <rFont val="Times New Roman"/>
        <family val="1"/>
        <charset val="1"/>
      </rPr>
      <t>E. muellerana</t>
    </r>
  </si>
  <si>
    <t>southern Poland</t>
  </si>
  <si>
    <t>southern Qld., Aust.</t>
  </si>
  <si>
    <t>Argyrodendron</t>
  </si>
  <si>
    <t>southern Tasmania, Aust.</t>
  </si>
  <si>
    <t>E. regnans</t>
  </si>
  <si>
    <t>E. obliqua</t>
  </si>
  <si>
    <t>Tampere, southern Finland</t>
  </si>
  <si>
    <t>Tapajos NF, Brazil</t>
  </si>
  <si>
    <t>Tapajos, Central Amazon</t>
  </si>
  <si>
    <t>Thong Pha Phum NF, Thailand</t>
  </si>
  <si>
    <t>Tura</t>
  </si>
  <si>
    <t>Ulu Segama FR, Sabah, Malysia  </t>
  </si>
  <si>
    <t>Venezuela</t>
  </si>
  <si>
    <t>Waldstein, Germany</t>
  </si>
  <si>
    <r>
      <rPr>
        <sz val="9"/>
        <rFont val="Times New Roman"/>
        <family val="1"/>
        <charset val="1"/>
      </rPr>
      <t>Picea</t>
    </r>
    <r>
      <rPr>
        <i val="true"/>
        <sz val="9"/>
        <rFont val="Times New Roman"/>
        <family val="1"/>
        <charset val="1"/>
      </rPr>
      <t> </t>
    </r>
    <r>
      <rPr>
        <i val="true"/>
        <sz val="9"/>
        <rFont val="Times New Roman"/>
        <family val="1"/>
        <charset val="1"/>
      </rPr>
      <t>abies</t>
    </r>
  </si>
  <si>
    <t>Washington</t>
  </si>
  <si>
    <r>
      <rPr>
        <sz val="9"/>
        <rFont val="Times New Roman"/>
        <family val="1"/>
        <charset val="1"/>
      </rPr>
      <t>Abies amabilis</t>
    </r>
    <r>
      <rPr>
        <i val="true"/>
        <sz val="9"/>
        <rFont val="Times New Roman"/>
        <family val="1"/>
        <charset val="1"/>
      </rPr>
      <t>, </t>
    </r>
    <r>
      <rPr>
        <i val="true"/>
        <sz val="9"/>
        <rFont val="Times New Roman"/>
        <family val="1"/>
        <charset val="1"/>
      </rPr>
      <t>Pseudotsuga menziesii</t>
    </r>
  </si>
  <si>
    <t>Washington Cascades</t>
  </si>
  <si>
    <t>Abies amabilis</t>
  </si>
  <si>
    <r>
      <rPr>
        <sz val="9"/>
        <rFont val="Times New Roman"/>
        <family val="1"/>
        <charset val="1"/>
      </rPr>
      <t>Abies amabilis</t>
    </r>
    <r>
      <rPr>
        <i val="true"/>
        <sz val="9"/>
        <rFont val="Times New Roman"/>
        <family val="1"/>
        <charset val="1"/>
      </rPr>
      <t>, </t>
    </r>
    <r>
      <rPr>
        <i val="true"/>
        <sz val="9"/>
        <rFont val="Times New Roman"/>
        <family val="1"/>
        <charset val="1"/>
      </rPr>
      <t>Tsuga heterophylla</t>
    </r>
  </si>
  <si>
    <t>Washington coast</t>
  </si>
  <si>
    <r>
      <rPr>
        <sz val="9"/>
        <rFont val="Times New Roman"/>
        <family val="1"/>
        <charset val="1"/>
      </rPr>
      <t>Tsuga heterophylla</t>
    </r>
    <r>
      <rPr>
        <i val="true"/>
        <sz val="9"/>
        <rFont val="Times New Roman"/>
        <family val="1"/>
        <charset val="1"/>
      </rPr>
      <t>, </t>
    </r>
    <r>
      <rPr>
        <i val="true"/>
        <sz val="9"/>
        <rFont val="Times New Roman"/>
        <family val="1"/>
        <charset val="1"/>
      </rPr>
      <t>Picea sitchensis</t>
    </r>
  </si>
  <si>
    <t>Wisconsin</t>
  </si>
  <si>
    <r>
      <rPr>
        <sz val="9"/>
        <rFont val="Times New Roman"/>
        <family val="1"/>
        <charset val="1"/>
      </rPr>
      <t>Tsuga canadensis</t>
    </r>
    <r>
      <rPr>
        <i val="true"/>
        <sz val="9"/>
        <rFont val="Times New Roman"/>
        <family val="1"/>
        <charset val="1"/>
      </rPr>
      <t>, </t>
    </r>
    <r>
      <rPr>
        <i val="true"/>
        <sz val="9"/>
        <rFont val="Times New Roman"/>
        <family val="1"/>
        <charset val="1"/>
      </rPr>
      <t>Pinus strobus</t>
    </r>
  </si>
  <si>
    <t>Yakutsk</t>
  </si>
  <si>
    <t>Africa</t>
  </si>
  <si>
    <t>Cameroon</t>
  </si>
  <si>
    <t>Lewis et al., 2009</t>
  </si>
  <si>
    <t>Lewis, S.L., Lopez-Gonzalez, G., Sonké, B., Affum-Baffoe, K., Baker, T.R., Ojo, L.O., Phillips, O.L., Reitsma, J.M., Lee, W., Comiskey, J.A., K, M.D., Ewango, C.E.N., Feldpausch, T.R., Hamilton, A.C., Gloor, M., Hart, T., Hladik, A., Lloyd, J., Lovett, J.C., Makana, J.-R., Malhi, Y., Mbago, F.M., Ndangalasi, H.J., Peacock, J., Peh, K.S.H., Sheil, D., Sunderland, T., Swaine, M.D., Taplin, J., Taylor, D., Thomas, S.C., Votere, R. &amp; Wöll, H. (2009) Increasing carbon storage in intact African tropical forests. Nature, 457, 1003-1006. </t>
  </si>
  <si>
    <t>Central Af. Rep.</t>
  </si>
  <si>
    <t>Cote D'Ivoire</t>
  </si>
  <si>
    <t>D. R. Congo</t>
  </si>
  <si>
    <t>Gabon</t>
  </si>
  <si>
    <t>Ghana</t>
  </si>
  <si>
    <t>Liberia</t>
  </si>
  <si>
    <t>Nigeria</t>
  </si>
  <si>
    <t>Tanzania</t>
  </si>
  <si>
    <t>Uganda</t>
  </si>
  <si>
    <t>Gushan, Fuzhou, Fujian, China</t>
  </si>
  <si>
    <r>
      <rPr>
        <sz val="9"/>
        <rFont val="Times New Roman"/>
        <family val="1"/>
        <charset val="1"/>
      </rPr>
      <t>Pinus armandii</t>
    </r>
    <r>
      <rPr>
        <i val="true"/>
        <sz val="9"/>
        <rFont val="Times New Roman"/>
        <family val="1"/>
        <charset val="1"/>
      </rPr>
      <t>, </t>
    </r>
    <r>
      <rPr>
        <sz val="9"/>
        <rFont val="Times New Roman"/>
        <family val="1"/>
        <charset val="1"/>
      </rPr>
      <t>P. taiwanensis</t>
    </r>
    <r>
      <rPr>
        <i val="true"/>
        <sz val="9"/>
        <rFont val="Times New Roman"/>
        <family val="1"/>
        <charset val="1"/>
      </rPr>
      <t>, </t>
    </r>
    <r>
      <rPr>
        <i val="true"/>
        <sz val="9"/>
        <rFont val="Times New Roman"/>
        <family val="1"/>
        <charset val="1"/>
      </rPr>
      <t>P. densada</t>
    </r>
  </si>
  <si>
    <t>Luo, 1996</t>
  </si>
  <si>
    <t>Luo, T. (1996) Patterns of net primary productivity for Chinese major forest types and their mathematical models. Commission for Integrated Survey of Natural Resources, Chinese Academy of Sciences, Beijing, China</t>
  </si>
  <si>
    <t>Wanmujing, Jian'ou, Fujian, China</t>
  </si>
  <si>
    <t>Maodi, Nanping, Fujian, China</t>
  </si>
  <si>
    <t>Lingxia, Pingnan, Fujian, China</t>
  </si>
  <si>
    <t>Xinkou, Sanming, Fujian, China</t>
  </si>
  <si>
    <t>Dabugang, Shaowu, Fujian, China</t>
  </si>
  <si>
    <t>Shuibei, Shaowu, Fujian, China</t>
  </si>
  <si>
    <t>Weiminsheshan, Shaowu, Fujian, China</t>
  </si>
  <si>
    <t>Malu, Zhuoni, Gansu, China</t>
  </si>
  <si>
    <t>Dinghushan, Guangdong, China</t>
  </si>
  <si>
    <t>Heishiding, Guangdong, China</t>
  </si>
  <si>
    <t>Baisha, Hepu, Guangxi, China</t>
  </si>
  <si>
    <t>Mati, Longsheng, Guangxi, China</t>
  </si>
  <si>
    <t>Pinus massoniana</t>
  </si>
  <si>
    <t>Hekou, Ziyuan, Guangxi, China</t>
  </si>
  <si>
    <t>Mengguan, Guiyang, Guizhou, China</t>
  </si>
  <si>
    <t>Kuankuoshui, Zunyi, Guizhou, China</t>
  </si>
  <si>
    <t>Lengzhushan, Leishan, Guizhou, China</t>
  </si>
  <si>
    <t>Karst Forest region, Maolan, Guizhou, China</t>
  </si>
  <si>
    <t>Tianzhu, Guizhou, China</t>
  </si>
  <si>
    <t>Baizhiba, Tongzi, Guizhou, China</t>
  </si>
  <si>
    <t>Xishui, Guizhou, China</t>
  </si>
  <si>
    <t>Jianfengling, Hainan, China</t>
  </si>
  <si>
    <t>Limushan, Hainan, China</t>
  </si>
  <si>
    <t>Chaihe, Heilongjiang, China</t>
  </si>
  <si>
    <t>Dahailin, Heilongjiang, China</t>
  </si>
  <si>
    <t>Larix</t>
  </si>
  <si>
    <r>
      <rPr>
        <sz val="9"/>
        <rFont val="Times New Roman"/>
        <family val="1"/>
        <charset val="1"/>
      </rPr>
      <t>Populus</t>
    </r>
    <r>
      <rPr>
        <i val="true"/>
        <sz val="9"/>
        <rFont val="Times New Roman"/>
        <family val="1"/>
        <charset val="1"/>
      </rPr>
      <t>, </t>
    </r>
    <r>
      <rPr>
        <i val="true"/>
        <sz val="9"/>
        <rFont val="Times New Roman"/>
        <family val="1"/>
        <charset val="1"/>
      </rPr>
      <t>Betula</t>
    </r>
  </si>
  <si>
    <t>Tahe, Daxing'anling, Heilongjiang, China</t>
  </si>
  <si>
    <r>
      <rPr>
        <sz val="9"/>
        <rFont val="Times New Roman"/>
        <family val="1"/>
        <charset val="1"/>
      </rPr>
      <t>Pinus sylvestris</t>
    </r>
    <r>
      <rPr>
        <i val="true"/>
        <sz val="9"/>
        <rFont val="Times New Roman"/>
        <family val="1"/>
        <charset val="1"/>
      </rPr>
      <t> var.</t>
    </r>
    <r>
      <rPr>
        <i val="true"/>
        <sz val="9"/>
        <rFont val="Times New Roman"/>
        <family val="1"/>
        <charset val="1"/>
      </rPr>
      <t> mongolica</t>
    </r>
  </si>
  <si>
    <t>Liangshui, Donglin, Heilongjiang, China</t>
  </si>
  <si>
    <t>Hanjiayuan, Huma, Heilongjiang, China</t>
  </si>
  <si>
    <t>Huma, Heilongjiang, China</t>
  </si>
  <si>
    <t>Dumuhe, Hulin, Heilongjiang, China</t>
  </si>
  <si>
    <t>Wandashan, Hulin, Heilongjiang, China</t>
  </si>
  <si>
    <t>Liangshui, Heilongjiang, China</t>
  </si>
  <si>
    <t>Fukeshan, Mohe, Heilongjiang, China</t>
  </si>
  <si>
    <t>Maniqi, Mohe, Heilongjiang, China</t>
  </si>
  <si>
    <t>Wudaogou, Heilongjiang, China</t>
  </si>
  <si>
    <t>Eerguna, Neimenggu, China</t>
  </si>
  <si>
    <t>Eerguna, Hulunbeier, Neimenggu, China</t>
  </si>
  <si>
    <t>Qiqian, Hulunbeier, Neimenggu, China</t>
  </si>
  <si>
    <t>Mengkeshan, Tahe, Heilongjiang, China</t>
  </si>
  <si>
    <t>Weidong, Tahe, Heilongjiang, China</t>
  </si>
  <si>
    <t>Dafeng, Yichun, Heilongjiang, China</t>
  </si>
  <si>
    <t>Xiaoshennongjia, Badong, Hubei, China</t>
  </si>
  <si>
    <t>Dashennongjia, Fangxian, Hubei, China</t>
  </si>
  <si>
    <t>Shennongjia, Hubei, China</t>
  </si>
  <si>
    <t>Dashennongjia, Xingshan, Hubei, China</t>
  </si>
  <si>
    <t>Changbaishan, Antu, Jilin, China</t>
  </si>
  <si>
    <t>Dahai, Wangqing, Jilin, China</t>
  </si>
  <si>
    <t>Temperate steppe</t>
  </si>
  <si>
    <t>Baiyin'aobao, Neimenggu, China</t>
  </si>
  <si>
    <t>Changjiaba, Foping, Shaanxi, China</t>
  </si>
  <si>
    <t>Qinling, Shaanxi, China</t>
  </si>
  <si>
    <t>Xingjiangling, Yangxian, Shaanxi, China</t>
  </si>
  <si>
    <t>Baiyu, Sichuan, China</t>
  </si>
  <si>
    <t>Chuosixian, Jinchuan, Sichuan, China</t>
  </si>
  <si>
    <t>Daofu, Sichuan, China</t>
  </si>
  <si>
    <t>Lewuchuan, Ebian, Sichuan, China</t>
  </si>
  <si>
    <t>Heishui, Sichuan, China</t>
  </si>
  <si>
    <t>Jiulong, Sichuan, China</t>
  </si>
  <si>
    <t>Lixian, Sichuan, China</t>
  </si>
  <si>
    <t>Miyaluo, Lixian, Sichuan, China</t>
  </si>
  <si>
    <t>Maerkang, Sichuan, China</t>
  </si>
  <si>
    <t>Maoxian, Sichuan, China</t>
  </si>
  <si>
    <t>Muli, Sichuan, China</t>
  </si>
  <si>
    <t>Baihe, Nanping, Sichuan, China</t>
  </si>
  <si>
    <t>Dalu, Nanping, Sichuan, China</t>
  </si>
  <si>
    <t>Heihe, Nanping, Sichuan, China</t>
  </si>
  <si>
    <t>Jiuzhai, Nanping, Sichuan, China</t>
  </si>
  <si>
    <t>Lingjiang, Nanping, Sichuan, China</t>
  </si>
  <si>
    <t>Longkang, Nanping, Sichuan, China</t>
  </si>
  <si>
    <t>Majia, Nanping, Sichuan, China</t>
  </si>
  <si>
    <t>Yonghe, Nanping, Sichuan, China</t>
  </si>
  <si>
    <t>Baxi, Ruo'ergai, Sichuan, China</t>
  </si>
  <si>
    <t>Baozuo, Ruo'ergai, Sichuan, China</t>
  </si>
  <si>
    <t>Caopo, Ruo'ergai, Sichuan, China</t>
  </si>
  <si>
    <t>Ruo'ergai, Sichuan, China</t>
  </si>
  <si>
    <t>Longzha, Ruo'ergai, Sichuan, China</t>
  </si>
  <si>
    <t>Shangbaozuo, Ruo'ergai, Sichuan, China</t>
  </si>
  <si>
    <t>Qiuxiang, Ruo'ergai, Sichuan, China</t>
  </si>
  <si>
    <t>Zhanwa, Ruo'ergai, Sichuan, China</t>
  </si>
  <si>
    <t>Songfan, Sichuan, China</t>
  </si>
  <si>
    <t>Wolongwan, Wenchuan, Sichuan, China</t>
  </si>
  <si>
    <t>Xiaojin, Sichuan, China</t>
  </si>
  <si>
    <t>Xinlong, Sichuan, China</t>
  </si>
  <si>
    <t>Yajiang, Sichuan, China</t>
  </si>
  <si>
    <t>Zhuwagen, Chayu, Tibet, China</t>
  </si>
  <si>
    <t>Changdu, Tibet, China</t>
  </si>
  <si>
    <t>Bianba, Changdu, Tibet, China</t>
  </si>
  <si>
    <t>Bomi, Changdu, Tibet, China</t>
  </si>
  <si>
    <t>Jiangda, Changdu, Tibet, China</t>
  </si>
  <si>
    <t>Leiwuqi, Changdu, Tibet, China</t>
  </si>
  <si>
    <t>Luolong, Changdu, Tibet, China</t>
  </si>
  <si>
    <t>Mangkang, Changdu, Tibet, China</t>
  </si>
  <si>
    <t>Zuogong, Changdu, Tibet, China</t>
  </si>
  <si>
    <t>Gongbujiangda, Lhasa, Tibet, China</t>
  </si>
  <si>
    <t>Lingzhi, Lhasa, Tibet, China</t>
  </si>
  <si>
    <t>Milin, Lhasa, Tibet, China</t>
  </si>
  <si>
    <t>Linzhi, Tibet, China</t>
  </si>
  <si>
    <t>Lulang, Tibet, China</t>
  </si>
  <si>
    <t>Nielamu, Tibet, China</t>
  </si>
  <si>
    <t>Jilong, Rikaze, Tibet, China</t>
  </si>
  <si>
    <t>Zhangmu, Rikaze, Tibet, China</t>
  </si>
  <si>
    <t>Langxian, Shannan, Tibet, China</t>
  </si>
  <si>
    <t>Xiachayu, Tibet, China</t>
  </si>
  <si>
    <t>Xueka, Gongbujiangda, Linzhi, Tibet, China</t>
  </si>
  <si>
    <t>Temperate desert</t>
  </si>
  <si>
    <t>Tianchi, Fukang, Xinjiang, China</t>
  </si>
  <si>
    <t>Gongliu, Xinjiang, China</t>
  </si>
  <si>
    <t>Xiaomohe, Gongliu, Xinjiang, China</t>
  </si>
  <si>
    <t>Jimusa'er,  Xinjiang, China</t>
  </si>
  <si>
    <t>Manasi,  Xinjiang, China</t>
  </si>
  <si>
    <t>Mulei,  Xinjiang, China</t>
  </si>
  <si>
    <t>Shawan,  Xinjiang, China</t>
  </si>
  <si>
    <t>Kukesu, Tekesi, Xinjiang, China</t>
  </si>
  <si>
    <t>Miquan, Urumqi, Xinjiang, China</t>
  </si>
  <si>
    <t>Nanshan, Urumqi, Xinjiang, China</t>
  </si>
  <si>
    <t>Tianshan, Wusu, Xinjiang, China</t>
  </si>
  <si>
    <t>Zhaosu, Xinjiang, China</t>
  </si>
  <si>
    <t>Weixi, Diqing, Yunnan, China</t>
  </si>
  <si>
    <t>Deqin, Yunnan, China</t>
  </si>
  <si>
    <t>Lijiang, Yunnan, China</t>
  </si>
  <si>
    <t>Ninglang, Yunnan, China</t>
  </si>
  <si>
    <t>Yunlong, Yunnan, China</t>
  </si>
  <si>
    <t>Zhongdian, Yunnan, China</t>
  </si>
  <si>
    <t>Gonghe, Muling, Heilongjiang, China</t>
  </si>
  <si>
    <t>Nanwonghe, Heilongjiang, China</t>
  </si>
  <si>
    <t>Xiaoxing'anling, Xunke, Heilongjiang, China</t>
  </si>
  <si>
    <t>Daxing'anling, Neimenggu, China</t>
  </si>
  <si>
    <t>Jiagedaqi, Elunchun, Neimenggu, China</t>
  </si>
  <si>
    <t>Rilonggou, Xiaojin, Sichuan, China</t>
  </si>
  <si>
    <t>Balikun, Xinjiang, China</t>
  </si>
  <si>
    <t>Biliuti, Bu'erjin, Xinjiang, China</t>
  </si>
  <si>
    <t>Fuhai, Fuhai, Xinjiang, China</t>
  </si>
  <si>
    <t>Fuyun, Xinjiang, China</t>
  </si>
  <si>
    <t>Hami, Xinjiang, China</t>
  </si>
  <si>
    <t>Jingqu, Jiulong, Sichuan, China</t>
  </si>
  <si>
    <t>Quercus</t>
  </si>
  <si>
    <t>Liebu, Cuona, Shannan, Tibet, China</t>
  </si>
  <si>
    <t>Pinglin, Chengbu, Hunan, China</t>
  </si>
  <si>
    <t>Guangping, Huitong, Hunan, China</t>
  </si>
  <si>
    <t>Jianghua, Hunan, China</t>
  </si>
  <si>
    <t>Majiang, Jianghua, Hunan, China</t>
  </si>
  <si>
    <t>Leiboshan, Sichuan, China</t>
  </si>
  <si>
    <t>Chayu, Tibet, China</t>
  </si>
  <si>
    <t>Xujiaba, Ailaoshan, Yunnan, China</t>
  </si>
  <si>
    <t>Dali, Yunnan, China</t>
  </si>
  <si>
    <t>Eryuan, Yunnan, China</t>
  </si>
  <si>
    <t>Heqing, Yunnan, China</t>
  </si>
  <si>
    <t>Huaping, Yunnan, China</t>
  </si>
  <si>
    <t>Jianchuan, Yunnan, China</t>
  </si>
  <si>
    <t>Hejiawan, Sangzhi, Hunan, China</t>
  </si>
  <si>
    <t>Shiquan, Shaanxi, China</t>
  </si>
  <si>
    <t>Shangchayu, Tibet, China</t>
  </si>
  <si>
    <t>Arengou, Baiyu, Sichuan, China</t>
  </si>
  <si>
    <r>
      <rPr>
        <sz val="9"/>
        <rFont val="Times New Roman"/>
        <family val="1"/>
        <charset val="1"/>
      </rPr>
      <t>Cupressus</t>
    </r>
    <r>
      <rPr>
        <i val="true"/>
        <sz val="9"/>
        <rFont val="Times New Roman"/>
        <family val="1"/>
        <charset val="1"/>
      </rPr>
      <t>, </t>
    </r>
    <r>
      <rPr>
        <i val="true"/>
        <sz val="9"/>
        <rFont val="Times New Roman"/>
        <family val="1"/>
        <charset val="1"/>
      </rPr>
      <t>Sabina</t>
    </r>
  </si>
  <si>
    <t>Yele, Mianning, Sichuan, China</t>
  </si>
  <si>
    <t>Xingdoushan, Lichuan, Hubei, China</t>
  </si>
  <si>
    <t>Longzi, Shannan, Tibet, China</t>
  </si>
  <si>
    <t>Rongyu, Shangchayu, Tibet, China</t>
  </si>
  <si>
    <t>Dingdong, Muli, Sichuan, China</t>
  </si>
  <si>
    <r>
      <rPr>
        <sz val="9"/>
        <rFont val="Times New Roman"/>
        <family val="1"/>
        <charset val="1"/>
      </rPr>
      <t>Pinus yunnanensis</t>
    </r>
    <r>
      <rPr>
        <i val="true"/>
        <sz val="9"/>
        <rFont val="Times New Roman"/>
        <family val="1"/>
        <charset val="1"/>
      </rPr>
      <t>, </t>
    </r>
    <r>
      <rPr>
        <i val="true"/>
        <sz val="9"/>
        <rFont val="Times New Roman"/>
        <family val="1"/>
        <charset val="1"/>
      </rPr>
      <t>P. khasya</t>
    </r>
  </si>
  <si>
    <t>Yongsheng, Yunnan, China</t>
  </si>
  <si>
    <t>Zhongxinshan, Muling, Heilongjiang, China</t>
  </si>
  <si>
    <t>Fenglinhe, Yichun, Heilongjiang, China</t>
  </si>
  <si>
    <t>Baihe, Antu, Jilin, China</t>
  </si>
  <si>
    <t>Baishan, Antu, Jilin, China</t>
  </si>
  <si>
    <t>Renyihe, Dunhua, Jilin, China</t>
  </si>
  <si>
    <t>lushuihe, Fusong, Jilin, China</t>
  </si>
  <si>
    <t>Changbaishan, Baihe, Jilin, China</t>
  </si>
  <si>
    <t>Qianshan, Liaoning, China</t>
  </si>
  <si>
    <t>Pinus tabulaeformis</t>
  </si>
  <si>
    <t>Langdan, Taibai, Shaanxi, China</t>
  </si>
  <si>
    <t>Wandashan, Raohe, Heilongjiang, China</t>
  </si>
  <si>
    <t>Linjiang, Jilin, China</t>
  </si>
  <si>
    <t>Muling, Jilin, China</t>
  </si>
  <si>
    <t>Wangqing, Jilin, China</t>
  </si>
  <si>
    <t>Shanxi, China</t>
  </si>
  <si>
    <t>Mao'ergai, Songfan, Sichuan, China</t>
  </si>
  <si>
    <t>Sichuan, China</t>
  </si>
  <si>
    <t>Muzhong, Shangchayu, Tibet, China</t>
  </si>
  <si>
    <t>Changbaishan, Jilin, China</t>
  </si>
  <si>
    <r>
      <rPr>
        <sz val="9"/>
        <rFont val="Times New Roman"/>
        <family val="1"/>
        <charset val="1"/>
      </rPr>
      <t>Betula platyphlla</t>
    </r>
    <r>
      <rPr>
        <i val="true"/>
        <sz val="9"/>
        <rFont val="Times New Roman"/>
        <family val="1"/>
        <charset val="1"/>
      </rPr>
      <t>, </t>
    </r>
    <r>
      <rPr>
        <i val="true"/>
        <sz val="9"/>
        <rFont val="Times New Roman"/>
        <family val="1"/>
        <charset val="1"/>
      </rPr>
      <t>Populus davidiana</t>
    </r>
  </si>
  <si>
    <t>Aheden</t>
  </si>
  <si>
    <t>Luyssaert et al., 2007</t>
  </si>
  <si>
    <t>Schulze et al., 1999</t>
  </si>
  <si>
    <t>Wirth et al., 1999</t>
  </si>
  <si>
    <t>Luyssaert, S., Inglima, I., Jung M., Richardson, A.D., Reichstein, M., Papale, D., Piao, S.L., Schulze, E.D., Wingate, L., Matteucci, G., Aragao, L., Aubinet, M., Beer, C., Bernhofer, C., Black, K.G., Bonal, D., Bonnefond, J.M., Chambers, J., Ciais, P., Cook, B., Davis, K.J., Dolman, A.J., Gielen, B., Goulden, M., Grace, J., Granier, A., Grelle, A., Griffis, T., GrÜNwald, T., Guidolotti, G., Hanson, P.J., Harding, R., Hollinger, D.Y., Hutyra, L.R., Kolari, P., Kruijt, B., Kutsch, W., Lagergren, F., Laurila, T., Law, B.E., Le Maire, G., Lindroth, A., Loustau, D., Malhi, Y., Mateus, J., Migliavacca, M., Misson, L., Montagnani, L., Moncrieff, J., Moors, E., Munger, J.W., Nikinmaa, E., Ollinger, S.V., Pita, G., Rebmann, C., Roupsard, O., Saigusa, N., Sanz, M.J., Seufert, G., Sierra, C., Smith, M.L., Tang, J., Valentini, R., Vesala, T. &amp; Janssens, I.A. (2007) The CO2-balance of boreal, temperate and tropical forest derived from a global database. Global Change Biology, 13, 2509-2537.</t>
  </si>
  <si>
    <t>Alberta, Canada</t>
  </si>
  <si>
    <r>
      <rPr>
        <sz val="9"/>
        <rFont val="Times New Roman"/>
        <family val="1"/>
        <charset val="1"/>
      </rPr>
      <t>Pinus contorta</t>
    </r>
    <r>
      <rPr>
        <i val="true"/>
        <sz val="9"/>
        <rFont val="Times New Roman"/>
        <family val="1"/>
        <charset val="1"/>
      </rPr>
      <t>, </t>
    </r>
    <r>
      <rPr>
        <sz val="9"/>
        <rFont val="Times New Roman"/>
        <family val="1"/>
        <charset val="1"/>
      </rPr>
      <t>Populus tremulous</t>
    </r>
    <r>
      <rPr>
        <i val="true"/>
        <sz val="9"/>
        <rFont val="Times New Roman"/>
        <family val="1"/>
        <charset val="1"/>
      </rPr>
      <t>, </t>
    </r>
    <r>
      <rPr>
        <i val="true"/>
        <sz val="9"/>
        <rFont val="Times New Roman"/>
        <family val="1"/>
        <charset val="1"/>
      </rPr>
      <t>Picea glauca</t>
    </r>
  </si>
  <si>
    <t>Andrews 10</t>
  </si>
  <si>
    <t>Law et al., 2004</t>
  </si>
  <si>
    <t>Andrews 11</t>
  </si>
  <si>
    <t>Andrews 12</t>
  </si>
  <si>
    <t>Andrews 7</t>
  </si>
  <si>
    <t>Andrews 8</t>
  </si>
  <si>
    <t>Andrews 9</t>
  </si>
  <si>
    <t>Andrews watershed 10</t>
  </si>
  <si>
    <t>Ashu Kyoto</t>
  </si>
  <si>
    <t>DeAngelis et al., 1981</t>
  </si>
  <si>
    <t>DeAngelis et al., 1997</t>
  </si>
  <si>
    <t>Aubure (F)</t>
  </si>
  <si>
    <t>Aubure (P)</t>
  </si>
  <si>
    <t>Bartlett</t>
  </si>
  <si>
    <t>Ameriflux</t>
  </si>
  <si>
    <t>Blue Mountain 6</t>
  </si>
  <si>
    <t>Sun et al., 2004</t>
  </si>
  <si>
    <t>Bonanza FP3</t>
  </si>
  <si>
    <t>Ruess et al., 1996</t>
  </si>
  <si>
    <t>Bonanza FP4</t>
  </si>
  <si>
    <t>Bonanza FP5</t>
  </si>
  <si>
    <t>Bonanza UP2</t>
  </si>
  <si>
    <t>Bonanza UP3</t>
  </si>
  <si>
    <t>Bornhoved Beech</t>
  </si>
  <si>
    <t>Kutsch et al., 2005</t>
  </si>
  <si>
    <t>Breitenbush Hot Springs 5</t>
  </si>
  <si>
    <t>Canada - Atlantic Maritime</t>
  </si>
  <si>
    <t>Canada - Eastern Boreal Shield</t>
  </si>
  <si>
    <t>Canada - Hudson Plains</t>
  </si>
  <si>
    <t>Canada - Mixedwood Plains</t>
  </si>
  <si>
    <t>Canada - Montane Cordillera</t>
  </si>
  <si>
    <t>Canada - Pacific Maritime</t>
  </si>
  <si>
    <t>Cascade Head 10</t>
  </si>
  <si>
    <t>Cascade Head 11</t>
  </si>
  <si>
    <t>Cascade Head 12</t>
  </si>
  <si>
    <t>Chamela 1</t>
  </si>
  <si>
    <t>No</t>
  </si>
  <si>
    <t>Clark et al., 2001</t>
  </si>
  <si>
    <t>Martinez-Yrizar et al., 1992</t>
  </si>
  <si>
    <t>Chamela 2</t>
  </si>
  <si>
    <t>Maass &amp; Martinez-Yrizar, 2001</t>
  </si>
  <si>
    <t>Chamela 3</t>
  </si>
  <si>
    <t>Chibougamau EOBS</t>
  </si>
  <si>
    <t>Bergeron et al., 2007</t>
  </si>
  <si>
    <t>Collelongo</t>
  </si>
  <si>
    <t>Valentini et al., 1996</t>
  </si>
  <si>
    <t>Coulissenhieb</t>
  </si>
  <si>
    <t>Mund et al., 2002</t>
  </si>
  <si>
    <t>Dimona</t>
  </si>
  <si>
    <t>Emigrant Butte 6</t>
  </si>
  <si>
    <t>Frazer old</t>
  </si>
  <si>
    <t>Murty et al., 1996</t>
  </si>
  <si>
    <t>Gemös</t>
  </si>
  <si>
    <t>Grants Pass 6</t>
  </si>
  <si>
    <t>Gribskov</t>
  </si>
  <si>
    <t>Guyaflux</t>
  </si>
  <si>
    <t>Fluxnet</t>
  </si>
  <si>
    <t>Bonal et al., 2008</t>
  </si>
  <si>
    <t>Hainich</t>
  </si>
  <si>
    <t>Knohl et al., 2003</t>
  </si>
  <si>
    <t>Hawaii Site 5</t>
  </si>
  <si>
    <t>Raich et al., 1997</t>
  </si>
  <si>
    <t>Hawaii Site 6</t>
  </si>
  <si>
    <t>Hellion Rapids 4</t>
  </si>
  <si>
    <t>Hellion Rapids 5</t>
  </si>
  <si>
    <t>Hestehaven</t>
  </si>
  <si>
    <t>Hubbard brook</t>
  </si>
  <si>
    <t>Ilomantsi 1</t>
  </si>
  <si>
    <t>Gower et al., 2001</t>
  </si>
  <si>
    <t>Finer, 1989</t>
  </si>
  <si>
    <t>Irkutsk 2</t>
  </si>
  <si>
    <t>Gower et al., 2012</t>
  </si>
  <si>
    <t>Ispina Krakow</t>
  </si>
  <si>
    <t>Jädraas C2</t>
  </si>
  <si>
    <t>Jädraas I + F</t>
  </si>
  <si>
    <t>Linder &amp; Agren, 1998</t>
  </si>
  <si>
    <t>Karelia_13</t>
  </si>
  <si>
    <t>Karelia_14</t>
  </si>
  <si>
    <t>Karelia_15</t>
  </si>
  <si>
    <t>Karelia_16</t>
  </si>
  <si>
    <t>Karelia_17</t>
  </si>
  <si>
    <t>Kohala</t>
  </si>
  <si>
    <t>Koinas</t>
  </si>
  <si>
    <t>Kokee</t>
  </si>
  <si>
    <t>Kuusamo</t>
  </si>
  <si>
    <t>Havas, 1999</t>
  </si>
  <si>
    <t>Langarod</t>
  </si>
  <si>
    <t>Lei-135+15</t>
  </si>
  <si>
    <t>Lei-T-111</t>
  </si>
  <si>
    <t>Noe woods</t>
  </si>
  <si>
    <t>Norunda</t>
  </si>
  <si>
    <t>CD Carbodata</t>
  </si>
  <si>
    <t>Lundin et al., 1999</t>
  </si>
  <si>
    <t>Oved</t>
  </si>
  <si>
    <t>Paragominas</t>
  </si>
  <si>
    <t>CarboEurope-IP 2006</t>
  </si>
  <si>
    <t>Pasoh</t>
  </si>
  <si>
    <t>Ito &amp; Oikawa, 2002</t>
  </si>
  <si>
    <t>Prince Albert SSA (SOBS)</t>
  </si>
  <si>
    <t>Malhi et al., 1999</t>
  </si>
  <si>
    <t>Puu Kolekole</t>
  </si>
  <si>
    <t>San Carlos</t>
  </si>
  <si>
    <t>Jordan et al., 1999</t>
  </si>
  <si>
    <t>Schacht</t>
  </si>
  <si>
    <t>Shigayama</t>
  </si>
  <si>
    <t>Solling</t>
  </si>
  <si>
    <t>Sylvania</t>
  </si>
  <si>
    <t>Desai et al., 2005</t>
  </si>
  <si>
    <t>Tharandt</t>
  </si>
  <si>
    <t>Frelich &amp; Graumlich, 1994</t>
  </si>
  <si>
    <t>Tharandt 97</t>
  </si>
  <si>
    <t>Thompson NSA (NOBS)</t>
  </si>
  <si>
    <t>Thompson, Manitoba, Canada</t>
  </si>
  <si>
    <t>Tomsk 4</t>
  </si>
  <si>
    <t>Tomsk 7</t>
  </si>
  <si>
    <t>Oceania</t>
  </si>
  <si>
    <t>Tutuila Island, Samoa</t>
  </si>
  <si>
    <t>Virelles</t>
  </si>
  <si>
    <t>Waldstein</t>
  </si>
  <si>
    <t>Wet-114</t>
  </si>
  <si>
    <t>Rebmann et al., 2010</t>
  </si>
  <si>
    <t>Yenisey/Zotino</t>
  </si>
  <si>
    <t>Wirth et al., 2002</t>
  </si>
  <si>
    <t>Yusuhara kubotaniyama</t>
  </si>
  <si>
    <t>Yusuhara takatoriyama</t>
  </si>
  <si>
    <t>Linnebjer</t>
  </si>
  <si>
    <t>Loobos</t>
  </si>
  <si>
    <t>Climate X Change</t>
  </si>
  <si>
    <t>Lookout Mountains 5</t>
  </si>
  <si>
    <t>Lookout Mountains 6</t>
  </si>
  <si>
    <t>Lumbubashi</t>
  </si>
  <si>
    <t>Olson et al., 2001</t>
  </si>
  <si>
    <t>Manitoba, Canada, BOREAS NSA</t>
  </si>
  <si>
    <t>Meathop</t>
  </si>
  <si>
    <t>Metolius</t>
  </si>
  <si>
    <t>Metolius 10</t>
  </si>
  <si>
    <t>Metolius 11</t>
  </si>
  <si>
    <t>Metolius 6</t>
  </si>
  <si>
    <t>Metolius 7</t>
  </si>
  <si>
    <t>Metolius 8</t>
  </si>
  <si>
    <t>Metolius 9</t>
  </si>
  <si>
    <t>Minnesota, USA</t>
  </si>
  <si>
    <t>Mount Jefferson 4</t>
  </si>
  <si>
    <t>Mount Jefferson 5</t>
  </si>
  <si>
    <t>Musella, Central Alps, Lombardy, Italy</t>
  </si>
  <si>
    <t>Larix decidua Mill.</t>
  </si>
  <si>
    <t>Garbarino et al., 2009</t>
  </si>
  <si>
    <t>Garbarino, M., Weisberg, P.J. &amp; Motta, R. (2009) Interacting effects of physical environment and anthropogenic disturbances on the structure of European larch (Larix decidua Mill.) forests. Forest Ecology and Management, 257, 1794-1802.</t>
  </si>
  <si>
    <t>Mangui, Genhe, Neimenggu, China</t>
  </si>
  <si>
    <t>Our work_T15</t>
  </si>
  <si>
    <t>Fusong, Jilin, China</t>
  </si>
  <si>
    <r>
      <rPr>
        <sz val="9"/>
        <rFont val="Times New Roman"/>
        <family val="1"/>
        <charset val="1"/>
      </rPr>
      <t>Pinus koraiensis</t>
    </r>
    <r>
      <rPr>
        <i val="true"/>
        <sz val="9"/>
        <rFont val="Times New Roman"/>
        <family val="1"/>
        <charset val="1"/>
      </rPr>
      <t>, </t>
    </r>
    <r>
      <rPr>
        <i val="true"/>
        <sz val="9"/>
        <rFont val="Times New Roman"/>
        <family val="1"/>
        <charset val="1"/>
      </rPr>
      <t>Tilia amurensis</t>
    </r>
  </si>
  <si>
    <t>Our work_T55</t>
  </si>
  <si>
    <t>Mohe, Jia'ergeda, Heilongjiang, China</t>
  </si>
  <si>
    <r>
      <rPr>
        <sz val="9"/>
        <rFont val="Times New Roman"/>
        <family val="1"/>
        <charset val="1"/>
      </rPr>
      <t>Larix gmellinii</t>
    </r>
    <r>
      <rPr>
        <i val="true"/>
        <sz val="9"/>
        <rFont val="Times New Roman"/>
        <family val="1"/>
        <charset val="1"/>
      </rPr>
      <t>, </t>
    </r>
    <r>
      <rPr>
        <i val="true"/>
        <sz val="9"/>
        <rFont val="Times New Roman"/>
        <family val="1"/>
        <charset val="1"/>
      </rPr>
      <t>Betula platyphlla</t>
    </r>
  </si>
  <si>
    <t>Our work_T7</t>
  </si>
  <si>
    <t>Tropical shrubland</t>
  </si>
  <si>
    <t>Kolli hill,Tamil Nadu, india</t>
  </si>
  <si>
    <t>Ramachandran et al., 2007</t>
  </si>
  <si>
    <t>Ramachandran, A., Jayakumar, S., Haroon, R.M., Bhaskaran, A. &amp; Arockiasamy, D.I. (2007) Carbon sequestration: estimation of carbon stock in natural forests using geospatial technology in the Eastern Ghats of Tamil Nadu, India. Current Science, 92, 323-331.</t>
  </si>
  <si>
    <t>Subtropical dry forest</t>
  </si>
  <si>
    <t>Gordon, Perth, West Australia</t>
  </si>
  <si>
    <t>Eucalyptus marginata</t>
  </si>
  <si>
    <t>Silberstein et al., 2001</t>
  </si>
  <si>
    <t>Silberstein, R., Held, A., Hatton, T., Viney, N, &amp; Sivapalan, M. (2001) Energy balance of a natural jarrah (Eucalyptus marginata) forest in Western Australia: measurements during the spring and summer. Agricultural and Forest Meteorology, 109, 79-104.</t>
  </si>
  <si>
    <t>Banchuri-Sara, Kotdwar, Duggada</t>
  </si>
  <si>
    <t>Shorea robusta</t>
  </si>
  <si>
    <t>Sharma et al., 2010</t>
  </si>
  <si>
    <t>Sharma. C.M., Baduni, N.P., Gairola, S., Ghildiyal, S.K. &amp; Suyal, S. (2010) Tree diversity and carbon stocks of some major forest types of Garhwal Himalaya, India. Forest Ecology and Management, 260, 2170-2179.</t>
  </si>
  <si>
    <t>Between Srinagarand Rudraprayag</t>
  </si>
  <si>
    <r>
      <rPr>
        <sz val="9"/>
        <rFont val="Times New Roman"/>
        <family val="1"/>
        <charset val="1"/>
      </rPr>
      <t>Anogeissus latifolia </t>
    </r>
    <r>
      <rPr>
        <i val="true"/>
        <sz val="9"/>
        <rFont val="Times New Roman"/>
        <family val="1"/>
        <charset val="1"/>
      </rPr>
      <t>Wall. - </t>
    </r>
    <r>
      <rPr>
        <sz val="9"/>
        <rFont val="Times New Roman"/>
        <family val="1"/>
        <charset val="1"/>
      </rPr>
      <t>Spondias pinnata </t>
    </r>
    <r>
      <rPr>
        <sz val="9"/>
        <rFont val="Times New Roman"/>
        <family val="1"/>
        <charset val="1"/>
      </rPr>
      <t>(L f.) Kurz (Bakli - Ambara)</t>
    </r>
  </si>
  <si>
    <t>Binsar, Tarkeshwar</t>
  </si>
  <si>
    <r>
      <rPr>
        <sz val="9"/>
        <rFont val="Times New Roman"/>
        <family val="1"/>
        <charset val="1"/>
      </rPr>
      <t>Cedrus deodara</t>
    </r>
    <r>
      <rPr>
        <sz val="9"/>
        <rFont val="Times New Roman"/>
        <family val="1"/>
        <charset val="1"/>
      </rPr>
      <t> Loud. (Deodar)</t>
    </r>
  </si>
  <si>
    <t>Buvakhal, Khirshu</t>
  </si>
  <si>
    <r>
      <rPr>
        <sz val="9"/>
        <rFont val="Times New Roman"/>
        <family val="1"/>
        <charset val="1"/>
      </rPr>
      <t>Quercus leucotrichophora</t>
    </r>
    <r>
      <rPr>
        <sz val="9"/>
        <rFont val="Times New Roman"/>
        <family val="1"/>
        <charset val="1"/>
      </rPr>
      <t> A. Camus (Banj Oak)</t>
    </r>
  </si>
  <si>
    <t>Chaurinkhal, Dudhatoli</t>
  </si>
  <si>
    <r>
      <rPr>
        <sz val="9"/>
        <rFont val="Times New Roman"/>
        <family val="1"/>
        <charset val="1"/>
      </rPr>
      <t>Quercus semecarpifolia </t>
    </r>
    <r>
      <rPr>
        <sz val="9"/>
        <rFont val="Times New Roman"/>
        <family val="1"/>
        <charset val="1"/>
      </rPr>
      <t>Sm. (Kharsu Oak)</t>
    </r>
  </si>
  <si>
    <t>Dudhatoli</t>
  </si>
  <si>
    <r>
      <rPr>
        <sz val="9"/>
        <rFont val="Times New Roman"/>
        <family val="1"/>
        <charset val="1"/>
      </rPr>
      <t>Quercus floribunda </t>
    </r>
    <r>
      <rPr>
        <sz val="9"/>
        <rFont val="Times New Roman"/>
        <family val="1"/>
        <charset val="1"/>
      </rPr>
      <t>Lindle (Mora Oak)</t>
    </r>
  </si>
  <si>
    <r>
      <rPr>
        <sz val="9"/>
        <rFont val="Times New Roman"/>
        <family val="1"/>
        <charset val="1"/>
      </rPr>
      <t>Abies pindrow</t>
    </r>
    <r>
      <rPr>
        <sz val="9"/>
        <rFont val="Times New Roman"/>
        <family val="1"/>
        <charset val="1"/>
      </rPr>
      <t> Spach. (Fir)</t>
    </r>
  </si>
  <si>
    <t>Dudhatoli, Chaurinkhal, Devadanda</t>
  </si>
  <si>
    <t>Fatehpur, Dabrad, Deogaddi</t>
  </si>
  <si>
    <r>
      <rPr>
        <sz val="9"/>
        <rFont val="Times New Roman"/>
        <family val="1"/>
        <charset val="1"/>
      </rPr>
      <t>Pinus roxburghii </t>
    </r>
    <r>
      <rPr>
        <sz val="9"/>
        <rFont val="Times New Roman"/>
        <family val="1"/>
        <charset val="1"/>
      </rPr>
      <t>Sarg. (Chir-Pine)</t>
    </r>
  </si>
  <si>
    <t>Gumkhal, Duggada</t>
  </si>
  <si>
    <r>
      <rPr>
        <sz val="9"/>
        <rFont val="Times New Roman"/>
        <family val="1"/>
        <charset val="1"/>
      </rPr>
      <t>Shorea robusta </t>
    </r>
    <r>
      <rPr>
        <sz val="9"/>
        <rFont val="Times New Roman"/>
        <family val="1"/>
        <charset val="1"/>
      </rPr>
      <t>Gaertn. F. (Sal)</t>
    </r>
  </si>
  <si>
    <t>Jhandidhar</t>
  </si>
  <si>
    <r>
      <rPr>
        <sz val="9"/>
        <rFont val="Times New Roman"/>
        <family val="1"/>
        <charset val="1"/>
      </rPr>
      <t>Cupressus torulosa </t>
    </r>
    <r>
      <rPr>
        <sz val="9"/>
        <rFont val="Times New Roman"/>
        <family val="1"/>
        <charset val="1"/>
      </rPr>
      <t>Don. (Cypress)</t>
    </r>
  </si>
  <si>
    <t>Kalagarh </t>
  </si>
  <si>
    <t>Kalalghati, Neelkanth</t>
  </si>
  <si>
    <r>
      <rPr>
        <sz val="9"/>
        <rFont val="Times New Roman"/>
        <family val="1"/>
        <charset val="1"/>
      </rPr>
      <t>Holoptelea integrifolia </t>
    </r>
    <r>
      <rPr>
        <sz val="9"/>
        <rFont val="Times New Roman"/>
        <family val="1"/>
        <charset val="1"/>
      </rPr>
      <t>Planch (Kanju)</t>
    </r>
  </si>
  <si>
    <t>Laldhang, Bhabhar</t>
  </si>
  <si>
    <r>
      <rPr>
        <sz val="9"/>
        <rFont val="Times New Roman"/>
        <family val="1"/>
        <charset val="1"/>
      </rPr>
      <t>Shorea robusta </t>
    </r>
    <r>
      <rPr>
        <sz val="9"/>
        <rFont val="Times New Roman"/>
        <family val="1"/>
        <charset val="1"/>
      </rPr>
      <t>F. (Sal)</t>
    </r>
  </si>
  <si>
    <t>Laldhang, Sikaddi</t>
  </si>
  <si>
    <t>Nayar, Khoh, Henwal, Ramganga</t>
  </si>
  <si>
    <t>Pauri</t>
  </si>
  <si>
    <r>
      <rPr>
        <sz val="9"/>
        <rFont val="Times New Roman"/>
        <family val="1"/>
        <charset val="1"/>
      </rPr>
      <t>Quercus </t>
    </r>
    <r>
      <rPr>
        <sz val="9"/>
        <rFont val="Times New Roman"/>
        <family val="1"/>
        <charset val="1"/>
      </rPr>
      <t>spp. (Oak) Scrub</t>
    </r>
  </si>
  <si>
    <t>Rishikesh, Satpuli</t>
  </si>
  <si>
    <r>
      <rPr>
        <sz val="9"/>
        <rFont val="Times New Roman"/>
        <family val="1"/>
        <charset val="1"/>
      </rPr>
      <t>Acacia catechu </t>
    </r>
    <r>
      <rPr>
        <i val="true"/>
        <sz val="9"/>
        <rFont val="Times New Roman"/>
        <family val="1"/>
        <charset val="1"/>
      </rPr>
      <t>(L f.) Willd -</t>
    </r>
    <r>
      <rPr>
        <sz val="9"/>
        <rFont val="Times New Roman"/>
        <family val="1"/>
        <charset val="1"/>
      </rPr>
      <t>Dalbergia sissoo </t>
    </r>
    <r>
      <rPr>
        <sz val="9"/>
        <rFont val="Times New Roman"/>
        <family val="1"/>
        <charset val="1"/>
      </rPr>
      <t>Roxb. (Khair - Sissu)</t>
    </r>
  </si>
  <si>
    <t>Tarai and Bhabhar</t>
  </si>
  <si>
    <t>Thalisain</t>
  </si>
  <si>
    <r>
      <rPr>
        <sz val="9"/>
        <rFont val="Times New Roman"/>
        <family val="1"/>
        <charset val="1"/>
      </rPr>
      <t>Pinus roxburghii </t>
    </r>
    <r>
      <rPr>
        <sz val="9"/>
        <rFont val="Times New Roman"/>
        <family val="1"/>
        <charset val="1"/>
      </rPr>
      <t>Sarg. (Chir Pine)</t>
    </r>
  </si>
  <si>
    <t>Ailao, Yunnan, China</t>
  </si>
  <si>
    <r>
      <rPr>
        <sz val="9"/>
        <color rgb="FF000000"/>
        <rFont val="Times New Roman"/>
        <family val="1"/>
        <charset val="1"/>
      </rPr>
      <t>Lithocarpus chintungensis</t>
    </r>
    <r>
      <rPr>
        <i val="true"/>
        <sz val="9"/>
        <color rgb="FF000000"/>
        <rFont val="Times New Roman"/>
        <family val="1"/>
        <charset val="1"/>
      </rPr>
      <t>, </t>
    </r>
    <r>
      <rPr>
        <sz val="9"/>
        <color rgb="FF000000"/>
        <rFont val="Times New Roman"/>
        <family val="1"/>
        <charset val="1"/>
      </rPr>
      <t>Rhododendron leptothrium</t>
    </r>
    <r>
      <rPr>
        <i val="true"/>
        <sz val="9"/>
        <color rgb="FF000000"/>
        <rFont val="Times New Roman"/>
        <family val="1"/>
        <charset val="1"/>
      </rPr>
      <t>, </t>
    </r>
    <r>
      <rPr>
        <sz val="9"/>
        <color rgb="FF000000"/>
        <rFont val="Times New Roman"/>
        <family val="1"/>
        <charset val="1"/>
      </rPr>
      <t>Vaccinium ducluoxii</t>
    </r>
    <r>
      <rPr>
        <i val="true"/>
        <sz val="9"/>
        <color rgb="FF000000"/>
        <rFont val="Times New Roman"/>
        <family val="1"/>
        <charset val="1"/>
      </rPr>
      <t>, </t>
    </r>
    <r>
      <rPr>
        <sz val="9"/>
        <color rgb="FF000000"/>
        <rFont val="Times New Roman"/>
        <family val="1"/>
        <charset val="1"/>
      </rPr>
      <t>Lithocarpus xylocarpus</t>
    </r>
    <r>
      <rPr>
        <i val="true"/>
        <sz val="9"/>
        <color rgb="FF000000"/>
        <rFont val="Times New Roman"/>
        <family val="1"/>
        <charset val="1"/>
      </rPr>
      <t>, </t>
    </r>
    <r>
      <rPr>
        <sz val="9"/>
        <color rgb="FF000000"/>
        <rFont val="Times New Roman"/>
        <family val="1"/>
        <charset val="1"/>
      </rPr>
      <t>Castanopsis wattii</t>
    </r>
    <r>
      <rPr>
        <i val="true"/>
        <sz val="9"/>
        <color rgb="FF000000"/>
        <rFont val="Times New Roman"/>
        <family val="1"/>
        <charset val="1"/>
      </rPr>
      <t>, </t>
    </r>
    <r>
      <rPr>
        <sz val="9"/>
        <color rgb="FF000000"/>
        <rFont val="Times New Roman"/>
        <family val="1"/>
        <charset val="1"/>
      </rPr>
      <t>Schima noronhae</t>
    </r>
    <r>
      <rPr>
        <i val="true"/>
        <sz val="9"/>
        <color rgb="FF000000"/>
        <rFont val="Times New Roman"/>
        <family val="1"/>
        <charset val="1"/>
      </rPr>
      <t>, </t>
    </r>
    <r>
      <rPr>
        <sz val="9"/>
        <color rgb="FF000000"/>
        <rFont val="Times New Roman"/>
        <family val="1"/>
        <charset val="1"/>
      </rPr>
      <t>Hartia sinensis</t>
    </r>
    <r>
      <rPr>
        <i val="true"/>
        <sz val="9"/>
        <color rgb="FF000000"/>
        <rFont val="Times New Roman"/>
        <family val="1"/>
        <charset val="1"/>
      </rPr>
      <t>, </t>
    </r>
    <r>
      <rPr>
        <i val="true"/>
        <sz val="9"/>
        <color rgb="FF000000"/>
        <rFont val="Times New Roman"/>
        <family val="1"/>
        <charset val="1"/>
      </rPr>
      <t>Manglietia insignsis</t>
    </r>
  </si>
  <si>
    <t>Tan et al., 2011</t>
  </si>
  <si>
    <t>Tan, Z., Zhang, Y., Schaefer, D., Yu, G., Liang, N. &amp; Song, Q. (2011) An old-growth subtropical Asian evergreen forest as a large carbon sink. Atmospheric Environment, 45, 1548-1554.</t>
  </si>
  <si>
    <t>Zhang et al., 2008</t>
  </si>
  <si>
    <t>Zhang, G.B., Liu, S.R., Zhang, Y.D., Miao, N. &amp; Wang, H. (2008) Dynamics of aboveground biomass of sub-alpine old-growth forest in the upper Minjiang River (UMR). Acta Ecologica Sinica, 28, 3176-3184 </t>
  </si>
  <si>
    <t>Cheng and Li (1989)</t>
  </si>
  <si>
    <t>Larix </t>
  </si>
  <si>
    <t>Zhou et al., 2002</t>
  </si>
  <si>
    <t>Zhou, G.S., Wang, Y.H., Jiang, Y.L. &amp; Yang, Z.Y. (2002) Estimating biomass and net primary production from forest inventory data: a case study of China’s Larix forests. Forest Ecology and Management, 169, 149-157.</t>
  </si>
  <si>
    <t>Feng and Yang (1985)</t>
  </si>
  <si>
    <t>Xu (1988)</t>
  </si>
  <si>
    <t>Honghuaerji, Neimenggu, China</t>
  </si>
  <si>
    <t>Zhu et al., 2005</t>
  </si>
  <si>
    <t>Zhu, J.J., Zeng, D.H., Kang, H.Z., Wu, X.Y. &amp; Fan, Z.P. (2005) Decline of Pinus sylvestris var. mongolica Plantations on Sandy Land. China Forestry Publishing House, Beijing, China</t>
  </si>
  <si>
    <t>Huitong, Hunan, China</t>
  </si>
  <si>
    <t>Castanopsis fargesii</t>
  </si>
  <si>
    <t>Xishuangbanna, Yunnan, China</t>
  </si>
  <si>
    <r>
      <rPr>
        <sz val="9"/>
        <color rgb="FF000000"/>
        <rFont val="Times New Roman"/>
        <family val="1"/>
        <charset val="1"/>
      </rPr>
      <t>Castanopsis ferox</t>
    </r>
    <r>
      <rPr>
        <i val="true"/>
        <sz val="9"/>
        <color rgb="FF000000"/>
        <rFont val="Times New Roman"/>
        <family val="1"/>
        <charset val="1"/>
      </rPr>
      <t>, </t>
    </r>
    <r>
      <rPr>
        <sz val="9"/>
        <color rgb="FF000000"/>
        <rFont val="Times New Roman"/>
        <family val="1"/>
        <charset val="1"/>
      </rPr>
      <t>Choerospondias axillaris</t>
    </r>
    <r>
      <rPr>
        <i val="true"/>
        <sz val="9"/>
        <color rgb="FF000000"/>
        <rFont val="Times New Roman"/>
        <family val="1"/>
        <charset val="1"/>
      </rPr>
      <t>, </t>
    </r>
    <r>
      <rPr>
        <sz val="9"/>
        <color rgb="FF000000"/>
        <rFont val="Times New Roman"/>
        <family val="1"/>
        <charset val="1"/>
      </rPr>
      <t>Elaeocarpus varunua</t>
    </r>
    <r>
      <rPr>
        <i val="true"/>
        <sz val="9"/>
        <color rgb="FF000000"/>
        <rFont val="Times New Roman"/>
        <family val="1"/>
        <charset val="1"/>
      </rPr>
      <t>, </t>
    </r>
    <r>
      <rPr>
        <sz val="9"/>
        <color rgb="FF000000"/>
        <rFont val="Times New Roman"/>
        <family val="1"/>
        <charset val="1"/>
      </rPr>
      <t>Pometia tomentosa</t>
    </r>
    <r>
      <rPr>
        <i val="true"/>
        <sz val="9"/>
        <color rgb="FF000000"/>
        <rFont val="Times New Roman"/>
        <family val="1"/>
        <charset val="1"/>
      </rPr>
      <t>, </t>
    </r>
    <r>
      <rPr>
        <sz val="9"/>
        <color rgb="FF000000"/>
        <rFont val="Times New Roman"/>
        <family val="1"/>
        <charset val="1"/>
      </rPr>
      <t>Chukrasia tabularia</t>
    </r>
    <r>
      <rPr>
        <sz val="9"/>
        <color rgb="FF000000"/>
        <rFont val="Times New Roman"/>
        <family val="1"/>
        <charset val="1"/>
      </rPr>
      <t>, </t>
    </r>
  </si>
  <si>
    <t>Changbai, Jinlin, China</t>
  </si>
  <si>
    <r>
      <rPr>
        <sz val="9"/>
        <color rgb="FF000000"/>
        <rFont val="Times New Roman"/>
        <family val="1"/>
        <charset val="1"/>
      </rPr>
      <t>Pinus koraiensis</t>
    </r>
    <r>
      <rPr>
        <i val="true"/>
        <sz val="9"/>
        <color rgb="FF000000"/>
        <rFont val="Times New Roman"/>
        <family val="1"/>
        <charset val="1"/>
      </rPr>
      <t>, </t>
    </r>
    <r>
      <rPr>
        <sz val="9"/>
        <color rgb="FF000000"/>
        <rFont val="Times New Roman"/>
        <family val="1"/>
        <charset val="1"/>
      </rPr>
      <t>Tilia amurensis</t>
    </r>
    <r>
      <rPr>
        <i val="true"/>
        <sz val="9"/>
        <color rgb="FF000000"/>
        <rFont val="Times New Roman"/>
        <family val="1"/>
        <charset val="1"/>
      </rPr>
      <t>, </t>
    </r>
    <r>
      <rPr>
        <sz val="9"/>
        <color rgb="FF000000"/>
        <rFont val="Times New Roman"/>
        <family val="1"/>
        <charset val="1"/>
      </rPr>
      <t>Acer mono</t>
    </r>
    <r>
      <rPr>
        <i val="true"/>
        <sz val="9"/>
        <color rgb="FF000000"/>
        <rFont val="Times New Roman"/>
        <family val="1"/>
        <charset val="1"/>
      </rPr>
      <t>, </t>
    </r>
    <r>
      <rPr>
        <i val="true"/>
        <sz val="9"/>
        <color rgb="FF000000"/>
        <rFont val="Times New Roman"/>
        <family val="1"/>
        <charset val="1"/>
      </rPr>
      <t>Fraxinus mandshurica</t>
    </r>
  </si>
  <si>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Pinus contorta</t>
    </r>
  </si>
  <si>
    <t>Ma et al., 2012</t>
  </si>
  <si>
    <t>Louisiana Pacific Canada Ltd., 2000</t>
  </si>
  <si>
    <t>Ma, Z., Peng, C., Zhu, Q., Chen, H., Yu, G., Li, W., Zhou, X, Wang, W. &amp; Zhang, W. (2012) Regional drought-induced reduction in the biomass carbon sink of Canada's boreal forests. Proceedings of the National Academy of Sciences USA, 109, 2423-2427.</t>
  </si>
  <si>
    <t>Pinus contorta</t>
  </si>
  <si>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Picea engelmanni</t>
    </r>
    <r>
      <rPr>
        <i val="true"/>
        <sz val="9"/>
        <color rgb="FF000000"/>
        <rFont val="Times New Roman"/>
        <family val="1"/>
        <charset val="1"/>
      </rPr>
      <t>, </t>
    </r>
    <r>
      <rPr>
        <i val="true"/>
        <sz val="9"/>
        <color rgb="FF000000"/>
        <rFont val="Times New Roman"/>
        <family val="1"/>
        <charset val="1"/>
      </rPr>
      <t>Abies lasiocarpa</t>
    </r>
  </si>
  <si>
    <r>
      <rPr>
        <sz val="9"/>
        <color rgb="FF000000"/>
        <rFont val="Times New Roman"/>
        <family val="1"/>
        <charset val="1"/>
      </rPr>
      <t>Pinus flexilis</t>
    </r>
    <r>
      <rPr>
        <i val="true"/>
        <sz val="9"/>
        <color rgb="FF000000"/>
        <rFont val="Times New Roman"/>
        <family val="1"/>
        <charset val="1"/>
      </rPr>
      <t>, </t>
    </r>
    <r>
      <rPr>
        <i val="true"/>
        <sz val="9"/>
        <color rgb="FF000000"/>
        <rFont val="Times New Roman"/>
        <family val="1"/>
        <charset val="1"/>
      </rPr>
      <t>Pinus strobus</t>
    </r>
  </si>
  <si>
    <r>
      <rPr>
        <sz val="9"/>
        <color rgb="FF000000"/>
        <rFont val="Times New Roman"/>
        <family val="1"/>
        <charset val="1"/>
      </rPr>
      <t>Pinus flexilis</t>
    </r>
    <r>
      <rPr>
        <i val="true"/>
        <sz val="9"/>
        <color rgb="FF000000"/>
        <rFont val="Times New Roman"/>
        <family val="1"/>
        <charset val="1"/>
      </rPr>
      <t>, </t>
    </r>
    <r>
      <rPr>
        <sz val="9"/>
        <color rgb="FF000000"/>
        <rFont val="Times New Roman"/>
        <family val="1"/>
        <charset val="1"/>
      </rPr>
      <t>Abies lasiocarpa</t>
    </r>
    <r>
      <rPr>
        <i val="true"/>
        <sz val="9"/>
        <color rgb="FF000000"/>
        <rFont val="Times New Roman"/>
        <family val="1"/>
        <charset val="1"/>
      </rPr>
      <t>, </t>
    </r>
    <r>
      <rPr>
        <i val="true"/>
        <sz val="9"/>
        <color rgb="FF000000"/>
        <rFont val="Times New Roman"/>
        <family val="1"/>
        <charset val="1"/>
      </rPr>
      <t>Picea engelmanni</t>
    </r>
  </si>
  <si>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Abies lasiocarpa</t>
    </r>
    <r>
      <rPr>
        <i val="true"/>
        <sz val="9"/>
        <color rgb="FF000000"/>
        <rFont val="Times New Roman"/>
        <family val="1"/>
        <charset val="1"/>
      </rPr>
      <t>, </t>
    </r>
    <r>
      <rPr>
        <i val="true"/>
        <sz val="9"/>
        <color rgb="FF000000"/>
        <rFont val="Times New Roman"/>
        <family val="1"/>
        <charset val="1"/>
      </rPr>
      <t>Picea engelmanni</t>
    </r>
  </si>
  <si>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</si>
  <si>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Pinus contorta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</si>
  <si>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</si>
  <si>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</si>
  <si>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i val="true"/>
        <sz val="9"/>
        <color rgb="FF000000"/>
        <rFont val="Times New Roman"/>
        <family val="1"/>
        <charset val="1"/>
      </rPr>
      <t>Populus tremuloides</t>
    </r>
  </si>
  <si>
    <r>
      <rPr>
        <sz val="9"/>
        <color rgb="FF000000"/>
        <rFont val="Times New Roman"/>
        <family val="1"/>
        <charset val="1"/>
      </rPr>
      <t>Abies lasiocarpa</t>
    </r>
    <r>
      <rPr>
        <i val="true"/>
        <sz val="9"/>
        <color rgb="FF000000"/>
        <rFont val="Times New Roman"/>
        <family val="1"/>
        <charset val="1"/>
      </rPr>
      <t>, </t>
    </r>
    <r>
      <rPr>
        <sz val="9"/>
        <color rgb="FF000000"/>
        <rFont val="Times New Roman"/>
        <family val="1"/>
        <charset val="1"/>
      </rPr>
      <t>Picea engelmanni</t>
    </r>
    <r>
      <rPr>
        <i val="true"/>
        <sz val="9"/>
        <color rgb="FF000000"/>
        <rFont val="Times New Roman"/>
        <family val="1"/>
        <charset val="1"/>
      </rPr>
      <t>, </t>
    </r>
    <r>
      <rPr>
        <i val="true"/>
        <sz val="9"/>
        <color rgb="FF000000"/>
        <rFont val="Times New Roman"/>
        <family val="1"/>
        <charset val="1"/>
      </rPr>
      <t>Pinus contorta</t>
    </r>
  </si>
  <si>
    <r>
      <rPr>
        <sz val="9"/>
        <color rgb="FF000000"/>
        <rFont val="Times New Roman"/>
        <family val="1"/>
        <charset val="1"/>
      </rPr>
      <t>Picea engelmanni</t>
    </r>
    <r>
      <rPr>
        <i val="true"/>
        <sz val="9"/>
        <color rgb="FF000000"/>
        <rFont val="Times New Roman"/>
        <family val="1"/>
        <charset val="1"/>
      </rPr>
      <t>, </t>
    </r>
    <r>
      <rPr>
        <sz val="9"/>
        <color rgb="FF000000"/>
        <rFont val="Times New Roman"/>
        <family val="1"/>
        <charset val="1"/>
      </rPr>
      <t>Abies lasiocarpa</t>
    </r>
    <r>
      <rPr>
        <i val="true"/>
        <sz val="9"/>
        <color rgb="FF000000"/>
        <rFont val="Times New Roman"/>
        <family val="1"/>
        <charset val="1"/>
      </rPr>
      <t>, </t>
    </r>
    <r>
      <rPr>
        <i val="true"/>
        <sz val="9"/>
        <color rgb="FF000000"/>
        <rFont val="Times New Roman"/>
        <family val="1"/>
        <charset val="1"/>
      </rPr>
      <t>Pinus contorta</t>
    </r>
  </si>
  <si>
    <r>
      <rPr>
        <sz val="9"/>
        <color rgb="FF000000"/>
        <rFont val="Times New Roman"/>
        <family val="1"/>
        <charset val="1"/>
      </rPr>
      <t>Pinus contorta</t>
    </r>
    <r>
      <rPr>
        <i val="true"/>
        <sz val="9"/>
        <color rgb="FF000000"/>
        <rFont val="Times New Roman"/>
        <family val="1"/>
        <charset val="1"/>
      </rPr>
      <t>, </t>
    </r>
    <r>
      <rPr>
        <sz val="9"/>
        <color rgb="FF000000"/>
        <rFont val="Times New Roman"/>
        <family val="1"/>
        <charset val="1"/>
      </rPr>
      <t>Picea engelmanni</t>
    </r>
    <r>
      <rPr>
        <i val="true"/>
        <sz val="9"/>
        <color rgb="FF000000"/>
        <rFont val="Times New Roman"/>
        <family val="1"/>
        <charset val="1"/>
      </rPr>
      <t>, </t>
    </r>
    <r>
      <rPr>
        <i val="true"/>
        <sz val="9"/>
        <color rgb="FF000000"/>
        <rFont val="Times New Roman"/>
        <family val="1"/>
        <charset val="1"/>
      </rPr>
      <t>Abies lasiocarpa </t>
    </r>
  </si>
  <si>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i val="true"/>
        <sz val="9"/>
        <color rgb="FF000000"/>
        <rFont val="Times New Roman"/>
        <family val="1"/>
        <charset val="1"/>
      </rPr>
      <t>Pinus contorta</t>
    </r>
  </si>
  <si>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</si>
  <si>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Pinus contorta</t>
    </r>
    <r>
      <rPr>
        <i val="true"/>
        <sz val="9"/>
        <color rgb="FF000000"/>
        <rFont val="Times New Roman"/>
        <family val="1"/>
        <charset val="1"/>
      </rPr>
      <t>, </t>
    </r>
    <r>
      <rPr>
        <i val="true"/>
        <sz val="9"/>
        <color rgb="FF000000"/>
        <rFont val="Times New Roman"/>
        <family val="1"/>
        <charset val="1"/>
      </rPr>
      <t>Picea mariana</t>
    </r>
  </si>
  <si>
    <t>Saskatchewan, Canada</t>
  </si>
  <si>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</si>
  <si>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i val="true"/>
        <sz val="9"/>
        <color rgb="FF000000"/>
        <rFont val="Times New Roman"/>
        <family val="1"/>
        <charset val="1"/>
      </rPr>
      <t>Picea glauca</t>
    </r>
  </si>
  <si>
    <t>Picea mariana, Picea glauca, Populus tremuloides, Populus balsamifera</t>
  </si>
  <si>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sz val="9"/>
        <color rgb="FF000000"/>
        <rFont val="Times New Roman"/>
        <family val="1"/>
        <charset val="1"/>
      </rPr>
      <t>Picea glauca</t>
    </r>
    <r>
      <rPr>
        <sz val="9"/>
        <color rgb="FF000000"/>
        <rFont val="Times New Roman"/>
        <family val="1"/>
        <charset val="1"/>
      </rPr>
      <t> </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</si>
  <si>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i val="true"/>
        <sz val="9"/>
        <color rgb="FF000000"/>
        <rFont val="Times New Roman"/>
        <family val="1"/>
        <charset val="1"/>
      </rPr>
      <t>Pinus banksiana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</si>
  <si>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Betula papyrifera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</si>
  <si>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</si>
  <si>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</si>
  <si>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</si>
  <si>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</si>
  <si>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i val="true"/>
        <sz val="9"/>
        <color rgb="FF000000"/>
        <rFont val="Times New Roman"/>
        <family val="1"/>
        <charset val="1"/>
      </rPr>
      <t>Populus tremuloides</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</si>
  <si>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</si>
  <si>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</si>
  <si>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</si>
  <si>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</si>
  <si>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Pinus banksiana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</si>
  <si>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Abies balsamifera</t>
    </r>
  </si>
  <si>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</si>
  <si>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Pinus banksiana</t>
    </r>
    <r>
      <rPr>
        <i val="true"/>
        <sz val="9"/>
        <color rgb="FF000000"/>
        <rFont val="Times New Roman"/>
        <family val="1"/>
        <charset val="1"/>
      </rPr>
      <t>, </t>
    </r>
    <r>
      <rPr>
        <i val="true"/>
        <sz val="9"/>
        <color rgb="FF000000"/>
        <rFont val="Times New Roman"/>
        <family val="1"/>
        <charset val="1"/>
      </rPr>
      <t>Picea mariana</t>
    </r>
  </si>
  <si>
    <t>Manitoba, Canada</t>
  </si>
  <si>
    <r>
      <rPr>
        <sz val="9"/>
        <color rgb="FF000000"/>
        <rFont val="Times New Roman"/>
        <family val="1"/>
        <charset val="1"/>
      </rPr>
      <t>Genus cedrus</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Pinus contorta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</si>
  <si>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Pinus banksiana</t>
    </r>
    <r>
      <rPr>
        <i val="true"/>
        <sz val="9"/>
        <color rgb="FF000000"/>
        <rFont val="Times New Roman"/>
        <family val="1"/>
        <charset val="1"/>
      </rPr>
      <t>, </t>
    </r>
    <r>
      <rPr>
        <i val="true"/>
        <sz val="9"/>
        <color rgb="FF000000"/>
        <rFont val="Times New Roman"/>
        <family val="1"/>
        <charset val="1"/>
      </rPr>
      <t>Pinus contorta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</si>
  <si>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Pinus banksiana</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</si>
  <si>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Abies balsamifera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</si>
  <si>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Pinus contorta</t>
    </r>
    <r>
      <rPr>
        <i val="true"/>
        <sz val="9"/>
        <color rgb="FF000000"/>
        <rFont val="Times New Roman"/>
        <family val="1"/>
        <charset val="1"/>
      </rPr>
      <t>, </t>
    </r>
    <r>
      <rPr>
        <i val="true"/>
        <sz val="9"/>
        <color rgb="FF000000"/>
        <rFont val="Times New Roman"/>
        <family val="1"/>
        <charset val="1"/>
      </rPr>
      <t>Abies balsamifera</t>
    </r>
  </si>
  <si>
    <t>Picea mariana</t>
  </si>
  <si>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Populus tremuloides</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</si>
  <si>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</si>
  <si>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Betula papyrifera</t>
    </r>
  </si>
  <si>
    <t>Ontario, Canada</t>
  </si>
  <si>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</si>
  <si>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Populus tremuloides</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</si>
  <si>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Picea glauca</t>
    </r>
  </si>
  <si>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Populus balsamifera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i val="true"/>
        <sz val="9"/>
        <color rgb="FF000000"/>
        <rFont val="Times New Roman"/>
        <family val="1"/>
        <charset val="1"/>
      </rPr>
      <t>Abies balsamifera</t>
    </r>
  </si>
  <si>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</si>
  <si>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Betula papyrifera</t>
    </r>
  </si>
  <si>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Populus balsamifera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</si>
  <si>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</si>
  <si>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sz val="9"/>
        <color rgb="FF000000"/>
        <rFont val="Times New Roman"/>
        <family val="1"/>
        <charset val="1"/>
      </rPr>
      <t>Populus tremuloides</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</si>
  <si>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Pinus banksiana</t>
    </r>
    <r>
      <rPr>
        <i val="true"/>
        <sz val="9"/>
        <color rgb="FF000000"/>
        <rFont val="Times New Roman"/>
        <family val="1"/>
        <charset val="1"/>
      </rPr>
      <t>, </t>
    </r>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i val="true"/>
        <sz val="9"/>
        <color rgb="FF000000"/>
        <rFont val="Times New Roman"/>
        <family val="1"/>
        <charset val="1"/>
      </rPr>
      <t>Populus tremuloides</t>
    </r>
  </si>
  <si>
    <t>Quebec, Canada</t>
  </si>
  <si>
    <r>
      <rPr>
        <sz val="9"/>
        <color rgb="FF000000"/>
        <rFont val="Times New Roman"/>
        <family val="1"/>
        <charset val="1"/>
      </rPr>
      <t>Picea mariana</t>
    </r>
    <r>
      <rPr>
        <i val="true"/>
        <sz val="9"/>
        <color rgb="FF000000"/>
        <rFont val="Times New Roman"/>
        <family val="1"/>
        <charset val="1"/>
      </rPr>
      <t>, </t>
    </r>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Betula papyrifera</t>
    </r>
  </si>
  <si>
    <r>
      <rPr>
        <sz val="9"/>
        <color rgb="FF000000"/>
        <rFont val="Times New Roman"/>
        <family val="1"/>
        <charset val="1"/>
      </rPr>
      <t>Picea mariana</t>
    </r>
    <r>
      <rPr>
        <i val="true"/>
        <sz val="9"/>
        <color rgb="FF000000"/>
        <rFont val="Times New Roman"/>
        <family val="1"/>
        <charset val="1"/>
      </rPr>
      <t>, </t>
    </r>
    <r>
      <rPr>
        <i val="true"/>
        <sz val="9"/>
        <color rgb="FF000000"/>
        <rFont val="Times New Roman"/>
        <family val="1"/>
        <charset val="1"/>
      </rPr>
      <t>Abies balsamifera</t>
    </r>
  </si>
  <si>
    <r>
      <rPr>
        <sz val="9"/>
        <color rgb="FF000000"/>
        <rFont val="Times New Roman"/>
        <family val="1"/>
        <charset val="1"/>
      </rPr>
      <t>Abies balsamifera</t>
    </r>
    <r>
      <rPr>
        <i val="true"/>
        <sz val="9"/>
        <color rgb="FF000000"/>
        <rFont val="Times New Roman"/>
        <family val="1"/>
        <charset val="1"/>
      </rPr>
      <t>, </t>
    </r>
    <r>
      <rPr>
        <sz val="9"/>
        <color rgb="FF000000"/>
        <rFont val="Times New Roman"/>
        <family val="1"/>
        <charset val="1"/>
      </rPr>
      <t>Betula papyrifera</t>
    </r>
    <r>
      <rPr>
        <i val="true"/>
        <sz val="9"/>
        <color rgb="FF000000"/>
        <rFont val="Times New Roman"/>
        <family val="1"/>
        <charset val="1"/>
      </rPr>
      <t>, </t>
    </r>
    <r>
      <rPr>
        <sz val="9"/>
        <color rgb="FF000000"/>
        <rFont val="Times New Roman"/>
        <family val="1"/>
        <charset val="1"/>
      </rPr>
      <t>Picea glauca</t>
    </r>
    <r>
      <rPr>
        <i val="true"/>
        <sz val="9"/>
        <color rgb="FF000000"/>
        <rFont val="Times New Roman"/>
        <family val="1"/>
        <charset val="1"/>
      </rPr>
      <t>, </t>
    </r>
    <r>
      <rPr>
        <i val="true"/>
        <sz val="9"/>
        <color rgb="FF000000"/>
        <rFont val="Times New Roman"/>
        <family val="1"/>
        <charset val="1"/>
      </rPr>
      <t>Picea mariana</t>
    </r>
  </si>
  <si>
    <r>
      <rPr>
        <sz val="9"/>
        <color rgb="FF000000"/>
        <rFont val="Times New Roman"/>
        <family val="1"/>
        <charset val="1"/>
      </rPr>
      <t>Abies balsamifera</t>
    </r>
    <r>
      <rPr>
        <i val="true"/>
        <sz val="9"/>
        <color rgb="FF000000"/>
        <rFont val="Times New Roman"/>
        <family val="1"/>
        <charset val="1"/>
      </rPr>
      <t>, </t>
    </r>
    <r>
      <rPr>
        <i val="true"/>
        <sz val="9"/>
        <color rgb="FF000000"/>
        <rFont val="Times New Roman"/>
        <family val="1"/>
        <charset val="1"/>
      </rPr>
      <t>Picea mariana</t>
    </r>
  </si>
  <si>
    <t>Sarawak, Malaysia</t>
  </si>
  <si>
    <t>Tropical forest</t>
  </si>
  <si>
    <t>Lee et al. http://www.ctfs.si.edu/site/Lambir/</t>
  </si>
  <si>
    <t>Lee, H.S., Tan, S., Davies, S.J., LaFrankie, J.V., Ashton, P.S., Yamakura, T., Itoh, A., Ohkubo, T. &amp; Harrison, R. Lambir forest dynamics plot, Sarawak, Malaysia. http://www.ctfs.si.edu/site/Lambir/ (accessed 7 September 2013).</t>
  </si>
  <si>
    <t>Doi Inthanon, Thailand</t>
  </si>
  <si>
    <t>Evergreen forest</t>
  </si>
  <si>
    <t>Peru</t>
  </si>
  <si>
    <t>terra firme</t>
  </si>
  <si>
    <t>Baker et al., 2004</t>
  </si>
  <si>
    <t>Baker, T.R., Phillips, O.L., Malhi, Y., Almeida, S., Arroyo, L. Di Fiore, A., Erwin, T., Higuchi, N., Killeen, T.J., Laurance, S.G., Laurance, W.F., Lewis, S.L., Monteagudo, A., Neill, D.A., Nunez Vargas, P., Pitman, N.C.A., Silva, J.N.M. &amp; Vasquez Martinez, R. (2004) Increasing biomass in Amazonian forest plots. Philosophical Transactions of the Royal Society B: Biological Sciences, 359, 353-365.</t>
  </si>
  <si>
    <t>Brazil</t>
  </si>
  <si>
    <t>Ecuador</t>
  </si>
  <si>
    <t>Bolivia</t>
  </si>
  <si>
    <t>Peru </t>
  </si>
  <si>
    <r>
      <rPr>
        <sz val="9"/>
        <rFont val="Times New Roman"/>
        <family val="1"/>
        <charset val="1"/>
      </rPr>
      <t>terra firme, </t>
    </r>
    <r>
      <rPr>
        <sz val="9"/>
        <rFont val="Times New Roman"/>
        <family val="1"/>
        <charset val="1"/>
      </rPr>
      <t>floodplain</t>
    </r>
  </si>
  <si>
    <t>Bolivia </t>
  </si>
  <si>
    <t>seasonally flooded</t>
  </si>
  <si>
    <t>Brazil </t>
  </si>
  <si>
    <t>terra firme </t>
  </si>
</sst>
</file>

<file path=xl/styles.xml><?xml version="1.0" encoding="utf-8"?>
<styleSheet xmlns="http://schemas.openxmlformats.org/spreadsheetml/2006/main">
  <numFmts count="10">
    <numFmt numFmtId="164" formatCode="GENERAL"/>
    <numFmt numFmtId="165" formatCode="0.0_);[RED]\(0.0\)"/>
    <numFmt numFmtId="166" formatCode="0.0000_ "/>
    <numFmt numFmtId="167" formatCode="0.00_ "/>
    <numFmt numFmtId="168" formatCode="0_);[RED]\(0\)"/>
    <numFmt numFmtId="169" formatCode="0.0_ "/>
    <numFmt numFmtId="170" formatCode="0_ "/>
    <numFmt numFmtId="171" formatCode="0"/>
    <numFmt numFmtId="172" formatCode="0.00_);[RED]\(0.00\)"/>
    <numFmt numFmtId="173" formatCode="DD/MM/YYYY"/>
  </numFmts>
  <fonts count="15">
    <font>
      <sz val="11"/>
      <color rgb="FF000000"/>
      <name val="Calibri"/>
      <family val="2"/>
      <charset val="134"/>
    </font>
    <font>
      <sz val="10"/>
      <name val="Arial"/>
      <family val="0"/>
    </font>
    <font>
      <sz val="10"/>
      <name val="Arial"/>
      <family val="0"/>
    </font>
    <font>
      <sz val="10"/>
      <name val="Arial"/>
      <family val="0"/>
    </font>
    <font>
      <sz val="12"/>
      <color rgb="FF000000"/>
      <name val="宋体"/>
      <family val="3"/>
      <charset val="134"/>
    </font>
    <font>
      <sz val="9"/>
      <name val="Times New Roman"/>
      <family val="1"/>
      <charset val="1"/>
    </font>
    <font>
      <sz val="9"/>
      <color rgb="FF000000"/>
      <name val="Times New Roman"/>
      <family val="1"/>
      <charset val="1"/>
    </font>
    <font>
      <vertAlign val="subscript"/>
      <sz val="9"/>
      <name val="Times New Roman"/>
      <family val="1"/>
      <charset val="1"/>
    </font>
    <font>
      <vertAlign val="superscript"/>
      <sz val="9"/>
      <name val="Times New Roman"/>
      <family val="1"/>
      <charset val="1"/>
    </font>
    <font>
      <vertAlign val="subscript"/>
      <sz val="9"/>
      <color rgb="FF000000"/>
      <name val="Times New Roman"/>
      <family val="1"/>
      <charset val="1"/>
    </font>
    <font>
      <vertAlign val="superscript"/>
      <sz val="9"/>
      <color rgb="FF000000"/>
      <name val="Times New Roman"/>
      <family val="1"/>
      <charset val="1"/>
    </font>
    <font>
      <i val="true"/>
      <sz val="9"/>
      <name val="Times New Roman"/>
      <family val="1"/>
      <charset val="1"/>
    </font>
    <font>
      <i val="true"/>
      <sz val="9"/>
      <color rgb="FF000000"/>
      <name val="Times New Roman"/>
      <family val="1"/>
      <charset val="1"/>
    </font>
    <font>
      <sz val="9"/>
      <name val="DejaVu Sans"/>
      <family val="2"/>
    </font>
    <font>
      <sz val="8"/>
      <color rgb="FF000000"/>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5"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7" fontId="5" fillId="0" borderId="1" xfId="0" applyFont="true" applyBorder="true" applyAlignment="true" applyProtection="false">
      <alignment horizontal="general" vertical="center" textRotation="0" wrapText="false" indent="0" shrinkToFit="false"/>
      <protection locked="true" hidden="false"/>
    </xf>
    <xf numFmtId="167" fontId="5" fillId="0" borderId="1" xfId="0" applyFont="true" applyBorder="true" applyAlignment="true" applyProtection="true">
      <alignment horizontal="general" vertical="center" textRotation="0" wrapText="false" indent="0" shrinkToFit="false"/>
      <protection locked="true" hidden="false"/>
    </xf>
    <xf numFmtId="167" fontId="5" fillId="0" borderId="1" xfId="0" applyFont="true" applyBorder="true" applyAlignment="true" applyProtection="true">
      <alignment horizontal="general" vertical="center" textRotation="0" wrapText="true" indent="0" shrinkToFit="false"/>
      <protection locked="true" hidden="false"/>
    </xf>
    <xf numFmtId="168" fontId="5" fillId="0" borderId="1" xfId="0" applyFont="true" applyBorder="true" applyAlignment="true" applyProtection="true">
      <alignment horizontal="general" vertical="center" textRotation="0" wrapText="true" indent="0" shrinkToFit="false"/>
      <protection locked="true" hidden="false"/>
    </xf>
    <xf numFmtId="169" fontId="5" fillId="0" borderId="1" xfId="0" applyFont="true" applyBorder="true" applyAlignment="true" applyProtection="true">
      <alignment horizontal="general" vertical="center" textRotation="0" wrapText="true" indent="0" shrinkToFit="false"/>
      <protection locked="true" hidden="false"/>
    </xf>
    <xf numFmtId="167" fontId="6" fillId="0" borderId="1" xfId="0" applyFont="true" applyBorder="true" applyAlignment="true" applyProtection="false">
      <alignment horizontal="general" vertical="center" textRotation="0" wrapText="true" indent="0" shrinkToFit="false"/>
      <protection locked="true" hidden="false"/>
    </xf>
    <xf numFmtId="165"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70" fontId="6" fillId="0" borderId="0" xfId="0" applyFont="true" applyBorder="true" applyAlignment="false" applyProtection="false">
      <alignment horizontal="general" vertical="center" textRotation="0" wrapText="false" indent="0" shrinkToFit="false"/>
      <protection locked="true" hidden="false"/>
    </xf>
    <xf numFmtId="171" fontId="6"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true" applyAlignment="true" applyProtection="true">
      <alignment horizontal="left" vertical="top" textRotation="0" wrapText="false" indent="1" shrinkToFit="false"/>
      <protection locked="true" hidden="false"/>
    </xf>
    <xf numFmtId="167" fontId="5"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7" fontId="5" fillId="0" borderId="0" xfId="0" applyFont="true" applyBorder="true" applyAlignment="true" applyProtection="true">
      <alignment horizontal="general" vertical="bottom" textRotation="0" wrapText="false" indent="0" shrinkToFit="false"/>
      <protection locked="true" hidden="false"/>
    </xf>
    <xf numFmtId="169" fontId="5"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center"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70" fontId="6" fillId="0" borderId="0" xfId="0" applyFont="true" applyBorder="true" applyAlignment="true" applyProtection="false">
      <alignment horizontal="general" vertical="bottom" textRotation="0" wrapText="false" indent="0" shrinkToFit="false"/>
      <protection locked="true" hidden="false"/>
    </xf>
    <xf numFmtId="167" fontId="6"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7" fontId="12"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9" fontId="5" fillId="0" borderId="0" xfId="0" applyFont="true" applyBorder="true" applyAlignment="true" applyProtection="false">
      <alignment horizontal="general" vertical="bottom" textRotation="0" wrapText="false" indent="0" shrinkToFit="false"/>
      <protection locked="true" hidden="false"/>
    </xf>
    <xf numFmtId="169"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11"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70" fontId="5"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70" fontId="5" fillId="0" borderId="0" xfId="0" applyFont="true" applyBorder="true" applyAlignment="true" applyProtection="true">
      <alignment horizontal="general" vertical="bottom" textRotation="0" wrapText="false" indent="0" shrinkToFit="false"/>
      <protection locked="true" hidden="false"/>
    </xf>
    <xf numFmtId="165" fontId="5"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7" fontId="12"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7" fontId="5"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7" fontId="5" fillId="0" borderId="0" xfId="0" applyFont="true" applyBorder="true" applyAlignment="true" applyProtection="true">
      <alignment horizontal="general" vertical="top" textRotation="0" wrapText="false" indent="0" shrinkToFit="false"/>
      <protection locked="true" hidden="false"/>
    </xf>
    <xf numFmtId="167" fontId="11" fillId="0" borderId="0" xfId="0" applyFont="true" applyBorder="true" applyAlignment="true" applyProtection="false">
      <alignment horizontal="left" vertical="center" textRotation="0" wrapText="false" indent="0" shrinkToFit="false"/>
      <protection locked="true" hidden="false"/>
    </xf>
    <xf numFmtId="170" fontId="5" fillId="0" borderId="0" xfId="0" applyFont="true" applyBorder="false" applyAlignment="true" applyProtection="true">
      <alignment horizontal="general" vertical="bottom" textRotation="0" wrapText="false" indent="0" shrinkToFit="false"/>
      <protection locked="true" hidden="false"/>
    </xf>
    <xf numFmtId="169" fontId="5" fillId="0" borderId="0" xfId="0" applyFont="true" applyBorder="false" applyAlignment="true" applyProtection="true">
      <alignment horizontal="general" vertical="bottom" textRotation="0" wrapText="false" indent="0" shrinkToFit="false"/>
      <protection locked="true" hidden="false"/>
    </xf>
    <xf numFmtId="170" fontId="6" fillId="0" borderId="0" xfId="0" applyFont="true" applyBorder="false" applyAlignment="true" applyProtection="false">
      <alignment horizontal="general" vertical="bottom" textRotation="0" wrapText="false" indent="0" shrinkToFit="false"/>
      <protection locked="true" hidden="false"/>
    </xf>
    <xf numFmtId="170" fontId="6" fillId="0" borderId="0" xfId="20" applyFont="true" applyBorder="true" applyAlignment="true" applyProtection="false">
      <alignment horizontal="general" vertical="bottom" textRotation="0" wrapText="tru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7" fontId="5" fillId="0" borderId="0" xfId="0" applyFont="true" applyBorder="true" applyAlignment="true" applyProtection="false">
      <alignment horizontal="left" vertical="top" textRotation="0" wrapText="false" indent="0" shrinkToFit="false"/>
      <protection locked="true" hidden="false"/>
    </xf>
    <xf numFmtId="172" fontId="5" fillId="0" borderId="0" xfId="0" applyFont="true" applyBorder="true" applyAlignment="true" applyProtection="false">
      <alignment horizontal="general" vertical="bottom" textRotation="0" wrapText="false" indent="0" shrinkToFit="false"/>
      <protection locked="true" hidden="false"/>
    </xf>
    <xf numFmtId="173" fontId="14" fillId="0" borderId="0" xfId="0" applyFont="true" applyBorder="false" applyAlignment="false" applyProtection="false">
      <alignment horizontal="general" vertical="center" textRotation="0" wrapText="false" indent="0" shrinkToFit="false"/>
      <protection locked="true" hidden="false"/>
    </xf>
    <xf numFmtId="167" fontId="11"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9" fontId="6" fillId="0" borderId="0" xfId="0" applyFont="true" applyBorder="false" applyAlignment="false" applyProtection="false">
      <alignment horizontal="general" vertical="center" textRotation="0" wrapText="false" indent="0" shrinkToFit="false"/>
      <protection locked="true" hidden="false"/>
    </xf>
    <xf numFmtId="165" fontId="6" fillId="0" borderId="0" xfId="0" applyFont="true" applyBorder="false" applyAlignment="false" applyProtection="false">
      <alignment horizontal="general" vertical="center" textRotation="0" wrapText="false" indent="0" shrinkToFit="false"/>
      <protection locked="true" hidden="false"/>
    </xf>
    <xf numFmtId="167" fontId="6"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true">
      <alignment horizontal="righ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_主要参考文献"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898"/>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V1" activeCellId="0" sqref="V1"/>
    </sheetView>
  </sheetViews>
  <sheetFormatPr defaultRowHeight="13.8"/>
  <cols>
    <col collapsed="false" hidden="false" max="12" min="1" style="0" width="8.50510204081633"/>
    <col collapsed="false" hidden="false" max="13" min="13" style="1" width="8.77551020408163"/>
    <col collapsed="false" hidden="false" max="16" min="14" style="0" width="8.50510204081633"/>
    <col collapsed="false" hidden="false" max="17" min="17" style="0" width="14.1734693877551"/>
    <col collapsed="false" hidden="false" max="18" min="18" style="0" width="8.50510204081633"/>
    <col collapsed="false" hidden="false" max="19" min="19" style="0" width="9.17857142857143"/>
    <col collapsed="false" hidden="false" max="20" min="20" style="2" width="8.77551020408163"/>
    <col collapsed="false" hidden="false" max="1025" min="21" style="0" width="8.50510204081633"/>
  </cols>
  <sheetData>
    <row r="1" customFormat="false" ht="76.5" hidden="false" customHeight="true" outlineLevel="0" collapsed="false">
      <c r="A1" s="3" t="s">
        <v>0</v>
      </c>
      <c r="B1" s="3" t="s">
        <v>1</v>
      </c>
      <c r="C1" s="3" t="s">
        <v>2</v>
      </c>
      <c r="D1" s="4" t="s">
        <v>3</v>
      </c>
      <c r="E1" s="5" t="s">
        <v>4</v>
      </c>
      <c r="F1" s="4" t="s">
        <v>5</v>
      </c>
      <c r="G1" s="6" t="s">
        <v>6</v>
      </c>
      <c r="H1" s="6" t="s">
        <v>7</v>
      </c>
      <c r="I1" s="7" t="s">
        <v>8</v>
      </c>
      <c r="J1" s="8" t="s">
        <v>9</v>
      </c>
      <c r="K1" s="9" t="s">
        <v>10</v>
      </c>
      <c r="L1" s="10" t="s">
        <v>11</v>
      </c>
      <c r="M1" s="11" t="s">
        <v>12</v>
      </c>
      <c r="N1" s="12" t="s">
        <v>13</v>
      </c>
      <c r="O1" s="10" t="s">
        <v>14</v>
      </c>
      <c r="P1" s="10" t="s">
        <v>15</v>
      </c>
      <c r="Q1" s="4" t="s">
        <v>16</v>
      </c>
      <c r="R1" s="12" t="s">
        <v>17</v>
      </c>
      <c r="S1" s="4" t="s">
        <v>18</v>
      </c>
      <c r="T1" s="4" t="s">
        <v>19</v>
      </c>
      <c r="U1" s="4" t="s">
        <v>20</v>
      </c>
      <c r="V1" s="0" t="s">
        <v>21</v>
      </c>
    </row>
    <row r="2" customFormat="false" ht="13.8" hidden="false" customHeight="false" outlineLevel="0" collapsed="false">
      <c r="A2" s="13" t="n">
        <v>1</v>
      </c>
      <c r="B2" s="14" t="s">
        <v>22</v>
      </c>
      <c r="C2" s="15" t="s">
        <v>23</v>
      </c>
      <c r="D2" s="16" t="s">
        <v>24</v>
      </c>
      <c r="E2" s="17" t="s">
        <v>25</v>
      </c>
      <c r="F2" s="18" t="s">
        <v>26</v>
      </c>
      <c r="G2" s="19" t="n">
        <v>63</v>
      </c>
      <c r="H2" s="19" t="n">
        <v>145</v>
      </c>
      <c r="I2" s="20" t="n">
        <v>-16.8</v>
      </c>
      <c r="J2" s="21" t="n">
        <v>316</v>
      </c>
      <c r="K2" s="20" t="n">
        <v>3.82</v>
      </c>
      <c r="L2" s="20"/>
      <c r="M2" s="22" t="n">
        <v>5.265</v>
      </c>
      <c r="N2" s="23" t="n">
        <v>140</v>
      </c>
      <c r="O2" s="19"/>
      <c r="P2" s="24" t="n">
        <f aca="false">K2/M2</f>
        <v>0.725546058879392</v>
      </c>
      <c r="Q2" s="25" t="s">
        <v>27</v>
      </c>
      <c r="R2" s="26" t="s">
        <v>28</v>
      </c>
      <c r="S2" s="26"/>
      <c r="T2" s="0"/>
      <c r="V2" s="0" t="s">
        <v>29</v>
      </c>
    </row>
    <row r="3" customFormat="false" ht="13.8" hidden="false" customHeight="false" outlineLevel="0" collapsed="false">
      <c r="A3" s="13" t="n">
        <v>2</v>
      </c>
      <c r="B3" s="14" t="s">
        <v>22</v>
      </c>
      <c r="C3" s="15" t="s">
        <v>23</v>
      </c>
      <c r="D3" s="16" t="s">
        <v>24</v>
      </c>
      <c r="E3" s="17" t="s">
        <v>30</v>
      </c>
      <c r="F3" s="27" t="s">
        <v>31</v>
      </c>
      <c r="G3" s="19" t="n">
        <v>66.8667</v>
      </c>
      <c r="H3" s="19" t="n">
        <v>102.3333</v>
      </c>
      <c r="I3" s="20" t="n">
        <v>-13</v>
      </c>
      <c r="J3" s="21" t="n">
        <v>320</v>
      </c>
      <c r="K3" s="20" t="n">
        <v>3.58579177047828</v>
      </c>
      <c r="L3" s="20"/>
      <c r="M3" s="22" t="n">
        <v>4.27741825672626</v>
      </c>
      <c r="N3" s="23" t="n">
        <v>102</v>
      </c>
      <c r="O3" s="19"/>
      <c r="P3" s="24" t="n">
        <f aca="false">K3/M3</f>
        <v>0.838307491870735</v>
      </c>
      <c r="Q3" s="25" t="s">
        <v>27</v>
      </c>
      <c r="R3" s="26" t="s">
        <v>28</v>
      </c>
      <c r="S3" s="28"/>
      <c r="T3" s="0"/>
      <c r="V3" s="0" t="s">
        <v>29</v>
      </c>
    </row>
    <row r="4" customFormat="false" ht="13.8" hidden="false" customHeight="false" outlineLevel="0" collapsed="false">
      <c r="A4" s="13" t="n">
        <v>3</v>
      </c>
      <c r="B4" s="14" t="s">
        <v>22</v>
      </c>
      <c r="C4" s="15" t="s">
        <v>23</v>
      </c>
      <c r="D4" s="16" t="s">
        <v>24</v>
      </c>
      <c r="E4" s="17" t="s">
        <v>30</v>
      </c>
      <c r="F4" s="27" t="s">
        <v>31</v>
      </c>
      <c r="G4" s="19" t="n">
        <v>66.8667</v>
      </c>
      <c r="H4" s="19" t="n">
        <v>102.3333</v>
      </c>
      <c r="I4" s="20" t="n">
        <v>-13</v>
      </c>
      <c r="J4" s="21" t="n">
        <v>320</v>
      </c>
      <c r="K4" s="20" t="n">
        <v>5.48321672848084</v>
      </c>
      <c r="L4" s="20"/>
      <c r="M4" s="22" t="n">
        <v>6.64270839136849</v>
      </c>
      <c r="N4" s="23" t="n">
        <v>154</v>
      </c>
      <c r="O4" s="19"/>
      <c r="P4" s="24" t="n">
        <f aca="false">K4/M4</f>
        <v>0.825448959283794</v>
      </c>
      <c r="Q4" s="25" t="s">
        <v>27</v>
      </c>
      <c r="R4" s="26" t="s">
        <v>28</v>
      </c>
      <c r="S4" s="28"/>
      <c r="T4" s="28"/>
      <c r="V4" s="0" t="s">
        <v>29</v>
      </c>
    </row>
    <row r="5" customFormat="false" ht="13.8" hidden="false" customHeight="false" outlineLevel="0" collapsed="false">
      <c r="A5" s="13" t="n">
        <v>4</v>
      </c>
      <c r="B5" s="14" t="s">
        <v>22</v>
      </c>
      <c r="C5" s="15" t="s">
        <v>23</v>
      </c>
      <c r="D5" s="16" t="s">
        <v>24</v>
      </c>
      <c r="E5" s="17" t="s">
        <v>30</v>
      </c>
      <c r="F5" s="27" t="s">
        <v>31</v>
      </c>
      <c r="G5" s="19" t="n">
        <v>66.8667</v>
      </c>
      <c r="H5" s="19" t="n">
        <v>102.3333</v>
      </c>
      <c r="I5" s="20" t="n">
        <v>-13</v>
      </c>
      <c r="J5" s="21" t="n">
        <v>320</v>
      </c>
      <c r="K5" s="20" t="n">
        <v>7.21532856116471</v>
      </c>
      <c r="L5" s="20"/>
      <c r="M5" s="22" t="n">
        <v>9.19078548198369</v>
      </c>
      <c r="N5" s="23" t="n">
        <v>154</v>
      </c>
      <c r="O5" s="19"/>
      <c r="P5" s="24" t="n">
        <f aca="false">K5/M5</f>
        <v>0.78506114361048</v>
      </c>
      <c r="Q5" s="25" t="s">
        <v>27</v>
      </c>
      <c r="R5" s="26" t="s">
        <v>28</v>
      </c>
      <c r="S5" s="28"/>
      <c r="T5" s="28"/>
      <c r="V5" s="0" t="s">
        <v>29</v>
      </c>
    </row>
    <row r="6" customFormat="false" ht="13.8" hidden="false" customHeight="false" outlineLevel="0" collapsed="false">
      <c r="A6" s="13" t="n">
        <v>5</v>
      </c>
      <c r="B6" s="13" t="s">
        <v>32</v>
      </c>
      <c r="C6" s="15" t="s">
        <v>32</v>
      </c>
      <c r="D6" s="16" t="s">
        <v>24</v>
      </c>
      <c r="E6" s="17" t="s">
        <v>30</v>
      </c>
      <c r="F6" s="27" t="s">
        <v>31</v>
      </c>
      <c r="G6" s="19" t="n">
        <v>72.5</v>
      </c>
      <c r="H6" s="19" t="n">
        <v>101.83333</v>
      </c>
      <c r="I6" s="20" t="n">
        <v>-13.4</v>
      </c>
      <c r="J6" s="21" t="n">
        <v>273</v>
      </c>
      <c r="K6" s="20" t="n">
        <v>3.03169887225991</v>
      </c>
      <c r="L6" s="20"/>
      <c r="M6" s="22" t="n">
        <v>3.90873617468628</v>
      </c>
      <c r="N6" s="23" t="n">
        <v>210</v>
      </c>
      <c r="O6" s="19"/>
      <c r="P6" s="24" t="n">
        <f aca="false">K6/M6</f>
        <v>0.775621258833935</v>
      </c>
      <c r="Q6" s="25" t="s">
        <v>27</v>
      </c>
      <c r="R6" s="26" t="s">
        <v>28</v>
      </c>
      <c r="S6" s="28"/>
      <c r="T6" s="28"/>
      <c r="V6" s="0" t="s">
        <v>29</v>
      </c>
    </row>
    <row r="7" customFormat="false" ht="13.8" hidden="false" customHeight="false" outlineLevel="0" collapsed="false">
      <c r="A7" s="13" t="n">
        <v>6</v>
      </c>
      <c r="B7" s="14" t="s">
        <v>22</v>
      </c>
      <c r="C7" s="15" t="s">
        <v>23</v>
      </c>
      <c r="D7" s="16" t="s">
        <v>24</v>
      </c>
      <c r="E7" s="17" t="s">
        <v>30</v>
      </c>
      <c r="F7" s="27" t="s">
        <v>31</v>
      </c>
      <c r="G7" s="19" t="n">
        <v>66.8667</v>
      </c>
      <c r="H7" s="19" t="n">
        <v>102.3333</v>
      </c>
      <c r="I7" s="20" t="n">
        <v>-13</v>
      </c>
      <c r="J7" s="21" t="n">
        <v>320</v>
      </c>
      <c r="K7" s="20" t="n">
        <v>6.05000858228371</v>
      </c>
      <c r="L7" s="20"/>
      <c r="M7" s="22" t="n">
        <v>7.85993074142338</v>
      </c>
      <c r="N7" s="23" t="n">
        <v>175</v>
      </c>
      <c r="O7" s="19"/>
      <c r="P7" s="24" t="n">
        <f aca="false">K7/M7</f>
        <v>0.76972797615111</v>
      </c>
      <c r="Q7" s="25" t="s">
        <v>27</v>
      </c>
      <c r="R7" s="26" t="s">
        <v>28</v>
      </c>
      <c r="S7" s="28"/>
      <c r="T7" s="28"/>
      <c r="V7" s="0" t="s">
        <v>29</v>
      </c>
    </row>
    <row r="8" customFormat="false" ht="13.8" hidden="false" customHeight="false" outlineLevel="0" collapsed="false">
      <c r="A8" s="13" t="n">
        <v>7</v>
      </c>
      <c r="B8" s="14" t="s">
        <v>22</v>
      </c>
      <c r="C8" s="15" t="s">
        <v>33</v>
      </c>
      <c r="D8" s="16" t="s">
        <v>24</v>
      </c>
      <c r="E8" s="17" t="s">
        <v>30</v>
      </c>
      <c r="F8" s="27" t="s">
        <v>31</v>
      </c>
      <c r="G8" s="19" t="n">
        <v>71.2833</v>
      </c>
      <c r="H8" s="19" t="n">
        <v>99.5</v>
      </c>
      <c r="I8" s="20" t="n">
        <v>-12.7</v>
      </c>
      <c r="J8" s="21" t="n">
        <v>285</v>
      </c>
      <c r="K8" s="20" t="n">
        <v>10.1379878083019</v>
      </c>
      <c r="L8" s="20"/>
      <c r="M8" s="22" t="n">
        <v>13.3335583834798</v>
      </c>
      <c r="N8" s="23" t="n">
        <v>230</v>
      </c>
      <c r="O8" s="19"/>
      <c r="P8" s="24" t="n">
        <f aca="false">K8/M8</f>
        <v>0.760336252088773</v>
      </c>
      <c r="Q8" s="25" t="s">
        <v>27</v>
      </c>
      <c r="R8" s="26" t="s">
        <v>28</v>
      </c>
      <c r="S8" s="28"/>
      <c r="T8" s="28"/>
      <c r="V8" s="0" t="s">
        <v>29</v>
      </c>
    </row>
    <row r="9" customFormat="false" ht="13.8" hidden="false" customHeight="false" outlineLevel="0" collapsed="false">
      <c r="A9" s="13" t="n">
        <v>8</v>
      </c>
      <c r="B9" s="13" t="s">
        <v>32</v>
      </c>
      <c r="C9" s="15" t="s">
        <v>32</v>
      </c>
      <c r="D9" s="16" t="s">
        <v>24</v>
      </c>
      <c r="E9" s="17" t="s">
        <v>30</v>
      </c>
      <c r="F9" s="27" t="s">
        <v>31</v>
      </c>
      <c r="G9" s="19" t="n">
        <v>72.5667</v>
      </c>
      <c r="H9" s="19" t="n">
        <v>105.3333</v>
      </c>
      <c r="I9" s="20" t="n">
        <v>-13.3</v>
      </c>
      <c r="J9" s="21" t="n">
        <v>250</v>
      </c>
      <c r="K9" s="20" t="n">
        <v>6.38365729688796</v>
      </c>
      <c r="L9" s="20"/>
      <c r="M9" s="22" t="n">
        <v>8.55393907919087</v>
      </c>
      <c r="N9" s="23" t="n">
        <v>203</v>
      </c>
      <c r="O9" s="19"/>
      <c r="P9" s="24" t="n">
        <f aca="false">K9/M9</f>
        <v>0.746282763740679</v>
      </c>
      <c r="Q9" s="25" t="s">
        <v>27</v>
      </c>
      <c r="R9" s="26" t="s">
        <v>28</v>
      </c>
      <c r="S9" s="28"/>
      <c r="T9" s="28"/>
      <c r="V9" s="0" t="s">
        <v>29</v>
      </c>
    </row>
    <row r="10" customFormat="false" ht="13.8" hidden="false" customHeight="false" outlineLevel="0" collapsed="false">
      <c r="A10" s="13" t="n">
        <v>9</v>
      </c>
      <c r="B10" s="14" t="s">
        <v>22</v>
      </c>
      <c r="C10" s="15" t="s">
        <v>33</v>
      </c>
      <c r="D10" s="16" t="s">
        <v>24</v>
      </c>
      <c r="E10" s="17" t="s">
        <v>30</v>
      </c>
      <c r="F10" s="27" t="s">
        <v>31</v>
      </c>
      <c r="G10" s="19" t="n">
        <v>70.8833</v>
      </c>
      <c r="H10" s="19" t="n">
        <v>102.93333</v>
      </c>
      <c r="I10" s="20" t="n">
        <v>-13.6</v>
      </c>
      <c r="J10" s="21" t="n">
        <v>276</v>
      </c>
      <c r="K10" s="20" t="n">
        <v>6.1927649012219</v>
      </c>
      <c r="L10" s="20"/>
      <c r="M10" s="22" t="n">
        <v>8.34044017350333</v>
      </c>
      <c r="N10" s="23" t="n">
        <v>292</v>
      </c>
      <c r="O10" s="19"/>
      <c r="P10" s="24" t="n">
        <f aca="false">K10/M10</f>
        <v>0.742498569907094</v>
      </c>
      <c r="Q10" s="25" t="s">
        <v>27</v>
      </c>
      <c r="R10" s="26" t="s">
        <v>28</v>
      </c>
      <c r="S10" s="28"/>
      <c r="T10" s="28"/>
      <c r="V10" s="0" t="s">
        <v>29</v>
      </c>
    </row>
    <row r="11" customFormat="false" ht="13.8" hidden="false" customHeight="false" outlineLevel="0" collapsed="false">
      <c r="A11" s="13" t="n">
        <v>10</v>
      </c>
      <c r="B11" s="14" t="s">
        <v>22</v>
      </c>
      <c r="C11" s="15" t="s">
        <v>23</v>
      </c>
      <c r="D11" s="16" t="s">
        <v>24</v>
      </c>
      <c r="E11" s="17" t="s">
        <v>30</v>
      </c>
      <c r="F11" s="27" t="s">
        <v>31</v>
      </c>
      <c r="G11" s="19" t="n">
        <v>66.8667</v>
      </c>
      <c r="H11" s="19" t="n">
        <v>102.3333</v>
      </c>
      <c r="I11" s="20" t="n">
        <v>-13</v>
      </c>
      <c r="J11" s="21" t="n">
        <v>320</v>
      </c>
      <c r="K11" s="20" t="n">
        <v>10.1298640567528</v>
      </c>
      <c r="L11" s="20"/>
      <c r="M11" s="22" t="n">
        <v>13.6602455380891</v>
      </c>
      <c r="N11" s="23" t="n">
        <v>172</v>
      </c>
      <c r="O11" s="19"/>
      <c r="P11" s="24" t="n">
        <f aca="false">K11/M11</f>
        <v>0.741557977746995</v>
      </c>
      <c r="Q11" s="25" t="s">
        <v>27</v>
      </c>
      <c r="R11" s="26" t="s">
        <v>28</v>
      </c>
      <c r="S11" s="28"/>
      <c r="T11" s="28"/>
      <c r="V11" s="0" t="s">
        <v>29</v>
      </c>
    </row>
    <row r="12" customFormat="false" ht="13.8" hidden="false" customHeight="false" outlineLevel="0" collapsed="false">
      <c r="A12" s="13" t="n">
        <v>11</v>
      </c>
      <c r="B12" s="14" t="s">
        <v>22</v>
      </c>
      <c r="C12" s="15" t="s">
        <v>34</v>
      </c>
      <c r="D12" s="16" t="s">
        <v>24</v>
      </c>
      <c r="E12" s="17" t="s">
        <v>30</v>
      </c>
      <c r="F12" s="27" t="s">
        <v>31</v>
      </c>
      <c r="G12" s="19" t="n">
        <v>68.7333</v>
      </c>
      <c r="H12" s="19" t="n">
        <v>104.33333</v>
      </c>
      <c r="I12" s="20" t="n">
        <v>-12.5</v>
      </c>
      <c r="J12" s="21" t="n">
        <v>262</v>
      </c>
      <c r="K12" s="20" t="n">
        <v>10.2614019621342</v>
      </c>
      <c r="L12" s="20"/>
      <c r="M12" s="22" t="n">
        <v>14.4477647316823</v>
      </c>
      <c r="N12" s="23" t="n">
        <v>257</v>
      </c>
      <c r="O12" s="19"/>
      <c r="P12" s="24" t="n">
        <f aca="false">K12/M12</f>
        <v>0.710241490826064</v>
      </c>
      <c r="Q12" s="25" t="s">
        <v>27</v>
      </c>
      <c r="R12" s="26" t="s">
        <v>28</v>
      </c>
      <c r="S12" s="28"/>
      <c r="T12" s="28"/>
      <c r="V12" s="0" t="s">
        <v>29</v>
      </c>
    </row>
    <row r="13" customFormat="false" ht="13.8" hidden="false" customHeight="false" outlineLevel="0" collapsed="false">
      <c r="A13" s="13" t="n">
        <v>12</v>
      </c>
      <c r="B13" s="13" t="s">
        <v>32</v>
      </c>
      <c r="C13" s="15" t="s">
        <v>32</v>
      </c>
      <c r="D13" s="16" t="s">
        <v>24</v>
      </c>
      <c r="E13" s="17" t="s">
        <v>30</v>
      </c>
      <c r="F13" s="27" t="s">
        <v>31</v>
      </c>
      <c r="G13" s="19" t="n">
        <v>72.5667</v>
      </c>
      <c r="H13" s="19" t="n">
        <v>105.3333</v>
      </c>
      <c r="I13" s="20" t="n">
        <v>-13.3</v>
      </c>
      <c r="J13" s="21" t="n">
        <v>250</v>
      </c>
      <c r="K13" s="20" t="n">
        <v>6.38365729688796</v>
      </c>
      <c r="L13" s="20"/>
      <c r="M13" s="22"/>
      <c r="N13" s="23"/>
      <c r="O13" s="24"/>
      <c r="P13" s="24"/>
      <c r="Q13" s="25" t="s">
        <v>27</v>
      </c>
      <c r="R13" s="28"/>
      <c r="S13" s="28"/>
      <c r="T13" s="28"/>
      <c r="V13" s="0" t="s">
        <v>29</v>
      </c>
    </row>
    <row r="14" customFormat="false" ht="13.8" hidden="false" customHeight="false" outlineLevel="0" collapsed="false">
      <c r="A14" s="13" t="n">
        <v>13</v>
      </c>
      <c r="B14" s="14" t="s">
        <v>22</v>
      </c>
      <c r="C14" s="15" t="s">
        <v>33</v>
      </c>
      <c r="D14" s="16" t="s">
        <v>24</v>
      </c>
      <c r="E14" s="17" t="s">
        <v>30</v>
      </c>
      <c r="F14" s="27" t="s">
        <v>31</v>
      </c>
      <c r="G14" s="19" t="n">
        <v>70.8889</v>
      </c>
      <c r="H14" s="19" t="n">
        <v>102.9333</v>
      </c>
      <c r="I14" s="20" t="n">
        <v>-13.6</v>
      </c>
      <c r="J14" s="21" t="n">
        <v>275</v>
      </c>
      <c r="K14" s="20" t="n">
        <v>6.1927649012219</v>
      </c>
      <c r="L14" s="20"/>
      <c r="M14" s="22"/>
      <c r="N14" s="23"/>
      <c r="O14" s="24"/>
      <c r="P14" s="24"/>
      <c r="Q14" s="25" t="s">
        <v>27</v>
      </c>
      <c r="R14" s="28"/>
      <c r="S14" s="28"/>
      <c r="T14" s="28"/>
      <c r="V14" s="0" t="s">
        <v>29</v>
      </c>
    </row>
    <row r="15" customFormat="false" ht="13.8" hidden="false" customHeight="false" outlineLevel="0" collapsed="false">
      <c r="A15" s="13" t="n">
        <v>14</v>
      </c>
      <c r="B15" s="13" t="s">
        <v>32</v>
      </c>
      <c r="C15" s="15" t="s">
        <v>32</v>
      </c>
      <c r="D15" s="16" t="s">
        <v>24</v>
      </c>
      <c r="E15" s="17" t="s">
        <v>30</v>
      </c>
      <c r="F15" s="27" t="s">
        <v>31</v>
      </c>
      <c r="G15" s="19" t="n">
        <v>72.5</v>
      </c>
      <c r="H15" s="19" t="n">
        <v>101.8333</v>
      </c>
      <c r="I15" s="20" t="n">
        <v>-13.4</v>
      </c>
      <c r="J15" s="21" t="n">
        <v>273</v>
      </c>
      <c r="K15" s="20" t="n">
        <v>3.03169887225991</v>
      </c>
      <c r="L15" s="20"/>
      <c r="M15" s="22"/>
      <c r="N15" s="23"/>
      <c r="O15" s="24"/>
      <c r="P15" s="24"/>
      <c r="Q15" s="25" t="s">
        <v>27</v>
      </c>
      <c r="R15" s="28"/>
      <c r="S15" s="28"/>
      <c r="T15" s="28"/>
      <c r="V15" s="0" t="s">
        <v>29</v>
      </c>
    </row>
    <row r="16" customFormat="false" ht="13.8" hidden="false" customHeight="false" outlineLevel="0" collapsed="false">
      <c r="A16" s="13" t="n">
        <v>15</v>
      </c>
      <c r="B16" s="14" t="s">
        <v>22</v>
      </c>
      <c r="C16" s="15" t="s">
        <v>33</v>
      </c>
      <c r="D16" s="16" t="s">
        <v>24</v>
      </c>
      <c r="E16" s="17" t="s">
        <v>30</v>
      </c>
      <c r="F16" s="27" t="s">
        <v>31</v>
      </c>
      <c r="G16" s="19" t="n">
        <v>71.28333</v>
      </c>
      <c r="H16" s="19" t="n">
        <v>99.5</v>
      </c>
      <c r="I16" s="20" t="n">
        <v>-12.7</v>
      </c>
      <c r="J16" s="21" t="n">
        <v>285</v>
      </c>
      <c r="K16" s="20" t="n">
        <v>10.1379878083019</v>
      </c>
      <c r="L16" s="20"/>
      <c r="M16" s="22"/>
      <c r="N16" s="23"/>
      <c r="O16" s="24"/>
      <c r="P16" s="24"/>
      <c r="Q16" s="25" t="s">
        <v>27</v>
      </c>
      <c r="R16" s="28"/>
      <c r="S16" s="28"/>
      <c r="T16" s="28"/>
      <c r="V16" s="0" t="s">
        <v>29</v>
      </c>
    </row>
    <row r="17" customFormat="false" ht="13.8" hidden="false" customHeight="false" outlineLevel="0" collapsed="false">
      <c r="A17" s="13" t="n">
        <v>16</v>
      </c>
      <c r="B17" s="14" t="s">
        <v>22</v>
      </c>
      <c r="C17" s="15" t="s">
        <v>34</v>
      </c>
      <c r="D17" s="16" t="s">
        <v>24</v>
      </c>
      <c r="E17" s="17" t="s">
        <v>30</v>
      </c>
      <c r="F17" s="27" t="s">
        <v>31</v>
      </c>
      <c r="G17" s="19" t="n">
        <v>68.7333</v>
      </c>
      <c r="H17" s="19" t="n">
        <v>104.3333</v>
      </c>
      <c r="I17" s="20" t="n">
        <v>-12.5</v>
      </c>
      <c r="J17" s="21" t="n">
        <v>262</v>
      </c>
      <c r="K17" s="20" t="n">
        <v>11.352302170137</v>
      </c>
      <c r="L17" s="20"/>
      <c r="M17" s="22"/>
      <c r="N17" s="23"/>
      <c r="O17" s="24"/>
      <c r="P17" s="24"/>
      <c r="Q17" s="25" t="s">
        <v>27</v>
      </c>
      <c r="R17" s="28"/>
      <c r="S17" s="28"/>
      <c r="T17" s="28"/>
      <c r="V17" s="0" t="s">
        <v>29</v>
      </c>
    </row>
    <row r="18" customFormat="false" ht="13.8" hidden="false" customHeight="false" outlineLevel="0" collapsed="false">
      <c r="A18" s="13" t="n">
        <v>17</v>
      </c>
      <c r="B18" s="14" t="s">
        <v>22</v>
      </c>
      <c r="C18" s="15" t="s">
        <v>23</v>
      </c>
      <c r="D18" s="16" t="s">
        <v>24</v>
      </c>
      <c r="E18" s="17" t="s">
        <v>30</v>
      </c>
      <c r="F18" s="27" t="s">
        <v>31</v>
      </c>
      <c r="G18" s="19" t="n">
        <v>66.8667</v>
      </c>
      <c r="H18" s="19" t="n">
        <v>102.3333</v>
      </c>
      <c r="I18" s="20" t="n">
        <v>-13</v>
      </c>
      <c r="J18" s="21" t="n">
        <v>320</v>
      </c>
      <c r="K18" s="20" t="n">
        <v>10.1298640567528</v>
      </c>
      <c r="L18" s="20"/>
      <c r="M18" s="22"/>
      <c r="N18" s="23"/>
      <c r="O18" s="24"/>
      <c r="P18" s="24"/>
      <c r="Q18" s="25" t="s">
        <v>27</v>
      </c>
      <c r="R18" s="28"/>
      <c r="S18" s="28"/>
      <c r="T18" s="28"/>
      <c r="V18" s="0" t="s">
        <v>29</v>
      </c>
    </row>
    <row r="19" customFormat="false" ht="13.8" hidden="false" customHeight="false" outlineLevel="0" collapsed="false">
      <c r="A19" s="13" t="n">
        <v>18</v>
      </c>
      <c r="B19" s="13" t="s">
        <v>35</v>
      </c>
      <c r="C19" s="15" t="s">
        <v>36</v>
      </c>
      <c r="D19" s="16" t="s">
        <v>24</v>
      </c>
      <c r="E19" s="24" t="s">
        <v>37</v>
      </c>
      <c r="F19" s="18" t="s">
        <v>38</v>
      </c>
      <c r="G19" s="19" t="n">
        <v>26.47</v>
      </c>
      <c r="H19" s="19" t="n">
        <v>117.95</v>
      </c>
      <c r="I19" s="20" t="n">
        <v>19.3</v>
      </c>
      <c r="J19" s="21" t="n">
        <v>1669</v>
      </c>
      <c r="K19" s="20" t="n">
        <v>306.2965</v>
      </c>
      <c r="L19" s="24" t="n">
        <v>392.86</v>
      </c>
      <c r="M19" s="29"/>
      <c r="N19" s="23" t="n">
        <v>80</v>
      </c>
      <c r="O19" s="19" t="n">
        <f aca="false">K19/L19</f>
        <v>0.779658147940742</v>
      </c>
      <c r="P19" s="24"/>
      <c r="Q19" s="25" t="s">
        <v>39</v>
      </c>
      <c r="R19" s="25" t="s">
        <v>40</v>
      </c>
      <c r="S19" s="28"/>
      <c r="T19" s="28"/>
      <c r="V19" s="0" t="s">
        <v>41</v>
      </c>
    </row>
    <row r="20" customFormat="false" ht="13.8" hidden="false" customHeight="false" outlineLevel="0" collapsed="false">
      <c r="A20" s="13" t="n">
        <v>19</v>
      </c>
      <c r="B20" s="13" t="s">
        <v>35</v>
      </c>
      <c r="C20" s="15" t="s">
        <v>36</v>
      </c>
      <c r="D20" s="16" t="s">
        <v>24</v>
      </c>
      <c r="E20" s="24" t="s">
        <v>37</v>
      </c>
      <c r="F20" s="18" t="s">
        <v>38</v>
      </c>
      <c r="G20" s="19" t="n">
        <v>26.47</v>
      </c>
      <c r="H20" s="19" t="n">
        <v>117.95</v>
      </c>
      <c r="I20" s="20" t="n">
        <v>19.3</v>
      </c>
      <c r="J20" s="21" t="n">
        <v>1669</v>
      </c>
      <c r="K20" s="20" t="n">
        <v>268.1165</v>
      </c>
      <c r="L20" s="24" t="n">
        <v>347.825</v>
      </c>
      <c r="M20" s="29"/>
      <c r="N20" s="23" t="n">
        <v>80</v>
      </c>
      <c r="O20" s="19" t="n">
        <f aca="false">K20/L20</f>
        <v>0.770837346366708</v>
      </c>
      <c r="P20" s="24"/>
      <c r="Q20" s="25" t="s">
        <v>39</v>
      </c>
      <c r="R20" s="25" t="s">
        <v>40</v>
      </c>
      <c r="S20" s="28"/>
      <c r="T20" s="28"/>
      <c r="V20" s="0" t="s">
        <v>41</v>
      </c>
    </row>
    <row r="21" customFormat="false" ht="13.8" hidden="false" customHeight="false" outlineLevel="0" collapsed="false">
      <c r="A21" s="13" t="n">
        <v>20</v>
      </c>
      <c r="B21" s="13" t="s">
        <v>42</v>
      </c>
      <c r="C21" s="15" t="s">
        <v>43</v>
      </c>
      <c r="D21" s="16" t="s">
        <v>24</v>
      </c>
      <c r="E21" s="24" t="s">
        <v>44</v>
      </c>
      <c r="F21" s="18" t="s">
        <v>45</v>
      </c>
      <c r="G21" s="19" t="n">
        <v>47</v>
      </c>
      <c r="H21" s="19" t="n">
        <v>129</v>
      </c>
      <c r="I21" s="30" t="n">
        <v>1.7</v>
      </c>
      <c r="J21" s="21" t="n">
        <v>544.7</v>
      </c>
      <c r="K21" s="31" t="n">
        <v>37</v>
      </c>
      <c r="L21" s="32" t="n">
        <v>52</v>
      </c>
      <c r="M21" s="29"/>
      <c r="N21" s="23" t="n">
        <v>101</v>
      </c>
      <c r="O21" s="19" t="n">
        <f aca="false">K21/L21</f>
        <v>0.711538461538462</v>
      </c>
      <c r="P21" s="24"/>
      <c r="Q21" s="25" t="s">
        <v>39</v>
      </c>
      <c r="R21" s="26" t="s">
        <v>28</v>
      </c>
      <c r="S21" s="28"/>
      <c r="T21" s="28"/>
      <c r="V21" s="0" t="s">
        <v>41</v>
      </c>
    </row>
    <row r="22" customFormat="false" ht="13.8" hidden="false" customHeight="false" outlineLevel="0" collapsed="false">
      <c r="A22" s="13" t="n">
        <v>21</v>
      </c>
      <c r="B22" s="13" t="s">
        <v>42</v>
      </c>
      <c r="C22" s="15" t="s">
        <v>46</v>
      </c>
      <c r="D22" s="16" t="s">
        <v>24</v>
      </c>
      <c r="E22" s="25" t="s">
        <v>47</v>
      </c>
      <c r="F22" s="33" t="s">
        <v>48</v>
      </c>
      <c r="G22" s="34" t="n">
        <v>38.7</v>
      </c>
      <c r="H22" s="34" t="n">
        <v>100</v>
      </c>
      <c r="I22" s="30" t="n">
        <v>-3.7</v>
      </c>
      <c r="J22" s="35" t="n">
        <v>347</v>
      </c>
      <c r="K22" s="31" t="n">
        <v>120.5</v>
      </c>
      <c r="L22" s="31"/>
      <c r="M22" s="22" t="n">
        <v>164.5</v>
      </c>
      <c r="N22" s="34" t="n">
        <v>193</v>
      </c>
      <c r="O22" s="19"/>
      <c r="P22" s="24" t="n">
        <f aca="false">K22/M22</f>
        <v>0.732522796352584</v>
      </c>
      <c r="Q22" s="25" t="s">
        <v>49</v>
      </c>
      <c r="R22" s="26" t="s">
        <v>28</v>
      </c>
      <c r="S22" s="28"/>
      <c r="T22" s="28"/>
      <c r="V22" s="0" t="s">
        <v>50</v>
      </c>
    </row>
    <row r="23" customFormat="false" ht="13.8" hidden="false" customHeight="false" outlineLevel="0" collapsed="false">
      <c r="A23" s="13" t="n">
        <v>22</v>
      </c>
      <c r="B23" s="13" t="s">
        <v>42</v>
      </c>
      <c r="C23" s="15" t="s">
        <v>46</v>
      </c>
      <c r="D23" s="16" t="s">
        <v>24</v>
      </c>
      <c r="E23" s="25" t="s">
        <v>47</v>
      </c>
      <c r="F23" s="33" t="s">
        <v>48</v>
      </c>
      <c r="G23" s="34" t="n">
        <v>38.7</v>
      </c>
      <c r="H23" s="34" t="n">
        <v>100</v>
      </c>
      <c r="I23" s="30" t="n">
        <v>-3.7</v>
      </c>
      <c r="J23" s="35" t="n">
        <v>347</v>
      </c>
      <c r="K23" s="31" t="n">
        <v>79.9</v>
      </c>
      <c r="L23" s="31"/>
      <c r="M23" s="22" t="n">
        <v>108</v>
      </c>
      <c r="N23" s="34" t="n">
        <v>165</v>
      </c>
      <c r="O23" s="19"/>
      <c r="P23" s="24" t="n">
        <f aca="false">K23/M23</f>
        <v>0.739814814814815</v>
      </c>
      <c r="Q23" s="25" t="s">
        <v>49</v>
      </c>
      <c r="R23" s="26" t="s">
        <v>28</v>
      </c>
      <c r="S23" s="28"/>
      <c r="T23" s="28"/>
      <c r="V23" s="0" t="s">
        <v>50</v>
      </c>
    </row>
    <row r="24" customFormat="false" ht="13.8" hidden="false" customHeight="false" outlineLevel="0" collapsed="false">
      <c r="A24" s="13" t="n">
        <v>23</v>
      </c>
      <c r="B24" s="13" t="s">
        <v>42</v>
      </c>
      <c r="C24" s="15" t="s">
        <v>46</v>
      </c>
      <c r="D24" s="16" t="s">
        <v>24</v>
      </c>
      <c r="E24" s="25" t="s">
        <v>47</v>
      </c>
      <c r="F24" s="33" t="s">
        <v>48</v>
      </c>
      <c r="G24" s="34" t="n">
        <v>38.7</v>
      </c>
      <c r="H24" s="34" t="n">
        <v>100</v>
      </c>
      <c r="I24" s="30" t="n">
        <v>-3.7</v>
      </c>
      <c r="J24" s="35" t="n">
        <v>347</v>
      </c>
      <c r="K24" s="31" t="n">
        <v>50.8</v>
      </c>
      <c r="L24" s="31"/>
      <c r="M24" s="22" t="n">
        <v>68.6</v>
      </c>
      <c r="N24" s="34" t="n">
        <v>255</v>
      </c>
      <c r="O24" s="19"/>
      <c r="P24" s="24" t="n">
        <f aca="false">K24/M24</f>
        <v>0.740524781341108</v>
      </c>
      <c r="Q24" s="25" t="s">
        <v>49</v>
      </c>
      <c r="R24" s="26" t="s">
        <v>28</v>
      </c>
      <c r="S24" s="28"/>
      <c r="T24" s="28"/>
      <c r="V24" s="0" t="s">
        <v>50</v>
      </c>
    </row>
    <row r="25" customFormat="false" ht="13.8" hidden="false" customHeight="false" outlineLevel="0" collapsed="false">
      <c r="A25" s="13" t="n">
        <v>24</v>
      </c>
      <c r="B25" s="13" t="s">
        <v>51</v>
      </c>
      <c r="C25" s="15" t="s">
        <v>52</v>
      </c>
      <c r="D25" s="16" t="s">
        <v>53</v>
      </c>
      <c r="E25" s="17" t="s">
        <v>54</v>
      </c>
      <c r="F25" s="36" t="s">
        <v>55</v>
      </c>
      <c r="G25" s="32" t="n">
        <v>-12.2333</v>
      </c>
      <c r="H25" s="32" t="n">
        <v>131.0833</v>
      </c>
      <c r="I25" s="30" t="n">
        <v>27.41</v>
      </c>
      <c r="J25" s="35" t="n">
        <v>1700</v>
      </c>
      <c r="K25" s="31" t="n">
        <v>33.6</v>
      </c>
      <c r="L25" s="31"/>
      <c r="M25" s="22" t="n">
        <v>52.9</v>
      </c>
      <c r="N25" s="24"/>
      <c r="O25" s="24"/>
      <c r="P25" s="24" t="n">
        <f aca="false">K25/M25</f>
        <v>0.635160680529301</v>
      </c>
      <c r="Q25" s="25" t="s">
        <v>56</v>
      </c>
      <c r="R25" s="28"/>
      <c r="S25" s="28"/>
      <c r="T25" s="28"/>
      <c r="V25" s="0" t="s">
        <v>57</v>
      </c>
    </row>
    <row r="26" customFormat="false" ht="13.8" hidden="false" customHeight="false" outlineLevel="0" collapsed="false">
      <c r="A26" s="13" t="n">
        <v>25</v>
      </c>
      <c r="B26" s="13" t="s">
        <v>51</v>
      </c>
      <c r="C26" s="15" t="s">
        <v>52</v>
      </c>
      <c r="D26" s="16" t="s">
        <v>53</v>
      </c>
      <c r="E26" s="17" t="s">
        <v>58</v>
      </c>
      <c r="F26" s="36" t="s">
        <v>55</v>
      </c>
      <c r="G26" s="37" t="n">
        <v>-12.4943</v>
      </c>
      <c r="H26" s="32" t="n">
        <v>131.151993</v>
      </c>
      <c r="I26" s="30" t="n">
        <v>27.275</v>
      </c>
      <c r="J26" s="35" t="n">
        <v>1700</v>
      </c>
      <c r="K26" s="31" t="n">
        <v>33.6</v>
      </c>
      <c r="L26" s="31"/>
      <c r="M26" s="22" t="n">
        <v>52.9</v>
      </c>
      <c r="N26" s="23"/>
      <c r="O26" s="24"/>
      <c r="P26" s="24" t="n">
        <f aca="false">K26/M26</f>
        <v>0.635160680529301</v>
      </c>
      <c r="Q26" s="25" t="s">
        <v>56</v>
      </c>
      <c r="R26" s="28"/>
      <c r="S26" s="28"/>
      <c r="T26" s="28"/>
      <c r="V26" s="0" t="s">
        <v>57</v>
      </c>
    </row>
    <row r="27" customFormat="false" ht="13.8" hidden="false" customHeight="false" outlineLevel="0" collapsed="false">
      <c r="A27" s="13" t="n">
        <v>26</v>
      </c>
      <c r="B27" s="13" t="s">
        <v>51</v>
      </c>
      <c r="C27" s="15" t="s">
        <v>52</v>
      </c>
      <c r="D27" s="16" t="s">
        <v>53</v>
      </c>
      <c r="E27" s="17" t="s">
        <v>59</v>
      </c>
      <c r="F27" s="36" t="s">
        <v>55</v>
      </c>
      <c r="G27" s="37" t="n">
        <v>-12.6</v>
      </c>
      <c r="H27" s="32" t="n">
        <v>131.1667</v>
      </c>
      <c r="I27" s="30" t="n">
        <v>27.275</v>
      </c>
      <c r="J27" s="35" t="n">
        <v>1700</v>
      </c>
      <c r="K27" s="31" t="n">
        <v>33.6</v>
      </c>
      <c r="L27" s="31"/>
      <c r="M27" s="22" t="n">
        <v>52.9</v>
      </c>
      <c r="N27" s="23"/>
      <c r="O27" s="24"/>
      <c r="P27" s="24" t="n">
        <f aca="false">K27/M27</f>
        <v>0.635160680529301</v>
      </c>
      <c r="Q27" s="25" t="s">
        <v>56</v>
      </c>
      <c r="R27" s="28"/>
      <c r="S27" s="28"/>
      <c r="T27" s="28"/>
      <c r="V27" s="0" t="s">
        <v>57</v>
      </c>
    </row>
    <row r="28" customFormat="false" ht="13.8" hidden="false" customHeight="false" outlineLevel="0" collapsed="false">
      <c r="A28" s="13" t="n">
        <v>27</v>
      </c>
      <c r="B28" s="13" t="s">
        <v>51</v>
      </c>
      <c r="C28" s="15" t="s">
        <v>52</v>
      </c>
      <c r="D28" s="16" t="s">
        <v>53</v>
      </c>
      <c r="E28" s="17" t="s">
        <v>60</v>
      </c>
      <c r="F28" s="36" t="s">
        <v>55</v>
      </c>
      <c r="G28" s="32" t="n">
        <v>-12.7</v>
      </c>
      <c r="H28" s="32" t="n">
        <v>131</v>
      </c>
      <c r="I28" s="30" t="n">
        <v>27.275</v>
      </c>
      <c r="J28" s="35" t="n">
        <v>1700</v>
      </c>
      <c r="K28" s="31" t="n">
        <v>33.6</v>
      </c>
      <c r="L28" s="31"/>
      <c r="M28" s="22" t="n">
        <v>52.9</v>
      </c>
      <c r="N28" s="23"/>
      <c r="O28" s="24"/>
      <c r="P28" s="24" t="n">
        <f aca="false">K28/M28</f>
        <v>0.635160680529301</v>
      </c>
      <c r="Q28" s="25" t="s">
        <v>56</v>
      </c>
      <c r="R28" s="28"/>
      <c r="S28" s="28"/>
      <c r="T28" s="28"/>
      <c r="V28" s="0" t="s">
        <v>57</v>
      </c>
    </row>
    <row r="29" customFormat="false" ht="13.8" hidden="false" customHeight="false" outlineLevel="0" collapsed="false">
      <c r="A29" s="13" t="n">
        <v>28</v>
      </c>
      <c r="B29" s="13" t="s">
        <v>42</v>
      </c>
      <c r="C29" s="15" t="s">
        <v>46</v>
      </c>
      <c r="D29" s="16" t="s">
        <v>24</v>
      </c>
      <c r="E29" s="25" t="s">
        <v>61</v>
      </c>
      <c r="F29" s="33" t="s">
        <v>48</v>
      </c>
      <c r="G29" s="19" t="n">
        <v>37.474</v>
      </c>
      <c r="H29" s="19" t="n">
        <v>101.214</v>
      </c>
      <c r="I29" s="30" t="n">
        <v>0.1</v>
      </c>
      <c r="J29" s="38" t="n">
        <v>459</v>
      </c>
      <c r="K29" s="20" t="n">
        <v>55.7060862960801</v>
      </c>
      <c r="L29" s="24" t="n">
        <v>74.6029449210801</v>
      </c>
      <c r="M29" s="29"/>
      <c r="N29" s="23" t="n">
        <v>150</v>
      </c>
      <c r="O29" s="19" t="n">
        <f aca="false">K29/L29</f>
        <v>0.74670090242429</v>
      </c>
      <c r="P29" s="24"/>
      <c r="Q29" s="25" t="s">
        <v>62</v>
      </c>
      <c r="R29" s="26" t="s">
        <v>28</v>
      </c>
      <c r="S29" s="28"/>
      <c r="T29" s="28"/>
      <c r="V29" s="0" t="s">
        <v>63</v>
      </c>
    </row>
    <row r="30" customFormat="false" ht="13.8" hidden="false" customHeight="false" outlineLevel="0" collapsed="false">
      <c r="A30" s="13" t="n">
        <v>29</v>
      </c>
      <c r="B30" s="13" t="s">
        <v>42</v>
      </c>
      <c r="C30" s="15" t="s">
        <v>46</v>
      </c>
      <c r="D30" s="16" t="s">
        <v>24</v>
      </c>
      <c r="E30" s="25" t="s">
        <v>64</v>
      </c>
      <c r="F30" s="33" t="s">
        <v>48</v>
      </c>
      <c r="G30" s="19" t="n">
        <v>37.2724</v>
      </c>
      <c r="H30" s="19" t="n">
        <v>101.9524</v>
      </c>
      <c r="I30" s="30" t="n">
        <v>1</v>
      </c>
      <c r="J30" s="38" t="n">
        <v>490</v>
      </c>
      <c r="K30" s="20" t="n">
        <v>61.0110226555237</v>
      </c>
      <c r="L30" s="24" t="n">
        <v>77.5868111755237</v>
      </c>
      <c r="M30" s="29"/>
      <c r="N30" s="23" t="n">
        <v>170</v>
      </c>
      <c r="O30" s="19" t="n">
        <f aca="false">K30/L30</f>
        <v>0.786358167466107</v>
      </c>
      <c r="P30" s="24"/>
      <c r="Q30" s="25" t="s">
        <v>62</v>
      </c>
      <c r="R30" s="26" t="s">
        <v>28</v>
      </c>
      <c r="S30" s="28"/>
      <c r="T30" s="28"/>
      <c r="V30" s="0" t="s">
        <v>63</v>
      </c>
    </row>
    <row r="31" customFormat="false" ht="13.8" hidden="false" customHeight="false" outlineLevel="0" collapsed="false">
      <c r="A31" s="13" t="n">
        <v>30</v>
      </c>
      <c r="B31" s="13" t="s">
        <v>42</v>
      </c>
      <c r="C31" s="15" t="s">
        <v>46</v>
      </c>
      <c r="D31" s="16" t="s">
        <v>24</v>
      </c>
      <c r="E31" s="25" t="s">
        <v>65</v>
      </c>
      <c r="F31" s="33" t="s">
        <v>48</v>
      </c>
      <c r="G31" s="19" t="n">
        <v>37.3</v>
      </c>
      <c r="H31" s="19" t="n">
        <v>101.6</v>
      </c>
      <c r="I31" s="30" t="n">
        <v>-1.6</v>
      </c>
      <c r="J31" s="38" t="n">
        <v>494</v>
      </c>
      <c r="K31" s="20" t="n">
        <v>52.9816170004487</v>
      </c>
      <c r="L31" s="24" t="n">
        <v>73.5157484001287</v>
      </c>
      <c r="M31" s="29"/>
      <c r="N31" s="23" t="n">
        <v>180</v>
      </c>
      <c r="O31" s="19" t="n">
        <f aca="false">K31/L31</f>
        <v>0.720683909957393</v>
      </c>
      <c r="P31" s="24"/>
      <c r="Q31" s="25" t="s">
        <v>62</v>
      </c>
      <c r="R31" s="26" t="s">
        <v>28</v>
      </c>
      <c r="S31" s="28"/>
      <c r="T31" s="28"/>
      <c r="V31" s="0" t="s">
        <v>63</v>
      </c>
    </row>
    <row r="32" customFormat="false" ht="13.8" hidden="false" customHeight="false" outlineLevel="0" collapsed="false">
      <c r="A32" s="13" t="n">
        <v>31</v>
      </c>
      <c r="B32" s="13" t="s">
        <v>42</v>
      </c>
      <c r="C32" s="15" t="s">
        <v>46</v>
      </c>
      <c r="D32" s="16" t="s">
        <v>24</v>
      </c>
      <c r="E32" s="25" t="s">
        <v>65</v>
      </c>
      <c r="F32" s="33" t="s">
        <v>48</v>
      </c>
      <c r="G32" s="19" t="n">
        <v>37.3</v>
      </c>
      <c r="H32" s="19" t="n">
        <v>101.6</v>
      </c>
      <c r="I32" s="30" t="n">
        <v>-1.6</v>
      </c>
      <c r="J32" s="38" t="n">
        <v>494</v>
      </c>
      <c r="K32" s="20" t="n">
        <v>59.2267744398423</v>
      </c>
      <c r="L32" s="24" t="n">
        <v>82.7261002854423</v>
      </c>
      <c r="M32" s="29"/>
      <c r="N32" s="23" t="n">
        <v>206</v>
      </c>
      <c r="O32" s="19" t="n">
        <f aca="false">K32/L32</f>
        <v>0.71593818922303</v>
      </c>
      <c r="P32" s="24"/>
      <c r="Q32" s="25" t="s">
        <v>62</v>
      </c>
      <c r="R32" s="26" t="s">
        <v>28</v>
      </c>
      <c r="S32" s="28"/>
      <c r="T32" s="28"/>
      <c r="V32" s="0" t="s">
        <v>63</v>
      </c>
    </row>
    <row r="33" customFormat="false" ht="13.8" hidden="false" customHeight="false" outlineLevel="0" collapsed="false">
      <c r="A33" s="13" t="n">
        <v>32</v>
      </c>
      <c r="B33" s="13" t="s">
        <v>42</v>
      </c>
      <c r="C33" s="15" t="s">
        <v>46</v>
      </c>
      <c r="D33" s="16" t="s">
        <v>24</v>
      </c>
      <c r="E33" s="25" t="s">
        <v>65</v>
      </c>
      <c r="F33" s="33" t="s">
        <v>48</v>
      </c>
      <c r="G33" s="19" t="n">
        <v>37.3</v>
      </c>
      <c r="H33" s="19" t="n">
        <v>101.6</v>
      </c>
      <c r="I33" s="30" t="n">
        <v>-1.6</v>
      </c>
      <c r="J33" s="38" t="n">
        <v>494</v>
      </c>
      <c r="K33" s="20" t="n">
        <v>139.789342647342</v>
      </c>
      <c r="L33" s="24" t="n">
        <v>197.414463977442</v>
      </c>
      <c r="M33" s="29"/>
      <c r="N33" s="23" t="n">
        <v>290</v>
      </c>
      <c r="O33" s="19" t="n">
        <f aca="false">K33/L33</f>
        <v>0.708100814048334</v>
      </c>
      <c r="P33" s="24"/>
      <c r="Q33" s="25" t="s">
        <v>62</v>
      </c>
      <c r="R33" s="26" t="s">
        <v>28</v>
      </c>
      <c r="S33" s="28"/>
      <c r="T33" s="28"/>
      <c r="V33" s="0" t="s">
        <v>63</v>
      </c>
    </row>
    <row r="34" customFormat="false" ht="13.8" hidden="false" customHeight="false" outlineLevel="0" collapsed="false">
      <c r="A34" s="13" t="n">
        <v>33</v>
      </c>
      <c r="B34" s="13" t="s">
        <v>42</v>
      </c>
      <c r="C34" s="15" t="s">
        <v>46</v>
      </c>
      <c r="D34" s="16" t="s">
        <v>24</v>
      </c>
      <c r="E34" s="25" t="s">
        <v>66</v>
      </c>
      <c r="F34" s="33" t="s">
        <v>48</v>
      </c>
      <c r="G34" s="19" t="n">
        <v>35.021</v>
      </c>
      <c r="H34" s="19" t="n">
        <v>100.0533</v>
      </c>
      <c r="I34" s="30" t="n">
        <v>-1.6</v>
      </c>
      <c r="J34" s="38" t="n">
        <v>430</v>
      </c>
      <c r="K34" s="20" t="n">
        <v>128.148707506174</v>
      </c>
      <c r="L34" s="24" t="n">
        <v>189.281176804136</v>
      </c>
      <c r="M34" s="29"/>
      <c r="N34" s="23" t="n">
        <v>252</v>
      </c>
      <c r="O34" s="19" t="n">
        <f aca="false">K34/L34</f>
        <v>0.677028269106648</v>
      </c>
      <c r="P34" s="24"/>
      <c r="Q34" s="25" t="s">
        <v>62</v>
      </c>
      <c r="R34" s="26" t="s">
        <v>28</v>
      </c>
      <c r="S34" s="28"/>
      <c r="T34" s="28"/>
      <c r="V34" s="0" t="s">
        <v>63</v>
      </c>
    </row>
    <row r="35" customFormat="false" ht="13.8" hidden="false" customHeight="false" outlineLevel="0" collapsed="false">
      <c r="A35" s="13" t="n">
        <v>34</v>
      </c>
      <c r="B35" s="13" t="s">
        <v>42</v>
      </c>
      <c r="C35" s="15" t="s">
        <v>46</v>
      </c>
      <c r="D35" s="16" t="s">
        <v>24</v>
      </c>
      <c r="E35" s="25" t="s">
        <v>66</v>
      </c>
      <c r="F35" s="33" t="s">
        <v>48</v>
      </c>
      <c r="G35" s="19" t="n">
        <v>35.021</v>
      </c>
      <c r="H35" s="19" t="n">
        <v>100.0533</v>
      </c>
      <c r="I35" s="30" t="n">
        <v>-1.6</v>
      </c>
      <c r="J35" s="38" t="n">
        <v>430</v>
      </c>
      <c r="K35" s="20" t="n">
        <v>97.8693224695635</v>
      </c>
      <c r="L35" s="24" t="n">
        <v>147.654652044164</v>
      </c>
      <c r="M35" s="29"/>
      <c r="N35" s="23" t="n">
        <v>263</v>
      </c>
      <c r="O35" s="19" t="n">
        <f aca="false">K35/L35</f>
        <v>0.662825865048199</v>
      </c>
      <c r="P35" s="24"/>
      <c r="Q35" s="25" t="s">
        <v>62</v>
      </c>
      <c r="R35" s="26" t="s">
        <v>28</v>
      </c>
      <c r="S35" s="28"/>
      <c r="T35" s="28"/>
      <c r="V35" s="0" t="s">
        <v>63</v>
      </c>
    </row>
    <row r="36" customFormat="false" ht="13.8" hidden="false" customHeight="false" outlineLevel="0" collapsed="false">
      <c r="A36" s="13" t="n">
        <v>35</v>
      </c>
      <c r="B36" s="13" t="s">
        <v>35</v>
      </c>
      <c r="C36" s="15" t="s">
        <v>67</v>
      </c>
      <c r="D36" s="16" t="s">
        <v>24</v>
      </c>
      <c r="E36" s="24" t="s">
        <v>68</v>
      </c>
      <c r="F36" s="33" t="s">
        <v>69</v>
      </c>
      <c r="G36" s="19" t="n">
        <v>29.92</v>
      </c>
      <c r="H36" s="19" t="n">
        <v>95.88</v>
      </c>
      <c r="I36" s="30" t="n">
        <v>9</v>
      </c>
      <c r="J36" s="38" t="n">
        <v>850</v>
      </c>
      <c r="K36" s="20" t="n">
        <v>717.595</v>
      </c>
      <c r="L36" s="20"/>
      <c r="M36" s="22"/>
      <c r="N36" s="23" t="n">
        <v>350</v>
      </c>
      <c r="O36" s="19"/>
      <c r="P36" s="24"/>
      <c r="Q36" s="25" t="s">
        <v>70</v>
      </c>
      <c r="R36" s="25" t="s">
        <v>40</v>
      </c>
      <c r="S36" s="28"/>
      <c r="T36" s="28"/>
      <c r="V36" s="0" t="s">
        <v>71</v>
      </c>
    </row>
    <row r="37" customFormat="false" ht="13.8" hidden="false" customHeight="false" outlineLevel="0" collapsed="false">
      <c r="A37" s="13" t="n">
        <v>36</v>
      </c>
      <c r="B37" s="13" t="s">
        <v>42</v>
      </c>
      <c r="C37" s="15" t="s">
        <v>46</v>
      </c>
      <c r="D37" s="16" t="s">
        <v>72</v>
      </c>
      <c r="E37" s="17" t="s">
        <v>73</v>
      </c>
      <c r="F37" s="13"/>
      <c r="G37" s="19" t="n">
        <v>44.254</v>
      </c>
      <c r="H37" s="19" t="n">
        <v>-122.175</v>
      </c>
      <c r="I37" s="30" t="n">
        <v>8.5</v>
      </c>
      <c r="J37" s="38" t="n">
        <v>2118</v>
      </c>
      <c r="K37" s="20" t="n">
        <v>615.3</v>
      </c>
      <c r="L37" s="20"/>
      <c r="M37" s="39" t="n">
        <v>958</v>
      </c>
      <c r="N37" s="40" t="n">
        <v>450</v>
      </c>
      <c r="O37" s="19"/>
      <c r="P37" s="24" t="n">
        <f aca="false">K37/M37</f>
        <v>0.642275574112735</v>
      </c>
      <c r="Q37" s="25" t="s">
        <v>74</v>
      </c>
      <c r="R37" s="26" t="s">
        <v>28</v>
      </c>
      <c r="S37" s="28" t="s">
        <v>75</v>
      </c>
      <c r="T37" s="28"/>
      <c r="V37" s="0" t="s">
        <v>76</v>
      </c>
    </row>
    <row r="38" customFormat="false" ht="13.8" hidden="false" customHeight="false" outlineLevel="0" collapsed="false">
      <c r="A38" s="13" t="n">
        <v>37</v>
      </c>
      <c r="B38" s="13" t="s">
        <v>42</v>
      </c>
      <c r="C38" s="15" t="s">
        <v>46</v>
      </c>
      <c r="D38" s="16" t="s">
        <v>72</v>
      </c>
      <c r="E38" s="17" t="s">
        <v>73</v>
      </c>
      <c r="F38" s="13"/>
      <c r="G38" s="19" t="n">
        <v>44.214</v>
      </c>
      <c r="H38" s="19" t="n">
        <v>-122.241</v>
      </c>
      <c r="I38" s="20" t="n">
        <v>10.3</v>
      </c>
      <c r="J38" s="38" t="n">
        <v>1869</v>
      </c>
      <c r="K38" s="20" t="n">
        <v>422.1</v>
      </c>
      <c r="L38" s="20"/>
      <c r="M38" s="39" t="n">
        <v>658</v>
      </c>
      <c r="N38" s="40" t="n">
        <v>460</v>
      </c>
      <c r="O38" s="19"/>
      <c r="P38" s="24" t="n">
        <f aca="false">K38/M38</f>
        <v>0.641489361702128</v>
      </c>
      <c r="Q38" s="25" t="s">
        <v>74</v>
      </c>
      <c r="R38" s="26" t="s">
        <v>28</v>
      </c>
      <c r="S38" s="28" t="s">
        <v>75</v>
      </c>
      <c r="T38" s="28"/>
      <c r="V38" s="0" t="s">
        <v>76</v>
      </c>
    </row>
    <row r="39" customFormat="false" ht="13.8" hidden="false" customHeight="false" outlineLevel="0" collapsed="false">
      <c r="A39" s="13" t="n">
        <v>38</v>
      </c>
      <c r="B39" s="13" t="s">
        <v>42</v>
      </c>
      <c r="C39" s="15" t="s">
        <v>46</v>
      </c>
      <c r="D39" s="16" t="s">
        <v>72</v>
      </c>
      <c r="E39" s="17" t="s">
        <v>73</v>
      </c>
      <c r="F39" s="13"/>
      <c r="G39" s="19" t="n">
        <v>44.222</v>
      </c>
      <c r="H39" s="19" t="n">
        <v>-122.249</v>
      </c>
      <c r="I39" s="20" t="n">
        <v>10.4</v>
      </c>
      <c r="J39" s="38" t="n">
        <v>1859</v>
      </c>
      <c r="K39" s="20" t="n">
        <v>253.7</v>
      </c>
      <c r="L39" s="20"/>
      <c r="M39" s="39" t="n">
        <v>401.9</v>
      </c>
      <c r="N39" s="40" t="n">
        <v>450</v>
      </c>
      <c r="O39" s="19"/>
      <c r="P39" s="24" t="n">
        <f aca="false">K39/M39</f>
        <v>0.631251555113212</v>
      </c>
      <c r="Q39" s="25" t="s">
        <v>74</v>
      </c>
      <c r="R39" s="26" t="s">
        <v>28</v>
      </c>
      <c r="S39" s="28" t="s">
        <v>75</v>
      </c>
      <c r="T39" s="28"/>
      <c r="V39" s="0" t="s">
        <v>76</v>
      </c>
    </row>
    <row r="40" customFormat="false" ht="13.8" hidden="false" customHeight="false" outlineLevel="0" collapsed="false">
      <c r="A40" s="13" t="n">
        <v>39</v>
      </c>
      <c r="B40" s="13" t="s">
        <v>42</v>
      </c>
      <c r="C40" s="15" t="s">
        <v>46</v>
      </c>
      <c r="D40" s="16" t="s">
        <v>72</v>
      </c>
      <c r="E40" s="17" t="s">
        <v>73</v>
      </c>
      <c r="F40" s="13"/>
      <c r="G40" s="19" t="n">
        <v>44.213</v>
      </c>
      <c r="H40" s="19" t="n">
        <v>-122.217</v>
      </c>
      <c r="I40" s="20" t="n">
        <v>10.1</v>
      </c>
      <c r="J40" s="38" t="n">
        <v>2003</v>
      </c>
      <c r="K40" s="20" t="n">
        <v>307.3</v>
      </c>
      <c r="L40" s="20"/>
      <c r="M40" s="39" t="n">
        <v>487.4</v>
      </c>
      <c r="N40" s="40" t="n">
        <v>450</v>
      </c>
      <c r="O40" s="19"/>
      <c r="P40" s="24" t="n">
        <f aca="false">K40/M40</f>
        <v>0.630488305293394</v>
      </c>
      <c r="Q40" s="25" t="s">
        <v>74</v>
      </c>
      <c r="R40" s="26" t="s">
        <v>28</v>
      </c>
      <c r="S40" s="28" t="s">
        <v>75</v>
      </c>
      <c r="T40" s="28"/>
      <c r="V40" s="0" t="s">
        <v>76</v>
      </c>
    </row>
    <row r="41" customFormat="false" ht="13.8" hidden="false" customHeight="false" outlineLevel="0" collapsed="false">
      <c r="A41" s="13" t="n">
        <v>40</v>
      </c>
      <c r="B41" s="13" t="s">
        <v>42</v>
      </c>
      <c r="C41" s="15" t="s">
        <v>46</v>
      </c>
      <c r="D41" s="16" t="s">
        <v>72</v>
      </c>
      <c r="E41" s="17" t="s">
        <v>73</v>
      </c>
      <c r="F41" s="13"/>
      <c r="G41" s="19" t="n">
        <v>44.213</v>
      </c>
      <c r="H41" s="19" t="n">
        <v>-122.148</v>
      </c>
      <c r="I41" s="20" t="n">
        <v>5.8</v>
      </c>
      <c r="J41" s="38" t="n">
        <v>2260</v>
      </c>
      <c r="K41" s="20" t="n">
        <v>407.9</v>
      </c>
      <c r="L41" s="20"/>
      <c r="M41" s="39" t="n">
        <v>652.5</v>
      </c>
      <c r="N41" s="40" t="n">
        <v>460</v>
      </c>
      <c r="O41" s="19"/>
      <c r="P41" s="24" t="n">
        <f aca="false">K41/M41</f>
        <v>0.625134099616858</v>
      </c>
      <c r="Q41" s="25" t="s">
        <v>74</v>
      </c>
      <c r="R41" s="26" t="s">
        <v>28</v>
      </c>
      <c r="S41" s="28" t="s">
        <v>75</v>
      </c>
      <c r="T41" s="28"/>
      <c r="V41" s="0" t="s">
        <v>76</v>
      </c>
    </row>
    <row r="42" customFormat="false" ht="13.8" hidden="false" customHeight="false" outlineLevel="0" collapsed="false">
      <c r="A42" s="13" t="n">
        <v>41</v>
      </c>
      <c r="B42" s="13" t="s">
        <v>42</v>
      </c>
      <c r="C42" s="15" t="s">
        <v>46</v>
      </c>
      <c r="D42" s="16" t="s">
        <v>72</v>
      </c>
      <c r="E42" s="17" t="s">
        <v>73</v>
      </c>
      <c r="F42" s="13"/>
      <c r="G42" s="19" t="n">
        <v>44.227</v>
      </c>
      <c r="H42" s="19" t="n">
        <v>-122.122</v>
      </c>
      <c r="I42" s="20" t="n">
        <v>7</v>
      </c>
      <c r="J42" s="38" t="n">
        <v>2332</v>
      </c>
      <c r="K42" s="20" t="n">
        <v>605.9</v>
      </c>
      <c r="L42" s="20"/>
      <c r="M42" s="39" t="n">
        <v>974.8</v>
      </c>
      <c r="N42" s="40" t="n">
        <v>460</v>
      </c>
      <c r="O42" s="19"/>
      <c r="P42" s="24" t="n">
        <f aca="false">K42/M42</f>
        <v>0.621563397620025</v>
      </c>
      <c r="Q42" s="25" t="s">
        <v>74</v>
      </c>
      <c r="R42" s="26" t="s">
        <v>28</v>
      </c>
      <c r="S42" s="28" t="s">
        <v>75</v>
      </c>
      <c r="T42" s="28"/>
      <c r="V42" s="0" t="s">
        <v>76</v>
      </c>
    </row>
    <row r="43" customFormat="false" ht="13.8" hidden="false" customHeight="false" outlineLevel="0" collapsed="false">
      <c r="A43" s="13" t="n">
        <v>42</v>
      </c>
      <c r="B43" s="13" t="s">
        <v>42</v>
      </c>
      <c r="C43" s="15" t="s">
        <v>46</v>
      </c>
      <c r="D43" s="16" t="s">
        <v>72</v>
      </c>
      <c r="E43" s="17" t="s">
        <v>73</v>
      </c>
      <c r="F43" s="13"/>
      <c r="G43" s="19" t="n">
        <v>44.231</v>
      </c>
      <c r="H43" s="19" t="n">
        <v>-122.146</v>
      </c>
      <c r="I43" s="20" t="n">
        <v>8</v>
      </c>
      <c r="J43" s="38" t="n">
        <v>2264</v>
      </c>
      <c r="K43" s="20" t="n">
        <v>550.5</v>
      </c>
      <c r="L43" s="20"/>
      <c r="M43" s="39" t="n">
        <v>896.9</v>
      </c>
      <c r="N43" s="40" t="n">
        <v>450</v>
      </c>
      <c r="O43" s="19"/>
      <c r="P43" s="24" t="n">
        <f aca="false">K43/M43</f>
        <v>0.613780800535177</v>
      </c>
      <c r="Q43" s="25" t="s">
        <v>74</v>
      </c>
      <c r="R43" s="26" t="s">
        <v>28</v>
      </c>
      <c r="S43" s="28" t="s">
        <v>75</v>
      </c>
      <c r="T43" s="28"/>
      <c r="V43" s="0" t="s">
        <v>76</v>
      </c>
    </row>
    <row r="44" customFormat="false" ht="13.8" hidden="false" customHeight="false" outlineLevel="0" collapsed="false">
      <c r="A44" s="13" t="n">
        <v>43</v>
      </c>
      <c r="B44" s="13" t="s">
        <v>42</v>
      </c>
      <c r="C44" s="15" t="s">
        <v>46</v>
      </c>
      <c r="D44" s="16" t="s">
        <v>72</v>
      </c>
      <c r="E44" s="17" t="s">
        <v>73</v>
      </c>
      <c r="F44" s="13"/>
      <c r="G44" s="19" t="n">
        <v>44.202</v>
      </c>
      <c r="H44" s="19" t="n">
        <v>-122.257</v>
      </c>
      <c r="I44" s="20" t="n">
        <v>11.4</v>
      </c>
      <c r="J44" s="38" t="n">
        <v>1719</v>
      </c>
      <c r="K44" s="20" t="n">
        <v>283.9</v>
      </c>
      <c r="L44" s="20"/>
      <c r="M44" s="39" t="n">
        <v>464.9</v>
      </c>
      <c r="N44" s="40" t="n">
        <v>460</v>
      </c>
      <c r="O44" s="19"/>
      <c r="P44" s="24" t="n">
        <f aca="false">K44/M44</f>
        <v>0.610668961066896</v>
      </c>
      <c r="Q44" s="25" t="s">
        <v>74</v>
      </c>
      <c r="R44" s="26" t="s">
        <v>28</v>
      </c>
      <c r="S44" s="28" t="s">
        <v>75</v>
      </c>
      <c r="T44" s="28"/>
      <c r="V44" s="0" t="s">
        <v>76</v>
      </c>
    </row>
    <row r="45" customFormat="false" ht="13.8" hidden="false" customHeight="false" outlineLevel="0" collapsed="false">
      <c r="A45" s="13" t="n">
        <v>44</v>
      </c>
      <c r="B45" s="13" t="s">
        <v>42</v>
      </c>
      <c r="C45" s="15" t="s">
        <v>46</v>
      </c>
      <c r="D45" s="16" t="s">
        <v>72</v>
      </c>
      <c r="E45" s="17" t="s">
        <v>73</v>
      </c>
      <c r="F45" s="13"/>
      <c r="G45" s="19" t="n">
        <v>44.212</v>
      </c>
      <c r="H45" s="19" t="n">
        <v>-122.236</v>
      </c>
      <c r="I45" s="20" t="n">
        <v>8.9</v>
      </c>
      <c r="J45" s="38" t="n">
        <v>1906</v>
      </c>
      <c r="K45" s="20" t="n">
        <v>521.2</v>
      </c>
      <c r="L45" s="20"/>
      <c r="M45" s="39" t="n">
        <v>856.4</v>
      </c>
      <c r="N45" s="40" t="n">
        <v>460</v>
      </c>
      <c r="O45" s="19"/>
      <c r="P45" s="24" t="n">
        <f aca="false">K45/M45</f>
        <v>0.60859411489958</v>
      </c>
      <c r="Q45" s="25" t="s">
        <v>74</v>
      </c>
      <c r="R45" s="26" t="s">
        <v>28</v>
      </c>
      <c r="S45" s="28" t="s">
        <v>75</v>
      </c>
      <c r="T45" s="28"/>
      <c r="V45" s="0" t="s">
        <v>76</v>
      </c>
    </row>
    <row r="46" customFormat="false" ht="13.8" hidden="false" customHeight="false" outlineLevel="0" collapsed="false">
      <c r="A46" s="13" t="n">
        <v>45</v>
      </c>
      <c r="B46" s="13" t="s">
        <v>42</v>
      </c>
      <c r="C46" s="15" t="s">
        <v>46</v>
      </c>
      <c r="D46" s="16" t="s">
        <v>72</v>
      </c>
      <c r="E46" s="17" t="s">
        <v>73</v>
      </c>
      <c r="F46" s="13"/>
      <c r="G46" s="19" t="n">
        <v>44.262</v>
      </c>
      <c r="H46" s="19" t="n">
        <v>-122.181</v>
      </c>
      <c r="I46" s="20" t="n">
        <v>8.1</v>
      </c>
      <c r="J46" s="38" t="n">
        <v>2101</v>
      </c>
      <c r="K46" s="20" t="n">
        <v>498.4</v>
      </c>
      <c r="L46" s="20"/>
      <c r="M46" s="39" t="n">
        <v>825.8</v>
      </c>
      <c r="N46" s="40" t="n">
        <v>450</v>
      </c>
      <c r="O46" s="19"/>
      <c r="P46" s="24" t="n">
        <f aca="false">K46/M46</f>
        <v>0.603535965124727</v>
      </c>
      <c r="Q46" s="25" t="s">
        <v>74</v>
      </c>
      <c r="R46" s="26" t="s">
        <v>28</v>
      </c>
      <c r="S46" s="28" t="s">
        <v>75</v>
      </c>
      <c r="T46" s="28"/>
      <c r="V46" s="0" t="s">
        <v>76</v>
      </c>
    </row>
    <row r="47" customFormat="false" ht="13.8" hidden="false" customHeight="false" outlineLevel="0" collapsed="false">
      <c r="A47" s="13" t="n">
        <v>46</v>
      </c>
      <c r="B47" s="13" t="s">
        <v>42</v>
      </c>
      <c r="C47" s="15" t="s">
        <v>46</v>
      </c>
      <c r="D47" s="16" t="s">
        <v>72</v>
      </c>
      <c r="E47" s="17" t="s">
        <v>73</v>
      </c>
      <c r="F47" s="13"/>
      <c r="G47" s="19" t="n">
        <v>44.217</v>
      </c>
      <c r="H47" s="19" t="n">
        <v>-122.243</v>
      </c>
      <c r="I47" s="20" t="n">
        <v>10.9</v>
      </c>
      <c r="J47" s="38" t="n">
        <v>1868</v>
      </c>
      <c r="K47" s="20" t="n">
        <v>314.9</v>
      </c>
      <c r="L47" s="20"/>
      <c r="M47" s="39" t="n">
        <v>552.3</v>
      </c>
      <c r="N47" s="40" t="n">
        <v>460</v>
      </c>
      <c r="O47" s="19"/>
      <c r="P47" s="24" t="n">
        <f aca="false">K47/M47</f>
        <v>0.570161144305631</v>
      </c>
      <c r="Q47" s="25" t="s">
        <v>74</v>
      </c>
      <c r="R47" s="26" t="s">
        <v>28</v>
      </c>
      <c r="S47" s="28" t="s">
        <v>75</v>
      </c>
      <c r="T47" s="28"/>
      <c r="V47" s="0" t="s">
        <v>76</v>
      </c>
    </row>
    <row r="48" customFormat="false" ht="13.8" hidden="false" customHeight="false" outlineLevel="0" collapsed="false">
      <c r="A48" s="13" t="n">
        <v>47</v>
      </c>
      <c r="B48" s="13" t="s">
        <v>42</v>
      </c>
      <c r="C48" s="15" t="s">
        <v>46</v>
      </c>
      <c r="D48" s="16" t="s">
        <v>72</v>
      </c>
      <c r="E48" s="17" t="s">
        <v>73</v>
      </c>
      <c r="F48" s="13"/>
      <c r="G48" s="19" t="n">
        <v>44.227</v>
      </c>
      <c r="H48" s="19" t="n">
        <v>-122.123</v>
      </c>
      <c r="I48" s="20" t="n">
        <v>7.1</v>
      </c>
      <c r="J48" s="38" t="n">
        <v>1240</v>
      </c>
      <c r="K48" s="20" t="n">
        <v>359</v>
      </c>
      <c r="L48" s="20"/>
      <c r="M48" s="39" t="n">
        <v>651.1</v>
      </c>
      <c r="N48" s="40" t="n">
        <v>450</v>
      </c>
      <c r="O48" s="19"/>
      <c r="P48" s="24" t="n">
        <f aca="false">K48/M48</f>
        <v>0.551374596836123</v>
      </c>
      <c r="Q48" s="25" t="s">
        <v>74</v>
      </c>
      <c r="R48" s="26" t="s">
        <v>28</v>
      </c>
      <c r="S48" s="28" t="s">
        <v>75</v>
      </c>
      <c r="T48" s="28"/>
      <c r="V48" s="0" t="s">
        <v>76</v>
      </c>
    </row>
    <row r="49" customFormat="false" ht="13.8" hidden="false" customHeight="false" outlineLevel="0" collapsed="false">
      <c r="A49" s="13" t="n">
        <v>48</v>
      </c>
      <c r="B49" s="13" t="s">
        <v>42</v>
      </c>
      <c r="C49" s="15" t="s">
        <v>46</v>
      </c>
      <c r="D49" s="16" t="s">
        <v>72</v>
      </c>
      <c r="E49" s="17" t="s">
        <v>73</v>
      </c>
      <c r="F49" s="13"/>
      <c r="G49" s="19" t="n">
        <v>44.26</v>
      </c>
      <c r="H49" s="19" t="n">
        <v>-122.159</v>
      </c>
      <c r="I49" s="20" t="n">
        <v>7.8</v>
      </c>
      <c r="J49" s="38" t="n">
        <v>2202</v>
      </c>
      <c r="K49" s="20" t="n">
        <v>411.5</v>
      </c>
      <c r="L49" s="20"/>
      <c r="M49" s="39" t="n">
        <v>774.8</v>
      </c>
      <c r="N49" s="40" t="n">
        <v>460</v>
      </c>
      <c r="O49" s="19"/>
      <c r="P49" s="24" t="n">
        <f aca="false">K49/M49</f>
        <v>0.531104801239029</v>
      </c>
      <c r="Q49" s="25" t="s">
        <v>74</v>
      </c>
      <c r="R49" s="26" t="s">
        <v>28</v>
      </c>
      <c r="S49" s="28" t="s">
        <v>75</v>
      </c>
      <c r="T49" s="28"/>
      <c r="V49" s="0" t="s">
        <v>76</v>
      </c>
    </row>
    <row r="50" customFormat="false" ht="13.8" hidden="false" customHeight="false" outlineLevel="0" collapsed="false">
      <c r="A50" s="13" t="n">
        <v>49</v>
      </c>
      <c r="B50" s="13" t="s">
        <v>42</v>
      </c>
      <c r="C50" s="15" t="s">
        <v>46</v>
      </c>
      <c r="D50" s="16" t="s">
        <v>72</v>
      </c>
      <c r="E50" s="17" t="s">
        <v>73</v>
      </c>
      <c r="F50" s="13"/>
      <c r="G50" s="19" t="n">
        <v>44.274</v>
      </c>
      <c r="H50" s="19" t="n">
        <v>-122.14</v>
      </c>
      <c r="I50" s="20" t="n">
        <v>3.8</v>
      </c>
      <c r="J50" s="38" t="n">
        <v>2282</v>
      </c>
      <c r="K50" s="20" t="n">
        <v>328.2</v>
      </c>
      <c r="L50" s="20"/>
      <c r="M50" s="39" t="n">
        <v>741.2</v>
      </c>
      <c r="N50" s="40" t="n">
        <v>450</v>
      </c>
      <c r="O50" s="19"/>
      <c r="P50" s="24" t="n">
        <f aca="false">K50/M50</f>
        <v>0.442795466810577</v>
      </c>
      <c r="Q50" s="25" t="s">
        <v>74</v>
      </c>
      <c r="R50" s="26" t="s">
        <v>28</v>
      </c>
      <c r="S50" s="28" t="s">
        <v>75</v>
      </c>
      <c r="T50" s="28"/>
      <c r="V50" s="0" t="s">
        <v>76</v>
      </c>
    </row>
    <row r="51" customFormat="false" ht="13.8" hidden="false" customHeight="false" outlineLevel="0" collapsed="false">
      <c r="A51" s="13" t="n">
        <v>50</v>
      </c>
      <c r="B51" s="13" t="s">
        <v>42</v>
      </c>
      <c r="C51" s="15" t="s">
        <v>46</v>
      </c>
      <c r="D51" s="16" t="s">
        <v>72</v>
      </c>
      <c r="E51" s="17" t="s">
        <v>77</v>
      </c>
      <c r="F51" s="13"/>
      <c r="G51" s="19" t="n">
        <v>45.062</v>
      </c>
      <c r="H51" s="19" t="n">
        <v>-123.99</v>
      </c>
      <c r="I51" s="20" t="n">
        <v>7.9</v>
      </c>
      <c r="J51" s="38" t="n">
        <v>2417</v>
      </c>
      <c r="K51" s="20" t="n">
        <v>472.9</v>
      </c>
      <c r="L51" s="20"/>
      <c r="M51" s="39" t="n">
        <v>754.1</v>
      </c>
      <c r="N51" s="40" t="n">
        <v>150</v>
      </c>
      <c r="O51" s="19"/>
      <c r="P51" s="24" t="n">
        <f aca="false">K51/M51</f>
        <v>0.627105158467047</v>
      </c>
      <c r="Q51" s="25" t="s">
        <v>74</v>
      </c>
      <c r="R51" s="26" t="s">
        <v>28</v>
      </c>
      <c r="S51" s="28" t="s">
        <v>75</v>
      </c>
      <c r="T51" s="28"/>
      <c r="V51" s="0" t="s">
        <v>76</v>
      </c>
    </row>
    <row r="52" customFormat="false" ht="13.8" hidden="false" customHeight="false" outlineLevel="0" collapsed="false">
      <c r="A52" s="13" t="n">
        <v>51</v>
      </c>
      <c r="B52" s="13" t="s">
        <v>42</v>
      </c>
      <c r="C52" s="15" t="s">
        <v>46</v>
      </c>
      <c r="D52" s="16" t="s">
        <v>72</v>
      </c>
      <c r="E52" s="17" t="s">
        <v>77</v>
      </c>
      <c r="F52" s="13"/>
      <c r="G52" s="19" t="n">
        <v>45.065</v>
      </c>
      <c r="H52" s="19" t="n">
        <v>-123.942</v>
      </c>
      <c r="I52" s="20" t="n">
        <v>9</v>
      </c>
      <c r="J52" s="38" t="n">
        <v>2552</v>
      </c>
      <c r="K52" s="20" t="n">
        <v>531.1</v>
      </c>
      <c r="L52" s="20"/>
      <c r="M52" s="39" t="n">
        <v>864.6</v>
      </c>
      <c r="N52" s="40" t="n">
        <v>150</v>
      </c>
      <c r="O52" s="19"/>
      <c r="P52" s="24" t="n">
        <f aca="false">K52/M52</f>
        <v>0.614272495951885</v>
      </c>
      <c r="Q52" s="25" t="s">
        <v>74</v>
      </c>
      <c r="R52" s="26" t="s">
        <v>28</v>
      </c>
      <c r="S52" s="28" t="s">
        <v>75</v>
      </c>
      <c r="T52" s="28"/>
      <c r="V52" s="0" t="s">
        <v>76</v>
      </c>
    </row>
    <row r="53" customFormat="false" ht="13.8" hidden="false" customHeight="false" outlineLevel="0" collapsed="false">
      <c r="A53" s="13" t="n">
        <v>52</v>
      </c>
      <c r="B53" s="13" t="s">
        <v>42</v>
      </c>
      <c r="C53" s="15" t="s">
        <v>46</v>
      </c>
      <c r="D53" s="16" t="s">
        <v>72</v>
      </c>
      <c r="E53" s="17" t="s">
        <v>77</v>
      </c>
      <c r="F53" s="13"/>
      <c r="G53" s="19" t="n">
        <v>45.044</v>
      </c>
      <c r="H53" s="19" t="n">
        <v>-123.901</v>
      </c>
      <c r="I53" s="20" t="n">
        <v>8.6</v>
      </c>
      <c r="J53" s="38" t="n">
        <v>2660</v>
      </c>
      <c r="K53" s="20" t="n">
        <v>472</v>
      </c>
      <c r="L53" s="20"/>
      <c r="M53" s="39" t="n">
        <v>776.8</v>
      </c>
      <c r="N53" s="40" t="n">
        <v>150</v>
      </c>
      <c r="O53" s="19"/>
      <c r="P53" s="24" t="n">
        <f aca="false">K53/M53</f>
        <v>0.607621009268795</v>
      </c>
      <c r="Q53" s="25" t="s">
        <v>74</v>
      </c>
      <c r="R53" s="26" t="s">
        <v>28</v>
      </c>
      <c r="S53" s="28" t="s">
        <v>75</v>
      </c>
      <c r="T53" s="28"/>
      <c r="V53" s="0" t="s">
        <v>76</v>
      </c>
    </row>
    <row r="54" customFormat="false" ht="13.8" hidden="false" customHeight="false" outlineLevel="0" collapsed="false">
      <c r="A54" s="13" t="n">
        <v>53</v>
      </c>
      <c r="B54" s="13" t="s">
        <v>42</v>
      </c>
      <c r="C54" s="15" t="s">
        <v>46</v>
      </c>
      <c r="D54" s="16" t="s">
        <v>72</v>
      </c>
      <c r="E54" s="17" t="s">
        <v>77</v>
      </c>
      <c r="F54" s="13"/>
      <c r="G54" s="19" t="n">
        <v>45.065</v>
      </c>
      <c r="H54" s="19" t="n">
        <v>-123.941</v>
      </c>
      <c r="I54" s="20" t="n">
        <v>9</v>
      </c>
      <c r="J54" s="38" t="n">
        <v>2554</v>
      </c>
      <c r="K54" s="20" t="n">
        <v>498.6</v>
      </c>
      <c r="L54" s="20"/>
      <c r="M54" s="39" t="n">
        <v>837.8</v>
      </c>
      <c r="N54" s="40" t="n">
        <v>150</v>
      </c>
      <c r="O54" s="19"/>
      <c r="P54" s="24" t="n">
        <f aca="false">K54/M54</f>
        <v>0.595130102649797</v>
      </c>
      <c r="Q54" s="25" t="s">
        <v>74</v>
      </c>
      <c r="R54" s="26" t="s">
        <v>28</v>
      </c>
      <c r="S54" s="28" t="s">
        <v>75</v>
      </c>
      <c r="T54" s="28"/>
      <c r="V54" s="0" t="s">
        <v>76</v>
      </c>
    </row>
    <row r="55" customFormat="false" ht="13.8" hidden="false" customHeight="false" outlineLevel="0" collapsed="false">
      <c r="A55" s="13" t="n">
        <v>54</v>
      </c>
      <c r="B55" s="13" t="s">
        <v>42</v>
      </c>
      <c r="C55" s="15" t="s">
        <v>46</v>
      </c>
      <c r="D55" s="16" t="s">
        <v>72</v>
      </c>
      <c r="E55" s="17" t="s">
        <v>77</v>
      </c>
      <c r="F55" s="13"/>
      <c r="G55" s="19" t="n">
        <v>45.063</v>
      </c>
      <c r="H55" s="19" t="n">
        <v>-123.939</v>
      </c>
      <c r="I55" s="20" t="n">
        <v>8.7</v>
      </c>
      <c r="J55" s="38" t="n">
        <v>2559</v>
      </c>
      <c r="K55" s="20" t="n">
        <v>432.1</v>
      </c>
      <c r="L55" s="20"/>
      <c r="M55" s="39" t="n">
        <v>730.3</v>
      </c>
      <c r="N55" s="40" t="n">
        <v>150</v>
      </c>
      <c r="O55" s="19"/>
      <c r="P55" s="24" t="n">
        <f aca="false">K55/M55</f>
        <v>0.591674654251677</v>
      </c>
      <c r="Q55" s="25" t="s">
        <v>74</v>
      </c>
      <c r="R55" s="26" t="s">
        <v>28</v>
      </c>
      <c r="S55" s="28" t="s">
        <v>75</v>
      </c>
      <c r="T55" s="28"/>
      <c r="V55" s="0" t="s">
        <v>76</v>
      </c>
    </row>
    <row r="56" customFormat="false" ht="13.8" hidden="false" customHeight="false" outlineLevel="0" collapsed="false">
      <c r="A56" s="13" t="n">
        <v>55</v>
      </c>
      <c r="B56" s="13" t="s">
        <v>42</v>
      </c>
      <c r="C56" s="15" t="s">
        <v>46</v>
      </c>
      <c r="D56" s="16" t="s">
        <v>72</v>
      </c>
      <c r="E56" s="17" t="s">
        <v>77</v>
      </c>
      <c r="F56" s="13"/>
      <c r="G56" s="19" t="n">
        <v>45.065</v>
      </c>
      <c r="H56" s="19" t="n">
        <v>-123.944</v>
      </c>
      <c r="I56" s="20" t="n">
        <v>9</v>
      </c>
      <c r="J56" s="38" t="n">
        <v>2549</v>
      </c>
      <c r="K56" s="20" t="n">
        <v>380.3</v>
      </c>
      <c r="L56" s="20"/>
      <c r="M56" s="39" t="n">
        <v>665.2</v>
      </c>
      <c r="N56" s="40" t="n">
        <v>150</v>
      </c>
      <c r="O56" s="19"/>
      <c r="P56" s="24" t="n">
        <f aca="false">K56/M56</f>
        <v>0.571707757065544</v>
      </c>
      <c r="Q56" s="25" t="s">
        <v>74</v>
      </c>
      <c r="R56" s="26" t="s">
        <v>28</v>
      </c>
      <c r="S56" s="28" t="s">
        <v>75</v>
      </c>
      <c r="T56" s="28"/>
      <c r="V56" s="0" t="s">
        <v>76</v>
      </c>
    </row>
    <row r="57" customFormat="false" ht="13.8" hidden="false" customHeight="false" outlineLevel="0" collapsed="false">
      <c r="A57" s="13" t="n">
        <v>56</v>
      </c>
      <c r="B57" s="13" t="s">
        <v>42</v>
      </c>
      <c r="C57" s="15" t="s">
        <v>46</v>
      </c>
      <c r="D57" s="16" t="s">
        <v>72</v>
      </c>
      <c r="E57" s="17" t="s">
        <v>77</v>
      </c>
      <c r="F57" s="13"/>
      <c r="G57" s="19" t="n">
        <v>45.049</v>
      </c>
      <c r="H57" s="19" t="n">
        <v>-123.898</v>
      </c>
      <c r="I57" s="20" t="n">
        <v>8.5</v>
      </c>
      <c r="J57" s="38" t="n">
        <v>2651</v>
      </c>
      <c r="K57" s="20" t="n">
        <v>405.5</v>
      </c>
      <c r="L57" s="20"/>
      <c r="M57" s="39" t="n">
        <v>738.8</v>
      </c>
      <c r="N57" s="40" t="n">
        <v>150</v>
      </c>
      <c r="O57" s="19"/>
      <c r="P57" s="24" t="n">
        <f aca="false">K57/M57</f>
        <v>0.548863021115322</v>
      </c>
      <c r="Q57" s="25" t="s">
        <v>74</v>
      </c>
      <c r="R57" s="26" t="s">
        <v>28</v>
      </c>
      <c r="S57" s="28" t="s">
        <v>75</v>
      </c>
      <c r="T57" s="28"/>
      <c r="V57" s="0" t="s">
        <v>76</v>
      </c>
    </row>
    <row r="58" customFormat="false" ht="13.8" hidden="false" customHeight="false" outlineLevel="0" collapsed="false">
      <c r="A58" s="13" t="n">
        <v>57</v>
      </c>
      <c r="B58" s="13" t="s">
        <v>42</v>
      </c>
      <c r="C58" s="15" t="s">
        <v>46</v>
      </c>
      <c r="D58" s="16" t="s">
        <v>72</v>
      </c>
      <c r="E58" s="17" t="s">
        <v>77</v>
      </c>
      <c r="F58" s="13"/>
      <c r="G58" s="19" t="n">
        <v>45.046</v>
      </c>
      <c r="H58" s="19" t="n">
        <v>-123.897</v>
      </c>
      <c r="I58" s="20" t="n">
        <v>8.3</v>
      </c>
      <c r="J58" s="38" t="n">
        <v>2658</v>
      </c>
      <c r="K58" s="20" t="n">
        <v>391.4</v>
      </c>
      <c r="L58" s="20"/>
      <c r="M58" s="39" t="n">
        <v>724.1</v>
      </c>
      <c r="N58" s="40" t="n">
        <v>150</v>
      </c>
      <c r="O58" s="19"/>
      <c r="P58" s="24" t="n">
        <f aca="false">K58/M58</f>
        <v>0.540533075542052</v>
      </c>
      <c r="Q58" s="25" t="s">
        <v>74</v>
      </c>
      <c r="R58" s="26" t="s">
        <v>28</v>
      </c>
      <c r="S58" s="28" t="s">
        <v>75</v>
      </c>
      <c r="T58" s="28"/>
      <c r="V58" s="0" t="s">
        <v>76</v>
      </c>
    </row>
    <row r="59" customFormat="false" ht="13.8" hidden="false" customHeight="false" outlineLevel="0" collapsed="false">
      <c r="A59" s="13" t="n">
        <v>58</v>
      </c>
      <c r="B59" s="13" t="s">
        <v>42</v>
      </c>
      <c r="C59" s="15" t="s">
        <v>46</v>
      </c>
      <c r="D59" s="16" t="s">
        <v>72</v>
      </c>
      <c r="E59" s="17" t="s">
        <v>78</v>
      </c>
      <c r="F59" s="13"/>
      <c r="G59" s="19" t="n">
        <v>44.488</v>
      </c>
      <c r="H59" s="19" t="n">
        <v>-121.631</v>
      </c>
      <c r="I59" s="20" t="n">
        <v>8.1</v>
      </c>
      <c r="J59" s="38" t="n">
        <v>355</v>
      </c>
      <c r="K59" s="20" t="n">
        <v>82.5</v>
      </c>
      <c r="L59" s="20"/>
      <c r="M59" s="39" t="n">
        <v>172.9</v>
      </c>
      <c r="N59" s="40" t="n">
        <v>300</v>
      </c>
      <c r="O59" s="19"/>
      <c r="P59" s="24" t="n">
        <f aca="false">K59/M59</f>
        <v>0.477154424522846</v>
      </c>
      <c r="Q59" s="25" t="s">
        <v>74</v>
      </c>
      <c r="R59" s="26" t="s">
        <v>28</v>
      </c>
      <c r="S59" s="28" t="s">
        <v>75</v>
      </c>
      <c r="T59" s="28"/>
      <c r="V59" s="0" t="s">
        <v>76</v>
      </c>
    </row>
    <row r="60" customFormat="false" ht="13.8" hidden="false" customHeight="false" outlineLevel="0" collapsed="false">
      <c r="A60" s="13" t="n">
        <v>59</v>
      </c>
      <c r="B60" s="13" t="s">
        <v>42</v>
      </c>
      <c r="C60" s="15" t="s">
        <v>46</v>
      </c>
      <c r="D60" s="16" t="s">
        <v>72</v>
      </c>
      <c r="E60" s="17" t="s">
        <v>79</v>
      </c>
      <c r="F60" s="13"/>
      <c r="G60" s="19" t="n">
        <v>43.706</v>
      </c>
      <c r="H60" s="19" t="n">
        <v>-121.613</v>
      </c>
      <c r="I60" s="20" t="n">
        <v>5.8</v>
      </c>
      <c r="J60" s="38" t="n">
        <v>549</v>
      </c>
      <c r="K60" s="20" t="n">
        <v>107</v>
      </c>
      <c r="L60" s="20"/>
      <c r="M60" s="39" t="n">
        <v>189.5</v>
      </c>
      <c r="N60" s="40" t="n">
        <v>500</v>
      </c>
      <c r="O60" s="19"/>
      <c r="P60" s="24" t="n">
        <f aca="false">K60/M60</f>
        <v>0.564643799472295</v>
      </c>
      <c r="Q60" s="25" t="s">
        <v>74</v>
      </c>
      <c r="R60" s="26" t="s">
        <v>28</v>
      </c>
      <c r="S60" s="28" t="s">
        <v>75</v>
      </c>
      <c r="T60" s="28"/>
      <c r="V60" s="0" t="s">
        <v>76</v>
      </c>
    </row>
    <row r="61" customFormat="false" ht="13.8" hidden="false" customHeight="false" outlineLevel="0" collapsed="false">
      <c r="A61" s="13" t="n">
        <v>60</v>
      </c>
      <c r="B61" s="13" t="s">
        <v>42</v>
      </c>
      <c r="C61" s="15" t="s">
        <v>46</v>
      </c>
      <c r="D61" s="16" t="s">
        <v>72</v>
      </c>
      <c r="E61" s="17" t="s">
        <v>79</v>
      </c>
      <c r="F61" s="13"/>
      <c r="G61" s="19" t="n">
        <v>43.709</v>
      </c>
      <c r="H61" s="19" t="n">
        <v>-121.603</v>
      </c>
      <c r="I61" s="20" t="n">
        <v>5</v>
      </c>
      <c r="J61" s="38" t="n">
        <v>539</v>
      </c>
      <c r="K61" s="20" t="n">
        <v>77</v>
      </c>
      <c r="L61" s="20"/>
      <c r="M61" s="39" t="n">
        <v>141.6</v>
      </c>
      <c r="N61" s="40" t="n">
        <v>400</v>
      </c>
      <c r="O61" s="19"/>
      <c r="P61" s="24" t="n">
        <f aca="false">K61/M61</f>
        <v>0.543785310734463</v>
      </c>
      <c r="Q61" s="25" t="s">
        <v>74</v>
      </c>
      <c r="R61" s="26" t="s">
        <v>28</v>
      </c>
      <c r="S61" s="28" t="s">
        <v>75</v>
      </c>
      <c r="T61" s="28"/>
      <c r="V61" s="0" t="s">
        <v>80</v>
      </c>
    </row>
    <row r="62" customFormat="false" ht="13.8" hidden="false" customHeight="false" outlineLevel="0" collapsed="false">
      <c r="A62" s="13" t="n">
        <v>61</v>
      </c>
      <c r="B62" s="13" t="s">
        <v>42</v>
      </c>
      <c r="C62" s="15" t="s">
        <v>46</v>
      </c>
      <c r="D62" s="16" t="s">
        <v>72</v>
      </c>
      <c r="E62" s="17" t="s">
        <v>79</v>
      </c>
      <c r="F62" s="13"/>
      <c r="G62" s="19" t="n">
        <v>43.707</v>
      </c>
      <c r="H62" s="19" t="n">
        <v>-121.609</v>
      </c>
      <c r="I62" s="20" t="n">
        <v>5.7</v>
      </c>
      <c r="J62" s="38" t="n">
        <v>545</v>
      </c>
      <c r="K62" s="20" t="n">
        <v>66.9</v>
      </c>
      <c r="L62" s="20"/>
      <c r="M62" s="39" t="n">
        <v>128.3</v>
      </c>
      <c r="N62" s="40" t="n">
        <v>400</v>
      </c>
      <c r="O62" s="19"/>
      <c r="P62" s="24" t="n">
        <f aca="false">K62/M62</f>
        <v>0.521434138737334</v>
      </c>
      <c r="Q62" s="25" t="s">
        <v>74</v>
      </c>
      <c r="R62" s="26" t="s">
        <v>28</v>
      </c>
      <c r="S62" s="28" t="s">
        <v>75</v>
      </c>
      <c r="T62" s="28"/>
      <c r="V62" s="0" t="s">
        <v>81</v>
      </c>
    </row>
    <row r="63" customFormat="false" ht="13.8" hidden="false" customHeight="false" outlineLevel="0" collapsed="false">
      <c r="A63" s="13" t="n">
        <v>62</v>
      </c>
      <c r="B63" s="13" t="s">
        <v>42</v>
      </c>
      <c r="C63" s="15" t="s">
        <v>46</v>
      </c>
      <c r="D63" s="16" t="s">
        <v>72</v>
      </c>
      <c r="E63" s="17" t="s">
        <v>82</v>
      </c>
      <c r="F63" s="13"/>
      <c r="G63" s="19" t="n">
        <v>46.96</v>
      </c>
      <c r="H63" s="19" t="n">
        <v>-121.843</v>
      </c>
      <c r="I63" s="20" t="n">
        <v>3.9</v>
      </c>
      <c r="J63" s="38" t="n">
        <v>2500</v>
      </c>
      <c r="K63" s="20" t="n">
        <v>338.9</v>
      </c>
      <c r="L63" s="20"/>
      <c r="M63" s="39" t="n">
        <v>496.9</v>
      </c>
      <c r="N63" s="40" t="n">
        <v>1200</v>
      </c>
      <c r="O63" s="19"/>
      <c r="P63" s="24" t="n">
        <f aca="false">K63/M63</f>
        <v>0.682028577178507</v>
      </c>
      <c r="Q63" s="25" t="s">
        <v>74</v>
      </c>
      <c r="R63" s="26" t="s">
        <v>28</v>
      </c>
      <c r="S63" s="28" t="s">
        <v>75</v>
      </c>
      <c r="T63" s="28"/>
      <c r="V63" s="0" t="s">
        <v>83</v>
      </c>
    </row>
    <row r="64" customFormat="false" ht="13.8" hidden="false" customHeight="false" outlineLevel="0" collapsed="false">
      <c r="A64" s="13" t="n">
        <v>63</v>
      </c>
      <c r="B64" s="13" t="s">
        <v>42</v>
      </c>
      <c r="C64" s="15" t="s">
        <v>46</v>
      </c>
      <c r="D64" s="16" t="s">
        <v>72</v>
      </c>
      <c r="E64" s="17" t="s">
        <v>82</v>
      </c>
      <c r="F64" s="13"/>
      <c r="G64" s="19" t="n">
        <v>46.995</v>
      </c>
      <c r="H64" s="19" t="n">
        <v>-121.88</v>
      </c>
      <c r="I64" s="20" t="n">
        <v>8.1</v>
      </c>
      <c r="J64" s="38" t="n">
        <v>2112</v>
      </c>
      <c r="K64" s="20" t="n">
        <v>349.2</v>
      </c>
      <c r="L64" s="20"/>
      <c r="M64" s="39" t="n">
        <v>572.9</v>
      </c>
      <c r="N64" s="40" t="n">
        <v>550</v>
      </c>
      <c r="O64" s="19"/>
      <c r="P64" s="24" t="n">
        <f aca="false">K64/M64</f>
        <v>0.6095304590679</v>
      </c>
      <c r="Q64" s="25" t="s">
        <v>74</v>
      </c>
      <c r="R64" s="26" t="s">
        <v>28</v>
      </c>
      <c r="S64" s="28" t="s">
        <v>75</v>
      </c>
      <c r="T64" s="28"/>
      <c r="V64" s="0" t="s">
        <v>84</v>
      </c>
    </row>
    <row r="65" customFormat="false" ht="13.8" hidden="false" customHeight="false" outlineLevel="0" collapsed="false">
      <c r="A65" s="13" t="n">
        <v>64</v>
      </c>
      <c r="B65" s="13" t="s">
        <v>42</v>
      </c>
      <c r="C65" s="15" t="s">
        <v>46</v>
      </c>
      <c r="D65" s="16" t="s">
        <v>72</v>
      </c>
      <c r="E65" s="17" t="s">
        <v>82</v>
      </c>
      <c r="F65" s="13"/>
      <c r="G65" s="19" t="n">
        <v>46.823</v>
      </c>
      <c r="H65" s="19" t="n">
        <v>-121.551</v>
      </c>
      <c r="I65" s="20" t="n">
        <v>5.4</v>
      </c>
      <c r="J65" s="38" t="n">
        <v>2249</v>
      </c>
      <c r="K65" s="20" t="n">
        <v>379.6</v>
      </c>
      <c r="L65" s="20"/>
      <c r="M65" s="39" t="n">
        <v>632.4</v>
      </c>
      <c r="N65" s="40" t="n">
        <v>1000</v>
      </c>
      <c r="O65" s="19"/>
      <c r="P65" s="24" t="n">
        <f aca="false">K65/M65</f>
        <v>0.600253004427577</v>
      </c>
      <c r="Q65" s="25" t="s">
        <v>74</v>
      </c>
      <c r="R65" s="26" t="s">
        <v>28</v>
      </c>
      <c r="S65" s="28" t="s">
        <v>75</v>
      </c>
      <c r="T65" s="28"/>
      <c r="V65" s="0" t="s">
        <v>85</v>
      </c>
    </row>
    <row r="66" customFormat="false" ht="13.8" hidden="false" customHeight="false" outlineLevel="0" collapsed="false">
      <c r="A66" s="13" t="n">
        <v>65</v>
      </c>
      <c r="B66" s="13" t="s">
        <v>42</v>
      </c>
      <c r="C66" s="15" t="s">
        <v>46</v>
      </c>
      <c r="D66" s="16" t="s">
        <v>72</v>
      </c>
      <c r="E66" s="17" t="s">
        <v>82</v>
      </c>
      <c r="F66" s="13"/>
      <c r="G66" s="19" t="n">
        <v>46.768</v>
      </c>
      <c r="H66" s="19" t="n">
        <v>-121.742</v>
      </c>
      <c r="I66" s="20" t="n">
        <v>4.1</v>
      </c>
      <c r="J66" s="38" t="n">
        <v>2812</v>
      </c>
      <c r="K66" s="20" t="n">
        <v>342.4</v>
      </c>
      <c r="L66" s="20"/>
      <c r="M66" s="39" t="n">
        <v>582.3</v>
      </c>
      <c r="N66" s="40" t="n">
        <v>300</v>
      </c>
      <c r="O66" s="19"/>
      <c r="P66" s="24" t="n">
        <f aca="false">K66/M66</f>
        <v>0.588013051691568</v>
      </c>
      <c r="Q66" s="25" t="s">
        <v>74</v>
      </c>
      <c r="R66" s="26" t="s">
        <v>28</v>
      </c>
      <c r="S66" s="28" t="s">
        <v>75</v>
      </c>
      <c r="T66" s="28"/>
      <c r="V66" s="0" t="s">
        <v>86</v>
      </c>
    </row>
    <row r="67" customFormat="false" ht="13.8" hidden="false" customHeight="false" outlineLevel="0" collapsed="false">
      <c r="A67" s="13" t="n">
        <v>66</v>
      </c>
      <c r="B67" s="13" t="s">
        <v>42</v>
      </c>
      <c r="C67" s="15" t="s">
        <v>46</v>
      </c>
      <c r="D67" s="16" t="s">
        <v>72</v>
      </c>
      <c r="E67" s="17" t="s">
        <v>82</v>
      </c>
      <c r="F67" s="13"/>
      <c r="G67" s="19" t="n">
        <v>46.777</v>
      </c>
      <c r="H67" s="19" t="n">
        <v>-121.783</v>
      </c>
      <c r="I67" s="20" t="n">
        <v>6</v>
      </c>
      <c r="J67" s="38" t="n">
        <v>2658</v>
      </c>
      <c r="K67" s="20" t="n">
        <v>487.9</v>
      </c>
      <c r="L67" s="20"/>
      <c r="M67" s="39" t="n">
        <v>853.7</v>
      </c>
      <c r="N67" s="40" t="n">
        <v>750</v>
      </c>
      <c r="O67" s="19"/>
      <c r="P67" s="24" t="n">
        <f aca="false">K67/M67</f>
        <v>0.571512240834017</v>
      </c>
      <c r="Q67" s="25" t="s">
        <v>74</v>
      </c>
      <c r="R67" s="26" t="s">
        <v>28</v>
      </c>
      <c r="S67" s="28" t="s">
        <v>75</v>
      </c>
      <c r="T67" s="28"/>
      <c r="V67" s="0" t="s">
        <v>87</v>
      </c>
    </row>
    <row r="68" customFormat="false" ht="13.8" hidden="false" customHeight="false" outlineLevel="0" collapsed="false">
      <c r="A68" s="13" t="n">
        <v>67</v>
      </c>
      <c r="B68" s="13" t="s">
        <v>42</v>
      </c>
      <c r="C68" s="15" t="s">
        <v>46</v>
      </c>
      <c r="D68" s="16" t="s">
        <v>72</v>
      </c>
      <c r="E68" s="17" t="s">
        <v>82</v>
      </c>
      <c r="F68" s="13"/>
      <c r="G68" s="19" t="n">
        <v>46.748</v>
      </c>
      <c r="H68" s="19" t="n">
        <v>-121.803</v>
      </c>
      <c r="I68" s="20" t="n">
        <v>6.1</v>
      </c>
      <c r="J68" s="38" t="n">
        <v>2421</v>
      </c>
      <c r="K68" s="20" t="n">
        <v>346.9</v>
      </c>
      <c r="L68" s="20"/>
      <c r="M68" s="39" t="n">
        <v>625.5</v>
      </c>
      <c r="N68" s="40" t="n">
        <v>700</v>
      </c>
      <c r="O68" s="19"/>
      <c r="P68" s="24" t="n">
        <f aca="false">K68/M68</f>
        <v>0.554596322941647</v>
      </c>
      <c r="Q68" s="25" t="s">
        <v>74</v>
      </c>
      <c r="R68" s="26" t="s">
        <v>28</v>
      </c>
      <c r="S68" s="28" t="s">
        <v>75</v>
      </c>
      <c r="T68" s="28"/>
      <c r="V68" s="0" t="s">
        <v>88</v>
      </c>
    </row>
    <row r="69" customFormat="false" ht="13.8" hidden="false" customHeight="false" outlineLevel="0" collapsed="false">
      <c r="A69" s="13" t="n">
        <v>68</v>
      </c>
      <c r="B69" s="13" t="s">
        <v>42</v>
      </c>
      <c r="C69" s="15" t="s">
        <v>46</v>
      </c>
      <c r="D69" s="16" t="s">
        <v>72</v>
      </c>
      <c r="E69" s="17" t="s">
        <v>82</v>
      </c>
      <c r="F69" s="13"/>
      <c r="G69" s="19" t="n">
        <v>46.741</v>
      </c>
      <c r="H69" s="19" t="n">
        <v>-121.887</v>
      </c>
      <c r="I69" s="20" t="n">
        <v>8.8</v>
      </c>
      <c r="J69" s="38" t="n">
        <v>2166</v>
      </c>
      <c r="K69" s="20" t="n">
        <v>378.7</v>
      </c>
      <c r="L69" s="20"/>
      <c r="M69" s="39" t="n">
        <v>731.8</v>
      </c>
      <c r="N69" s="40" t="n">
        <v>750</v>
      </c>
      <c r="O69" s="19"/>
      <c r="P69" s="24" t="n">
        <f aca="false">K69/M69</f>
        <v>0.517491117791746</v>
      </c>
      <c r="Q69" s="25" t="s">
        <v>74</v>
      </c>
      <c r="R69" s="26" t="s">
        <v>28</v>
      </c>
      <c r="S69" s="28" t="s">
        <v>75</v>
      </c>
      <c r="T69" s="28"/>
      <c r="V69" s="0" t="s">
        <v>89</v>
      </c>
    </row>
    <row r="70" customFormat="false" ht="13.8" hidden="false" customHeight="false" outlineLevel="0" collapsed="false">
      <c r="A70" s="13" t="n">
        <v>69</v>
      </c>
      <c r="B70" s="13" t="s">
        <v>42</v>
      </c>
      <c r="C70" s="15" t="s">
        <v>46</v>
      </c>
      <c r="D70" s="16" t="s">
        <v>72</v>
      </c>
      <c r="E70" s="17" t="s">
        <v>82</v>
      </c>
      <c r="F70" s="13"/>
      <c r="G70" s="19" t="n">
        <v>46.827</v>
      </c>
      <c r="H70" s="19" t="n">
        <v>-121.546</v>
      </c>
      <c r="I70" s="20" t="n">
        <v>6.6</v>
      </c>
      <c r="J70" s="38" t="n">
        <v>2257</v>
      </c>
      <c r="K70" s="20" t="n">
        <v>196</v>
      </c>
      <c r="L70" s="20"/>
      <c r="M70" s="39" t="n">
        <v>385</v>
      </c>
      <c r="N70" s="40" t="n">
        <v>1000</v>
      </c>
      <c r="O70" s="19"/>
      <c r="P70" s="24" t="n">
        <f aca="false">K70/M70</f>
        <v>0.509090909090909</v>
      </c>
      <c r="Q70" s="25" t="s">
        <v>74</v>
      </c>
      <c r="R70" s="26" t="s">
        <v>28</v>
      </c>
      <c r="S70" s="28" t="s">
        <v>75</v>
      </c>
      <c r="T70" s="28"/>
      <c r="V70" s="0" t="s">
        <v>90</v>
      </c>
    </row>
    <row r="71" customFormat="false" ht="13.8" hidden="false" customHeight="false" outlineLevel="0" collapsed="false">
      <c r="A71" s="13" t="n">
        <v>70</v>
      </c>
      <c r="B71" s="13" t="s">
        <v>42</v>
      </c>
      <c r="C71" s="15" t="s">
        <v>46</v>
      </c>
      <c r="D71" s="16" t="s">
        <v>72</v>
      </c>
      <c r="E71" s="17" t="s">
        <v>82</v>
      </c>
      <c r="F71" s="13"/>
      <c r="G71" s="19" t="n">
        <v>46.919</v>
      </c>
      <c r="H71" s="19" t="n">
        <v>-121.538</v>
      </c>
      <c r="I71" s="20" t="n">
        <v>7.3</v>
      </c>
      <c r="J71" s="38" t="n">
        <v>2076</v>
      </c>
      <c r="K71" s="20" t="n">
        <v>265.1</v>
      </c>
      <c r="L71" s="20"/>
      <c r="M71" s="39" t="n">
        <v>553.4</v>
      </c>
      <c r="N71" s="40" t="n">
        <v>500</v>
      </c>
      <c r="O71" s="19"/>
      <c r="P71" s="24" t="n">
        <f aca="false">K71/M71</f>
        <v>0.479038670039754</v>
      </c>
      <c r="Q71" s="25" t="s">
        <v>74</v>
      </c>
      <c r="R71" s="26" t="s">
        <v>28</v>
      </c>
      <c r="S71" s="28" t="s">
        <v>75</v>
      </c>
      <c r="T71" s="28"/>
      <c r="V71" s="0" t="s">
        <v>91</v>
      </c>
    </row>
    <row r="72" customFormat="false" ht="13.8" hidden="false" customHeight="false" outlineLevel="0" collapsed="false">
      <c r="A72" s="13" t="n">
        <v>71</v>
      </c>
      <c r="B72" s="13" t="s">
        <v>42</v>
      </c>
      <c r="C72" s="15" t="s">
        <v>46</v>
      </c>
      <c r="D72" s="16" t="s">
        <v>72</v>
      </c>
      <c r="E72" s="17" t="s">
        <v>92</v>
      </c>
      <c r="F72" s="13"/>
      <c r="G72" s="19" t="n">
        <v>45.828</v>
      </c>
      <c r="H72" s="19" t="n">
        <v>-121.969</v>
      </c>
      <c r="I72" s="20" t="n">
        <v>7.8</v>
      </c>
      <c r="J72" s="38" t="n">
        <v>2496</v>
      </c>
      <c r="K72" s="20" t="n">
        <v>542.9</v>
      </c>
      <c r="L72" s="20"/>
      <c r="M72" s="39" t="n">
        <v>941.1</v>
      </c>
      <c r="N72" s="40" t="n">
        <v>470</v>
      </c>
      <c r="O72" s="19"/>
      <c r="P72" s="24" t="n">
        <f aca="false">K72/M72</f>
        <v>0.57687812134736</v>
      </c>
      <c r="Q72" s="25" t="s">
        <v>74</v>
      </c>
      <c r="R72" s="26" t="s">
        <v>28</v>
      </c>
      <c r="S72" s="28" t="s">
        <v>75</v>
      </c>
      <c r="T72" s="28"/>
      <c r="V72" s="0" t="s">
        <v>93</v>
      </c>
    </row>
    <row r="73" customFormat="false" ht="13.8" hidden="false" customHeight="false" outlineLevel="0" collapsed="false">
      <c r="A73" s="13" t="n">
        <v>72</v>
      </c>
      <c r="B73" s="13" t="s">
        <v>42</v>
      </c>
      <c r="C73" s="15" t="s">
        <v>46</v>
      </c>
      <c r="D73" s="16" t="s">
        <v>72</v>
      </c>
      <c r="E73" s="17" t="s">
        <v>94</v>
      </c>
      <c r="F73" s="13"/>
      <c r="G73" s="19" t="n">
        <v>47.779</v>
      </c>
      <c r="H73" s="19" t="n">
        <v>-123.908</v>
      </c>
      <c r="I73" s="20" t="n">
        <v>8.2</v>
      </c>
      <c r="J73" s="38" t="n">
        <v>3669</v>
      </c>
      <c r="K73" s="20" t="n">
        <v>406.7</v>
      </c>
      <c r="L73" s="20"/>
      <c r="M73" s="39" t="n">
        <v>658.7</v>
      </c>
      <c r="N73" s="40" t="n">
        <v>280</v>
      </c>
      <c r="O73" s="19"/>
      <c r="P73" s="24" t="n">
        <f aca="false">K73/M73</f>
        <v>0.617428267800213</v>
      </c>
      <c r="Q73" s="25" t="s">
        <v>74</v>
      </c>
      <c r="R73" s="26" t="s">
        <v>28</v>
      </c>
      <c r="S73" s="28" t="s">
        <v>75</v>
      </c>
      <c r="T73" s="28"/>
      <c r="V73" s="0" t="s">
        <v>95</v>
      </c>
    </row>
    <row r="74" customFormat="false" ht="13.8" hidden="false" customHeight="false" outlineLevel="0" collapsed="false">
      <c r="A74" s="13" t="n">
        <v>73</v>
      </c>
      <c r="B74" s="13" t="s">
        <v>42</v>
      </c>
      <c r="C74" s="15" t="s">
        <v>46</v>
      </c>
      <c r="D74" s="16" t="s">
        <v>72</v>
      </c>
      <c r="E74" s="17" t="s">
        <v>94</v>
      </c>
      <c r="F74" s="13"/>
      <c r="G74" s="19" t="n">
        <v>47.779</v>
      </c>
      <c r="H74" s="19" t="n">
        <v>-123.908</v>
      </c>
      <c r="I74" s="20" t="n">
        <v>8.2</v>
      </c>
      <c r="J74" s="38" t="n">
        <v>3669</v>
      </c>
      <c r="K74" s="20" t="n">
        <v>458.1</v>
      </c>
      <c r="L74" s="20"/>
      <c r="M74" s="39" t="n">
        <v>788.8</v>
      </c>
      <c r="N74" s="40" t="n">
        <v>280</v>
      </c>
      <c r="O74" s="19"/>
      <c r="P74" s="24" t="n">
        <f aca="false">K74/M74</f>
        <v>0.580755578093306</v>
      </c>
      <c r="Q74" s="25" t="s">
        <v>74</v>
      </c>
      <c r="R74" s="26" t="s">
        <v>28</v>
      </c>
      <c r="S74" s="28" t="s">
        <v>75</v>
      </c>
      <c r="T74" s="28"/>
      <c r="V74" s="0" t="s">
        <v>96</v>
      </c>
    </row>
    <row r="75" customFormat="false" ht="13.8" hidden="false" customHeight="false" outlineLevel="0" collapsed="false">
      <c r="A75" s="13" t="n">
        <v>74</v>
      </c>
      <c r="B75" s="13" t="s">
        <v>42</v>
      </c>
      <c r="C75" s="15" t="s">
        <v>46</v>
      </c>
      <c r="D75" s="16" t="s">
        <v>72</v>
      </c>
      <c r="E75" s="17" t="s">
        <v>94</v>
      </c>
      <c r="F75" s="13"/>
      <c r="G75" s="19" t="n">
        <v>47.43</v>
      </c>
      <c r="H75" s="19" t="n">
        <v>-123.873</v>
      </c>
      <c r="I75" s="20" t="n">
        <v>8.9</v>
      </c>
      <c r="J75" s="38" t="n">
        <v>2893</v>
      </c>
      <c r="K75" s="20" t="n">
        <v>331.9</v>
      </c>
      <c r="L75" s="20"/>
      <c r="M75" s="39" t="n">
        <v>585.1</v>
      </c>
      <c r="N75" s="40" t="n">
        <v>230</v>
      </c>
      <c r="O75" s="19"/>
      <c r="P75" s="24" t="n">
        <f aca="false">K75/M75</f>
        <v>0.567253460946847</v>
      </c>
      <c r="Q75" s="25" t="s">
        <v>74</v>
      </c>
      <c r="R75" s="26" t="s">
        <v>28</v>
      </c>
      <c r="S75" s="28" t="s">
        <v>75</v>
      </c>
      <c r="T75" s="28"/>
      <c r="V75" s="0" t="s">
        <v>97</v>
      </c>
    </row>
    <row r="76" customFormat="false" ht="13.8" hidden="false" customHeight="false" outlineLevel="0" collapsed="false">
      <c r="A76" s="13" t="n">
        <v>75</v>
      </c>
      <c r="B76" s="13" t="s">
        <v>42</v>
      </c>
      <c r="C76" s="15" t="s">
        <v>46</v>
      </c>
      <c r="D76" s="16" t="s">
        <v>72</v>
      </c>
      <c r="E76" s="17" t="s">
        <v>94</v>
      </c>
      <c r="F76" s="13"/>
      <c r="G76" s="19" t="n">
        <v>47.429</v>
      </c>
      <c r="H76" s="19" t="n">
        <v>-123.873</v>
      </c>
      <c r="I76" s="20" t="n">
        <v>8.9</v>
      </c>
      <c r="J76" s="38" t="n">
        <v>2899</v>
      </c>
      <c r="K76" s="20" t="n">
        <v>313.5</v>
      </c>
      <c r="L76" s="20"/>
      <c r="M76" s="39" t="n">
        <v>554.8</v>
      </c>
      <c r="N76" s="40" t="n">
        <v>230</v>
      </c>
      <c r="O76" s="19"/>
      <c r="P76" s="24" t="n">
        <f aca="false">K76/M76</f>
        <v>0.565068493150685</v>
      </c>
      <c r="Q76" s="25" t="s">
        <v>74</v>
      </c>
      <c r="R76" s="26" t="s">
        <v>28</v>
      </c>
      <c r="S76" s="28" t="s">
        <v>75</v>
      </c>
      <c r="T76" s="28"/>
      <c r="V76" s="0" t="s">
        <v>98</v>
      </c>
    </row>
    <row r="77" customFormat="false" ht="13.8" hidden="false" customHeight="false" outlineLevel="0" collapsed="false">
      <c r="A77" s="13" t="n">
        <v>76</v>
      </c>
      <c r="B77" s="13" t="s">
        <v>42</v>
      </c>
      <c r="C77" s="15" t="s">
        <v>46</v>
      </c>
      <c r="D77" s="16" t="s">
        <v>72</v>
      </c>
      <c r="E77" s="17" t="s">
        <v>94</v>
      </c>
      <c r="F77" s="13"/>
      <c r="G77" s="19" t="n">
        <v>47.779</v>
      </c>
      <c r="H77" s="19" t="n">
        <v>-123.908</v>
      </c>
      <c r="I77" s="20" t="n">
        <v>8.2</v>
      </c>
      <c r="J77" s="38" t="n">
        <v>3669</v>
      </c>
      <c r="K77" s="20" t="n">
        <v>278</v>
      </c>
      <c r="L77" s="20"/>
      <c r="M77" s="39" t="n">
        <v>513.8</v>
      </c>
      <c r="N77" s="40" t="n">
        <v>280</v>
      </c>
      <c r="O77" s="19"/>
      <c r="P77" s="24" t="n">
        <f aca="false">K77/M77</f>
        <v>0.541066562864928</v>
      </c>
      <c r="Q77" s="25" t="s">
        <v>74</v>
      </c>
      <c r="R77" s="26" t="s">
        <v>28</v>
      </c>
      <c r="S77" s="28" t="s">
        <v>75</v>
      </c>
      <c r="T77" s="28"/>
      <c r="V77" s="0" t="s">
        <v>99</v>
      </c>
    </row>
    <row r="78" customFormat="false" ht="13.8" hidden="false" customHeight="false" outlineLevel="0" collapsed="false">
      <c r="A78" s="13" t="n">
        <v>77</v>
      </c>
      <c r="B78" s="13" t="s">
        <v>42</v>
      </c>
      <c r="C78" s="15" t="s">
        <v>46</v>
      </c>
      <c r="D78" s="16" t="s">
        <v>72</v>
      </c>
      <c r="E78" s="17" t="s">
        <v>94</v>
      </c>
      <c r="F78" s="13"/>
      <c r="G78" s="19" t="n">
        <v>47.779</v>
      </c>
      <c r="H78" s="19" t="n">
        <v>-123.908</v>
      </c>
      <c r="I78" s="20" t="n">
        <v>8.2</v>
      </c>
      <c r="J78" s="38" t="n">
        <v>3669</v>
      </c>
      <c r="K78" s="20" t="n">
        <v>293.4</v>
      </c>
      <c r="L78" s="20"/>
      <c r="M78" s="39" t="n">
        <v>550.5</v>
      </c>
      <c r="N78" s="40" t="n">
        <v>280</v>
      </c>
      <c r="O78" s="19"/>
      <c r="P78" s="24" t="n">
        <f aca="false">K78/M78</f>
        <v>0.532970027247956</v>
      </c>
      <c r="Q78" s="25" t="s">
        <v>74</v>
      </c>
      <c r="R78" s="26" t="s">
        <v>28</v>
      </c>
      <c r="S78" s="28" t="s">
        <v>75</v>
      </c>
      <c r="T78" s="28"/>
      <c r="V78" s="0" t="s">
        <v>100</v>
      </c>
    </row>
    <row r="79" customFormat="false" ht="13.8" hidden="false" customHeight="false" outlineLevel="0" collapsed="false">
      <c r="A79" s="13" t="n">
        <v>78</v>
      </c>
      <c r="B79" s="13" t="s">
        <v>42</v>
      </c>
      <c r="C79" s="15" t="s">
        <v>46</v>
      </c>
      <c r="D79" s="16" t="s">
        <v>72</v>
      </c>
      <c r="E79" s="17" t="s">
        <v>94</v>
      </c>
      <c r="F79" s="13"/>
      <c r="G79" s="19" t="n">
        <v>47.834</v>
      </c>
      <c r="H79" s="19" t="n">
        <v>-123.99</v>
      </c>
      <c r="I79" s="20" t="n">
        <v>8.9</v>
      </c>
      <c r="J79" s="38" t="n">
        <v>3026</v>
      </c>
      <c r="K79" s="20" t="n">
        <v>368.2</v>
      </c>
      <c r="L79" s="20"/>
      <c r="M79" s="39" t="n">
        <v>718.3</v>
      </c>
      <c r="N79" s="40" t="n">
        <v>230</v>
      </c>
      <c r="O79" s="19"/>
      <c r="P79" s="24" t="n">
        <f aca="false">K79/M79</f>
        <v>0.512599192537937</v>
      </c>
      <c r="Q79" s="25" t="s">
        <v>74</v>
      </c>
      <c r="R79" s="26" t="s">
        <v>28</v>
      </c>
      <c r="S79" s="28" t="s">
        <v>75</v>
      </c>
      <c r="T79" s="28"/>
      <c r="V79" s="0" t="s">
        <v>101</v>
      </c>
    </row>
    <row r="80" customFormat="false" ht="13.8" hidden="false" customHeight="false" outlineLevel="0" collapsed="false">
      <c r="A80" s="13" t="n">
        <v>79</v>
      </c>
      <c r="B80" s="13" t="s">
        <v>32</v>
      </c>
      <c r="C80" s="15" t="s">
        <v>32</v>
      </c>
      <c r="D80" s="16" t="s">
        <v>24</v>
      </c>
      <c r="E80" s="17" t="s">
        <v>102</v>
      </c>
      <c r="F80" s="41" t="s">
        <v>103</v>
      </c>
      <c r="G80" s="19" t="n">
        <v>69</v>
      </c>
      <c r="H80" s="19" t="n">
        <v>160</v>
      </c>
      <c r="I80" s="20" t="n">
        <v>-12.685</v>
      </c>
      <c r="J80" s="38" t="n">
        <v>310</v>
      </c>
      <c r="K80" s="20" t="n">
        <v>8.165</v>
      </c>
      <c r="L80" s="20"/>
      <c r="M80" s="22" t="n">
        <v>13.625</v>
      </c>
      <c r="N80" s="23" t="n">
        <v>155</v>
      </c>
      <c r="O80" s="19"/>
      <c r="P80" s="24" t="n">
        <f aca="false">K80/M80</f>
        <v>0.599266055045872</v>
      </c>
      <c r="Q80" s="13" t="s">
        <v>104</v>
      </c>
      <c r="R80" s="26" t="s">
        <v>28</v>
      </c>
      <c r="S80" s="28"/>
      <c r="T80" s="28"/>
      <c r="V80" s="0" t="s">
        <v>105</v>
      </c>
    </row>
    <row r="81" customFormat="false" ht="13.8" hidden="false" customHeight="false" outlineLevel="0" collapsed="false">
      <c r="A81" s="13" t="n">
        <v>80</v>
      </c>
      <c r="B81" s="13" t="s">
        <v>32</v>
      </c>
      <c r="C81" s="15" t="s">
        <v>32</v>
      </c>
      <c r="D81" s="16" t="s">
        <v>24</v>
      </c>
      <c r="E81" s="17" t="s">
        <v>102</v>
      </c>
      <c r="F81" s="41" t="s">
        <v>103</v>
      </c>
      <c r="G81" s="19" t="n">
        <v>69</v>
      </c>
      <c r="H81" s="19" t="n">
        <v>160</v>
      </c>
      <c r="I81" s="20" t="n">
        <v>-12.685</v>
      </c>
      <c r="J81" s="38" t="n">
        <v>310</v>
      </c>
      <c r="K81" s="20" t="n">
        <v>8.15</v>
      </c>
      <c r="L81" s="20"/>
      <c r="M81" s="22"/>
      <c r="N81" s="23"/>
      <c r="O81" s="24"/>
      <c r="P81" s="24"/>
      <c r="Q81" s="13" t="s">
        <v>104</v>
      </c>
      <c r="R81" s="28"/>
      <c r="S81" s="28"/>
      <c r="T81" s="28"/>
      <c r="V81" s="0" t="s">
        <v>105</v>
      </c>
    </row>
    <row r="82" customFormat="false" ht="13.8" hidden="false" customHeight="false" outlineLevel="0" collapsed="false">
      <c r="A82" s="13" t="n">
        <v>81</v>
      </c>
      <c r="B82" s="14" t="s">
        <v>22</v>
      </c>
      <c r="C82" s="15" t="s">
        <v>23</v>
      </c>
      <c r="D82" s="16" t="s">
        <v>24</v>
      </c>
      <c r="E82" s="17" t="s">
        <v>25</v>
      </c>
      <c r="F82" s="41" t="s">
        <v>103</v>
      </c>
      <c r="G82" s="19" t="n">
        <v>63</v>
      </c>
      <c r="H82" s="19" t="n">
        <v>145</v>
      </c>
      <c r="I82" s="20" t="n">
        <v>-17.95</v>
      </c>
      <c r="J82" s="38" t="n">
        <v>510</v>
      </c>
      <c r="K82" s="20" t="n">
        <v>3.8</v>
      </c>
      <c r="L82" s="20"/>
      <c r="M82" s="22"/>
      <c r="N82" s="23"/>
      <c r="O82" s="24"/>
      <c r="P82" s="24"/>
      <c r="Q82" s="13" t="s">
        <v>104</v>
      </c>
      <c r="R82" s="28"/>
      <c r="S82" s="28"/>
      <c r="T82" s="28"/>
      <c r="V82" s="0" t="s">
        <v>105</v>
      </c>
    </row>
    <row r="83" customFormat="false" ht="13.8" hidden="false" customHeight="false" outlineLevel="0" collapsed="false">
      <c r="A83" s="13" t="n">
        <v>82</v>
      </c>
      <c r="B83" s="14" t="s">
        <v>22</v>
      </c>
      <c r="C83" s="15" t="s">
        <v>23</v>
      </c>
      <c r="D83" s="16" t="s">
        <v>24</v>
      </c>
      <c r="E83" s="17" t="s">
        <v>106</v>
      </c>
      <c r="F83" s="36" t="s">
        <v>107</v>
      </c>
      <c r="G83" s="19" t="n">
        <v>64</v>
      </c>
      <c r="H83" s="19" t="n">
        <v>100</v>
      </c>
      <c r="I83" s="20" t="n">
        <v>-9.355</v>
      </c>
      <c r="J83" s="38" t="n">
        <v>600</v>
      </c>
      <c r="K83" s="20" t="n">
        <v>3.145</v>
      </c>
      <c r="L83" s="20"/>
      <c r="M83" s="22" t="n">
        <v>4.635</v>
      </c>
      <c r="N83" s="23" t="n">
        <v>100</v>
      </c>
      <c r="O83" s="19"/>
      <c r="P83" s="24" t="n">
        <f aca="false">K83/M83</f>
        <v>0.678532901833873</v>
      </c>
      <c r="Q83" s="13" t="s">
        <v>104</v>
      </c>
      <c r="R83" s="26" t="s">
        <v>28</v>
      </c>
      <c r="S83" s="28"/>
      <c r="T83" s="28"/>
      <c r="V83" s="0" t="s">
        <v>105</v>
      </c>
    </row>
    <row r="84" customFormat="false" ht="13.8" hidden="false" customHeight="false" outlineLevel="0" collapsed="false">
      <c r="A84" s="13" t="n">
        <v>83</v>
      </c>
      <c r="B84" s="14" t="s">
        <v>22</v>
      </c>
      <c r="C84" s="15" t="s">
        <v>23</v>
      </c>
      <c r="D84" s="16" t="s">
        <v>24</v>
      </c>
      <c r="E84" s="17" t="s">
        <v>106</v>
      </c>
      <c r="F84" s="36" t="s">
        <v>107</v>
      </c>
      <c r="G84" s="19" t="n">
        <v>64</v>
      </c>
      <c r="H84" s="19" t="n">
        <v>100</v>
      </c>
      <c r="I84" s="20" t="n">
        <v>-9.355</v>
      </c>
      <c r="J84" s="38" t="n">
        <v>600</v>
      </c>
      <c r="K84" s="20" t="n">
        <v>11.625</v>
      </c>
      <c r="L84" s="20"/>
      <c r="M84" s="22" t="n">
        <v>17.485</v>
      </c>
      <c r="N84" s="23" t="n">
        <v>220</v>
      </c>
      <c r="O84" s="19"/>
      <c r="P84" s="24" t="n">
        <f aca="false">K84/M84</f>
        <v>0.664855590506148</v>
      </c>
      <c r="Q84" s="13" t="s">
        <v>104</v>
      </c>
      <c r="R84" s="26" t="s">
        <v>28</v>
      </c>
      <c r="S84" s="28"/>
      <c r="T84" s="28"/>
      <c r="V84" s="0" t="s">
        <v>105</v>
      </c>
    </row>
    <row r="85" customFormat="false" ht="13.8" hidden="false" customHeight="false" outlineLevel="0" collapsed="false">
      <c r="A85" s="13" t="n">
        <v>84</v>
      </c>
      <c r="B85" s="13" t="s">
        <v>32</v>
      </c>
      <c r="C85" s="15" t="s">
        <v>32</v>
      </c>
      <c r="D85" s="16" t="s">
        <v>24</v>
      </c>
      <c r="E85" s="17" t="s">
        <v>106</v>
      </c>
      <c r="F85" s="36" t="s">
        <v>107</v>
      </c>
      <c r="G85" s="19" t="n">
        <v>72</v>
      </c>
      <c r="H85" s="19" t="n">
        <v>101</v>
      </c>
      <c r="I85" s="20" t="n">
        <v>-12.955</v>
      </c>
      <c r="J85" s="38" t="n">
        <v>420</v>
      </c>
      <c r="K85" s="20" t="n">
        <v>3</v>
      </c>
      <c r="L85" s="20"/>
      <c r="M85" s="22"/>
      <c r="N85" s="23"/>
      <c r="O85" s="24"/>
      <c r="P85" s="24"/>
      <c r="Q85" s="13" t="s">
        <v>104</v>
      </c>
      <c r="R85" s="28"/>
      <c r="S85" s="28"/>
      <c r="T85" s="28"/>
      <c r="V85" s="0" t="s">
        <v>105</v>
      </c>
    </row>
    <row r="86" customFormat="false" ht="13.8" hidden="false" customHeight="false" outlineLevel="0" collapsed="false">
      <c r="A86" s="13" t="n">
        <v>85</v>
      </c>
      <c r="B86" s="14" t="s">
        <v>22</v>
      </c>
      <c r="C86" s="15" t="s">
        <v>23</v>
      </c>
      <c r="D86" s="16" t="s">
        <v>24</v>
      </c>
      <c r="E86" s="17" t="s">
        <v>106</v>
      </c>
      <c r="F86" s="41" t="s">
        <v>103</v>
      </c>
      <c r="G86" s="19" t="n">
        <v>61</v>
      </c>
      <c r="H86" s="19" t="n">
        <v>152</v>
      </c>
      <c r="I86" s="20" t="n">
        <v>-12.235</v>
      </c>
      <c r="J86" s="38" t="n">
        <v>670</v>
      </c>
      <c r="K86" s="20" t="n">
        <v>42.85</v>
      </c>
      <c r="L86" s="20"/>
      <c r="M86" s="22"/>
      <c r="N86" s="23"/>
      <c r="O86" s="24"/>
      <c r="P86" s="24"/>
      <c r="Q86" s="13" t="s">
        <v>104</v>
      </c>
      <c r="R86" s="28"/>
      <c r="S86" s="28"/>
      <c r="T86" s="28"/>
      <c r="V86" s="0" t="s">
        <v>105</v>
      </c>
    </row>
    <row r="87" customFormat="false" ht="13.8" hidden="false" customHeight="false" outlineLevel="0" collapsed="false">
      <c r="A87" s="13" t="n">
        <v>86</v>
      </c>
      <c r="B87" s="13" t="s">
        <v>32</v>
      </c>
      <c r="C87" s="15" t="s">
        <v>32</v>
      </c>
      <c r="D87" s="16" t="s">
        <v>24</v>
      </c>
      <c r="E87" s="17" t="s">
        <v>106</v>
      </c>
      <c r="F87" s="36" t="s">
        <v>107</v>
      </c>
      <c r="G87" s="19" t="n">
        <v>70</v>
      </c>
      <c r="H87" s="19" t="n">
        <v>90</v>
      </c>
      <c r="I87" s="20" t="n">
        <v>-12.1</v>
      </c>
      <c r="J87" s="38" t="n">
        <v>690</v>
      </c>
      <c r="K87" s="20" t="n">
        <v>27.7</v>
      </c>
      <c r="L87" s="20"/>
      <c r="M87" s="22"/>
      <c r="N87" s="23"/>
      <c r="O87" s="24"/>
      <c r="P87" s="24"/>
      <c r="Q87" s="13" t="s">
        <v>104</v>
      </c>
      <c r="R87" s="28"/>
      <c r="S87" s="28"/>
      <c r="T87" s="28"/>
      <c r="V87" s="0" t="s">
        <v>105</v>
      </c>
    </row>
    <row r="88" customFormat="false" ht="13.8" hidden="false" customHeight="false" outlineLevel="0" collapsed="false">
      <c r="A88" s="13" t="n">
        <v>87</v>
      </c>
      <c r="B88" s="14" t="s">
        <v>22</v>
      </c>
      <c r="C88" s="15" t="s">
        <v>34</v>
      </c>
      <c r="D88" s="16" t="s">
        <v>24</v>
      </c>
      <c r="E88" s="17" t="s">
        <v>106</v>
      </c>
      <c r="F88" s="36" t="s">
        <v>107</v>
      </c>
      <c r="G88" s="19" t="n">
        <v>62</v>
      </c>
      <c r="H88" s="19" t="n">
        <v>129</v>
      </c>
      <c r="I88" s="20" t="n">
        <v>-10.165</v>
      </c>
      <c r="J88" s="38" t="n">
        <v>460</v>
      </c>
      <c r="K88" s="20" t="n">
        <v>61.5</v>
      </c>
      <c r="L88" s="20"/>
      <c r="M88" s="22"/>
      <c r="N88" s="23"/>
      <c r="O88" s="24"/>
      <c r="P88" s="24"/>
      <c r="Q88" s="13" t="s">
        <v>104</v>
      </c>
      <c r="R88" s="28"/>
      <c r="S88" s="28"/>
      <c r="T88" s="28"/>
      <c r="V88" s="0" t="s">
        <v>105</v>
      </c>
    </row>
    <row r="89" customFormat="false" ht="13.8" hidden="false" customHeight="false" outlineLevel="0" collapsed="false">
      <c r="A89" s="13" t="n">
        <v>88</v>
      </c>
      <c r="B89" s="14" t="s">
        <v>22</v>
      </c>
      <c r="C89" s="15" t="s">
        <v>23</v>
      </c>
      <c r="D89" s="16" t="s">
        <v>24</v>
      </c>
      <c r="E89" s="17" t="s">
        <v>106</v>
      </c>
      <c r="F89" s="36" t="s">
        <v>107</v>
      </c>
      <c r="G89" s="19" t="n">
        <v>64</v>
      </c>
      <c r="H89" s="19" t="n">
        <v>100</v>
      </c>
      <c r="I89" s="20" t="n">
        <v>-9.355</v>
      </c>
      <c r="J89" s="38" t="n">
        <v>600</v>
      </c>
      <c r="K89" s="20" t="n">
        <v>3.13</v>
      </c>
      <c r="L89" s="20"/>
      <c r="M89" s="22"/>
      <c r="N89" s="23"/>
      <c r="O89" s="24"/>
      <c r="P89" s="24"/>
      <c r="Q89" s="13" t="s">
        <v>104</v>
      </c>
      <c r="R89" s="28"/>
      <c r="S89" s="28"/>
      <c r="T89" s="28"/>
      <c r="V89" s="0" t="s">
        <v>105</v>
      </c>
    </row>
    <row r="90" customFormat="false" ht="13.8" hidden="false" customHeight="false" outlineLevel="0" collapsed="false">
      <c r="A90" s="13" t="n">
        <v>89</v>
      </c>
      <c r="B90" s="14" t="s">
        <v>22</v>
      </c>
      <c r="C90" s="15" t="s">
        <v>23</v>
      </c>
      <c r="D90" s="16" t="s">
        <v>24</v>
      </c>
      <c r="E90" s="17" t="s">
        <v>106</v>
      </c>
      <c r="F90" s="36" t="s">
        <v>107</v>
      </c>
      <c r="G90" s="19" t="n">
        <v>64</v>
      </c>
      <c r="H90" s="19" t="n">
        <v>100</v>
      </c>
      <c r="I90" s="20" t="n">
        <v>-9.355</v>
      </c>
      <c r="J90" s="38" t="n">
        <v>600</v>
      </c>
      <c r="K90" s="20" t="n">
        <v>12.6</v>
      </c>
      <c r="L90" s="20"/>
      <c r="M90" s="22"/>
      <c r="N90" s="23"/>
      <c r="O90" s="24"/>
      <c r="P90" s="24"/>
      <c r="Q90" s="13" t="s">
        <v>104</v>
      </c>
      <c r="R90" s="28"/>
      <c r="S90" s="28"/>
      <c r="T90" s="28"/>
      <c r="V90" s="0" t="s">
        <v>105</v>
      </c>
    </row>
    <row r="91" customFormat="false" ht="13.8" hidden="false" customHeight="false" outlineLevel="0" collapsed="false">
      <c r="A91" s="13" t="n">
        <v>90</v>
      </c>
      <c r="B91" s="14" t="s">
        <v>22</v>
      </c>
      <c r="C91" s="15" t="s">
        <v>34</v>
      </c>
      <c r="D91" s="16" t="s">
        <v>24</v>
      </c>
      <c r="E91" s="17" t="s">
        <v>106</v>
      </c>
      <c r="F91" s="36" t="s">
        <v>108</v>
      </c>
      <c r="G91" s="19" t="n">
        <v>66</v>
      </c>
      <c r="H91" s="19" t="n">
        <v>87</v>
      </c>
      <c r="I91" s="20" t="n">
        <v>-6.61</v>
      </c>
      <c r="J91" s="38" t="n">
        <v>850</v>
      </c>
      <c r="K91" s="20" t="n">
        <v>51.9</v>
      </c>
      <c r="L91" s="20"/>
      <c r="M91" s="22"/>
      <c r="N91" s="23"/>
      <c r="O91" s="24"/>
      <c r="P91" s="24"/>
      <c r="Q91" s="13" t="s">
        <v>104</v>
      </c>
      <c r="R91" s="28"/>
      <c r="S91" s="28"/>
      <c r="T91" s="28"/>
      <c r="V91" s="0" t="s">
        <v>105</v>
      </c>
    </row>
    <row r="92" customFormat="false" ht="13.8" hidden="false" customHeight="false" outlineLevel="0" collapsed="false">
      <c r="A92" s="13" t="n">
        <v>91</v>
      </c>
      <c r="B92" s="14" t="s">
        <v>22</v>
      </c>
      <c r="C92" s="15" t="s">
        <v>23</v>
      </c>
      <c r="D92" s="16" t="s">
        <v>24</v>
      </c>
      <c r="E92" s="17" t="s">
        <v>106</v>
      </c>
      <c r="F92" s="41" t="s">
        <v>103</v>
      </c>
      <c r="G92" s="19" t="n">
        <v>60</v>
      </c>
      <c r="H92" s="19" t="n">
        <v>148</v>
      </c>
      <c r="I92" s="20" t="n">
        <v>-5.89</v>
      </c>
      <c r="J92" s="38" t="n">
        <v>700</v>
      </c>
      <c r="K92" s="20" t="n">
        <v>91.4</v>
      </c>
      <c r="L92" s="20"/>
      <c r="M92" s="22"/>
      <c r="N92" s="23"/>
      <c r="O92" s="24"/>
      <c r="P92" s="24"/>
      <c r="Q92" s="13" t="s">
        <v>104</v>
      </c>
      <c r="R92" s="28"/>
      <c r="S92" s="28"/>
      <c r="T92" s="28"/>
      <c r="V92" s="0" t="s">
        <v>105</v>
      </c>
    </row>
    <row r="93" customFormat="false" ht="13.8" hidden="false" customHeight="false" outlineLevel="0" collapsed="false">
      <c r="A93" s="13" t="n">
        <v>92</v>
      </c>
      <c r="B93" s="14" t="s">
        <v>22</v>
      </c>
      <c r="C93" s="15" t="s">
        <v>34</v>
      </c>
      <c r="D93" s="16" t="s">
        <v>24</v>
      </c>
      <c r="E93" s="17" t="s">
        <v>106</v>
      </c>
      <c r="F93" s="36" t="s">
        <v>108</v>
      </c>
      <c r="G93" s="19" t="n">
        <v>62</v>
      </c>
      <c r="H93" s="19" t="n">
        <v>90</v>
      </c>
      <c r="I93" s="20" t="n">
        <v>-4.09</v>
      </c>
      <c r="J93" s="38" t="n">
        <v>910</v>
      </c>
      <c r="K93" s="20" t="n">
        <v>105.5</v>
      </c>
      <c r="L93" s="20"/>
      <c r="M93" s="22"/>
      <c r="N93" s="23"/>
      <c r="O93" s="24"/>
      <c r="P93" s="24"/>
      <c r="Q93" s="13" t="s">
        <v>104</v>
      </c>
      <c r="R93" s="28"/>
      <c r="S93" s="28"/>
      <c r="T93" s="28"/>
      <c r="V93" s="0" t="s">
        <v>105</v>
      </c>
    </row>
    <row r="94" customFormat="false" ht="13.8" hidden="false" customHeight="false" outlineLevel="0" collapsed="false">
      <c r="A94" s="13" t="n">
        <v>93</v>
      </c>
      <c r="B94" s="14" t="s">
        <v>22</v>
      </c>
      <c r="C94" s="15" t="s">
        <v>23</v>
      </c>
      <c r="D94" s="16" t="s">
        <v>24</v>
      </c>
      <c r="E94" s="17" t="s">
        <v>106</v>
      </c>
      <c r="F94" s="36" t="s">
        <v>108</v>
      </c>
      <c r="G94" s="19" t="n">
        <v>52</v>
      </c>
      <c r="H94" s="19" t="n">
        <v>94</v>
      </c>
      <c r="I94" s="20" t="n">
        <v>-2.515</v>
      </c>
      <c r="J94" s="38" t="n">
        <v>920</v>
      </c>
      <c r="K94" s="20" t="n">
        <v>90.9</v>
      </c>
      <c r="L94" s="20"/>
      <c r="M94" s="22"/>
      <c r="N94" s="23"/>
      <c r="O94" s="24"/>
      <c r="P94" s="24"/>
      <c r="Q94" s="13" t="s">
        <v>104</v>
      </c>
      <c r="R94" s="28"/>
      <c r="S94" s="28"/>
      <c r="T94" s="28"/>
      <c r="V94" s="0" t="s">
        <v>105</v>
      </c>
    </row>
    <row r="95" customFormat="false" ht="13.8" hidden="false" customHeight="false" outlineLevel="0" collapsed="false">
      <c r="A95" s="13" t="n">
        <v>94</v>
      </c>
      <c r="B95" s="13" t="s">
        <v>42</v>
      </c>
      <c r="C95" s="15" t="s">
        <v>46</v>
      </c>
      <c r="D95" s="16" t="s">
        <v>109</v>
      </c>
      <c r="E95" s="17" t="s">
        <v>110</v>
      </c>
      <c r="F95" s="42" t="s">
        <v>111</v>
      </c>
      <c r="G95" s="32" t="n">
        <v>48.371</v>
      </c>
      <c r="H95" s="32" t="n">
        <v>23.67</v>
      </c>
      <c r="I95" s="31" t="n">
        <v>7</v>
      </c>
      <c r="J95" s="23" t="n">
        <v>800</v>
      </c>
      <c r="K95" s="31" t="n">
        <v>127.745</v>
      </c>
      <c r="L95" s="43"/>
      <c r="M95" s="22"/>
      <c r="N95" s="23" t="n">
        <v>250</v>
      </c>
      <c r="O95" s="19"/>
      <c r="P95" s="24"/>
      <c r="Q95" s="25" t="s">
        <v>112</v>
      </c>
      <c r="R95" s="26" t="s">
        <v>28</v>
      </c>
      <c r="S95" s="28"/>
      <c r="T95" s="28"/>
      <c r="V95" s="0" t="s">
        <v>113</v>
      </c>
    </row>
    <row r="96" customFormat="false" ht="13.8" hidden="false" customHeight="false" outlineLevel="0" collapsed="false">
      <c r="A96" s="13" t="n">
        <v>95</v>
      </c>
      <c r="B96" s="13" t="s">
        <v>42</v>
      </c>
      <c r="C96" s="15" t="s">
        <v>46</v>
      </c>
      <c r="D96" s="16" t="s">
        <v>109</v>
      </c>
      <c r="E96" s="17" t="s">
        <v>110</v>
      </c>
      <c r="F96" s="42" t="s">
        <v>111</v>
      </c>
      <c r="G96" s="32" t="n">
        <v>48.371</v>
      </c>
      <c r="H96" s="32" t="n">
        <v>23.67</v>
      </c>
      <c r="I96" s="31" t="n">
        <v>7</v>
      </c>
      <c r="J96" s="23" t="n">
        <v>800</v>
      </c>
      <c r="K96" s="31" t="n">
        <v>151.49</v>
      </c>
      <c r="L96" s="31"/>
      <c r="M96" s="22"/>
      <c r="N96" s="23" t="n">
        <v>250</v>
      </c>
      <c r="O96" s="19"/>
      <c r="P96" s="24"/>
      <c r="Q96" s="25" t="s">
        <v>112</v>
      </c>
      <c r="R96" s="26" t="s">
        <v>28</v>
      </c>
      <c r="S96" s="28"/>
      <c r="T96" s="28"/>
      <c r="V96" s="0" t="s">
        <v>113</v>
      </c>
    </row>
    <row r="97" customFormat="false" ht="13.8" hidden="false" customHeight="false" outlineLevel="0" collapsed="false">
      <c r="A97" s="13" t="n">
        <v>96</v>
      </c>
      <c r="B97" s="13" t="s">
        <v>42</v>
      </c>
      <c r="C97" s="15" t="s">
        <v>43</v>
      </c>
      <c r="D97" s="16" t="s">
        <v>109</v>
      </c>
      <c r="E97" s="17" t="s">
        <v>110</v>
      </c>
      <c r="F97" s="42" t="s">
        <v>111</v>
      </c>
      <c r="G97" s="32" t="n">
        <v>48.438</v>
      </c>
      <c r="H97" s="32" t="n">
        <v>23.39</v>
      </c>
      <c r="I97" s="31" t="n">
        <v>7</v>
      </c>
      <c r="J97" s="23" t="n">
        <v>800</v>
      </c>
      <c r="K97" s="31" t="n">
        <v>90.625</v>
      </c>
      <c r="L97" s="31"/>
      <c r="M97" s="22"/>
      <c r="N97" s="23" t="n">
        <v>150</v>
      </c>
      <c r="O97" s="19"/>
      <c r="P97" s="24"/>
      <c r="Q97" s="25" t="s">
        <v>112</v>
      </c>
      <c r="R97" s="26" t="s">
        <v>28</v>
      </c>
      <c r="S97" s="28"/>
      <c r="T97" s="28"/>
      <c r="V97" s="0" t="s">
        <v>113</v>
      </c>
    </row>
    <row r="98" customFormat="false" ht="13.8" hidden="false" customHeight="false" outlineLevel="0" collapsed="false">
      <c r="A98" s="13" t="n">
        <v>97</v>
      </c>
      <c r="B98" s="13" t="s">
        <v>51</v>
      </c>
      <c r="C98" s="15" t="s">
        <v>114</v>
      </c>
      <c r="D98" s="16" t="s">
        <v>115</v>
      </c>
      <c r="E98" s="17" t="s">
        <v>116</v>
      </c>
      <c r="F98" s="42"/>
      <c r="G98" s="19" t="n">
        <v>18.58</v>
      </c>
      <c r="H98" s="19" t="n">
        <v>-95.08</v>
      </c>
      <c r="I98" s="20" t="n">
        <v>27</v>
      </c>
      <c r="J98" s="38" t="n">
        <v>4700</v>
      </c>
      <c r="K98" s="20" t="n">
        <v>181</v>
      </c>
      <c r="L98" s="20"/>
      <c r="M98" s="39" t="n">
        <v>195</v>
      </c>
      <c r="N98" s="23"/>
      <c r="O98" s="24"/>
      <c r="P98" s="24" t="n">
        <f aca="false">K98/M98</f>
        <v>0.928205128205128</v>
      </c>
      <c r="Q98" s="13" t="s">
        <v>117</v>
      </c>
      <c r="R98" s="28"/>
      <c r="S98" s="28"/>
      <c r="T98" s="28"/>
      <c r="V98" s="0" t="s">
        <v>118</v>
      </c>
    </row>
    <row r="99" customFormat="false" ht="13.8" hidden="false" customHeight="false" outlineLevel="0" collapsed="false">
      <c r="A99" s="13" t="n">
        <v>98</v>
      </c>
      <c r="B99" s="13" t="s">
        <v>42</v>
      </c>
      <c r="C99" s="15" t="s">
        <v>119</v>
      </c>
      <c r="D99" s="16" t="s">
        <v>120</v>
      </c>
      <c r="E99" s="17" t="s">
        <v>121</v>
      </c>
      <c r="F99" s="18" t="s">
        <v>122</v>
      </c>
      <c r="G99" s="19" t="n">
        <v>-40.5</v>
      </c>
      <c r="H99" s="19" t="n">
        <v>-73.5</v>
      </c>
      <c r="I99" s="20" t="n">
        <v>10.6</v>
      </c>
      <c r="J99" s="38" t="n">
        <v>1600</v>
      </c>
      <c r="K99" s="20" t="n">
        <v>142</v>
      </c>
      <c r="L99" s="20"/>
      <c r="M99" s="39"/>
      <c r="N99" s="23"/>
      <c r="O99" s="24"/>
      <c r="P99" s="24"/>
      <c r="Q99" s="13" t="s">
        <v>117</v>
      </c>
      <c r="R99" s="28"/>
      <c r="S99" s="28"/>
      <c r="T99" s="28"/>
      <c r="V99" s="0" t="s">
        <v>118</v>
      </c>
    </row>
    <row r="100" customFormat="false" ht="13.8" hidden="false" customHeight="false" outlineLevel="0" collapsed="false">
      <c r="A100" s="13" t="n">
        <v>99</v>
      </c>
      <c r="B100" s="13" t="s">
        <v>42</v>
      </c>
      <c r="C100" s="15" t="s">
        <v>46</v>
      </c>
      <c r="D100" s="16" t="s">
        <v>123</v>
      </c>
      <c r="E100" s="17" t="s">
        <v>124</v>
      </c>
      <c r="F100" s="18" t="s">
        <v>125</v>
      </c>
      <c r="G100" s="19" t="n">
        <v>45</v>
      </c>
      <c r="H100" s="19" t="n">
        <v>-123.9</v>
      </c>
      <c r="I100" s="20" t="n">
        <v>8.6</v>
      </c>
      <c r="J100" s="38" t="n">
        <v>2575</v>
      </c>
      <c r="K100" s="20" t="n">
        <v>465</v>
      </c>
      <c r="L100" s="20"/>
      <c r="M100" s="39" t="n">
        <v>762</v>
      </c>
      <c r="N100" s="23"/>
      <c r="O100" s="24"/>
      <c r="P100" s="24" t="n">
        <f aca="false">K100/M100</f>
        <v>0.610236220472441</v>
      </c>
      <c r="Q100" s="13" t="s">
        <v>117</v>
      </c>
      <c r="R100" s="28"/>
      <c r="S100" s="28"/>
      <c r="T100" s="28"/>
      <c r="V100" s="0" t="s">
        <v>118</v>
      </c>
    </row>
    <row r="101" customFormat="false" ht="13.8" hidden="false" customHeight="false" outlineLevel="0" collapsed="false">
      <c r="A101" s="13" t="n">
        <v>100</v>
      </c>
      <c r="B101" s="14" t="s">
        <v>22</v>
      </c>
      <c r="C101" s="15" t="s">
        <v>23</v>
      </c>
      <c r="D101" s="16" t="s">
        <v>72</v>
      </c>
      <c r="E101" s="17" t="s">
        <v>126</v>
      </c>
      <c r="F101" s="18" t="s">
        <v>127</v>
      </c>
      <c r="G101" s="19" t="n">
        <v>64.75</v>
      </c>
      <c r="H101" s="19" t="n">
        <v>-148.25</v>
      </c>
      <c r="I101" s="20" t="n">
        <v>-3.5</v>
      </c>
      <c r="J101" s="38" t="n">
        <v>269</v>
      </c>
      <c r="K101" s="20" t="n">
        <v>61</v>
      </c>
      <c r="L101" s="20"/>
      <c r="M101" s="22"/>
      <c r="N101" s="23"/>
      <c r="O101" s="24"/>
      <c r="P101" s="24"/>
      <c r="Q101" s="13" t="s">
        <v>117</v>
      </c>
      <c r="R101" s="28"/>
      <c r="S101" s="28"/>
      <c r="T101" s="28"/>
      <c r="V101" s="0" t="s">
        <v>118</v>
      </c>
    </row>
    <row r="102" customFormat="false" ht="13.8" hidden="false" customHeight="false" outlineLevel="0" collapsed="false">
      <c r="A102" s="13" t="n">
        <v>101</v>
      </c>
      <c r="B102" s="14" t="s">
        <v>22</v>
      </c>
      <c r="C102" s="15" t="s">
        <v>23</v>
      </c>
      <c r="D102" s="16" t="s">
        <v>72</v>
      </c>
      <c r="E102" s="17" t="s">
        <v>126</v>
      </c>
      <c r="F102" s="18" t="s">
        <v>128</v>
      </c>
      <c r="G102" s="19" t="n">
        <v>64</v>
      </c>
      <c r="H102" s="19" t="n">
        <v>-148</v>
      </c>
      <c r="I102" s="20" t="n">
        <v>-3.4</v>
      </c>
      <c r="J102" s="38" t="n">
        <v>275</v>
      </c>
      <c r="K102" s="20" t="n">
        <v>43</v>
      </c>
      <c r="L102" s="20"/>
      <c r="M102" s="39"/>
      <c r="N102" s="23"/>
      <c r="O102" s="24"/>
      <c r="P102" s="24"/>
      <c r="Q102" s="13" t="s">
        <v>117</v>
      </c>
      <c r="R102" s="28"/>
      <c r="S102" s="28"/>
      <c r="T102" s="28"/>
      <c r="V102" s="0" t="s">
        <v>118</v>
      </c>
    </row>
    <row r="103" customFormat="false" ht="13.8" hidden="false" customHeight="false" outlineLevel="0" collapsed="false">
      <c r="A103" s="13" t="n">
        <v>102</v>
      </c>
      <c r="B103" s="13" t="s">
        <v>42</v>
      </c>
      <c r="C103" s="15" t="s">
        <v>46</v>
      </c>
      <c r="D103" s="16" t="s">
        <v>72</v>
      </c>
      <c r="E103" s="17" t="s">
        <v>129</v>
      </c>
      <c r="F103" s="18" t="s">
        <v>130</v>
      </c>
      <c r="G103" s="19" t="n">
        <v>58.37</v>
      </c>
      <c r="H103" s="19" t="n">
        <v>-134.72</v>
      </c>
      <c r="I103" s="20" t="n">
        <v>10</v>
      </c>
      <c r="J103" s="38" t="n">
        <v>3550</v>
      </c>
      <c r="K103" s="20" t="n">
        <v>325</v>
      </c>
      <c r="L103" s="20"/>
      <c r="M103" s="39" t="n">
        <v>582</v>
      </c>
      <c r="N103" s="23"/>
      <c r="O103" s="24"/>
      <c r="P103" s="24" t="n">
        <f aca="false">K103/M103</f>
        <v>0.558419243986254</v>
      </c>
      <c r="Q103" s="13" t="s">
        <v>117</v>
      </c>
      <c r="R103" s="28"/>
      <c r="S103" s="28"/>
      <c r="T103" s="28"/>
      <c r="V103" s="0" t="s">
        <v>118</v>
      </c>
    </row>
    <row r="104" customFormat="false" ht="13.8" hidden="false" customHeight="false" outlineLevel="0" collapsed="false">
      <c r="A104" s="13" t="n">
        <v>103</v>
      </c>
      <c r="B104" s="13" t="s">
        <v>51</v>
      </c>
      <c r="C104" s="15" t="s">
        <v>114</v>
      </c>
      <c r="D104" s="16" t="s">
        <v>120</v>
      </c>
      <c r="E104" s="17" t="s">
        <v>131</v>
      </c>
      <c r="F104" s="42"/>
      <c r="G104" s="19" t="n">
        <v>-0.63</v>
      </c>
      <c r="H104" s="19" t="n">
        <v>-72.37</v>
      </c>
      <c r="I104" s="20" t="n">
        <v>25.5</v>
      </c>
      <c r="J104" s="38" t="n">
        <v>2998</v>
      </c>
      <c r="K104" s="20" t="n">
        <v>175</v>
      </c>
      <c r="L104" s="20"/>
      <c r="M104" s="39"/>
      <c r="N104" s="23"/>
      <c r="O104" s="24"/>
      <c r="P104" s="24"/>
      <c r="Q104" s="13" t="s">
        <v>117</v>
      </c>
      <c r="R104" s="28"/>
      <c r="S104" s="28"/>
      <c r="T104" s="28"/>
      <c r="V104" s="0" t="s">
        <v>118</v>
      </c>
    </row>
    <row r="105" customFormat="false" ht="13.8" hidden="false" customHeight="false" outlineLevel="0" collapsed="false">
      <c r="A105" s="13" t="n">
        <v>104</v>
      </c>
      <c r="B105" s="13" t="s">
        <v>35</v>
      </c>
      <c r="C105" s="15" t="s">
        <v>36</v>
      </c>
      <c r="D105" s="16" t="s">
        <v>132</v>
      </c>
      <c r="E105" s="17" t="s">
        <v>133</v>
      </c>
      <c r="F105" s="42"/>
      <c r="G105" s="19" t="n">
        <v>-35.72</v>
      </c>
      <c r="H105" s="19" t="n">
        <v>173.63</v>
      </c>
      <c r="I105" s="20" t="n">
        <v>13.9</v>
      </c>
      <c r="J105" s="38" t="n">
        <v>1640</v>
      </c>
      <c r="K105" s="20" t="n">
        <v>672</v>
      </c>
      <c r="L105" s="20"/>
      <c r="M105" s="39" t="n">
        <v>982</v>
      </c>
      <c r="N105" s="23"/>
      <c r="O105" s="24"/>
      <c r="P105" s="24" t="n">
        <f aca="false">K105/M105</f>
        <v>0.684317718940937</v>
      </c>
      <c r="Q105" s="13" t="s">
        <v>117</v>
      </c>
      <c r="R105" s="28"/>
      <c r="S105" s="28"/>
      <c r="T105" s="28"/>
      <c r="V105" s="0" t="s">
        <v>118</v>
      </c>
    </row>
    <row r="106" customFormat="false" ht="13.8" hidden="false" customHeight="false" outlineLevel="0" collapsed="false">
      <c r="A106" s="13" t="n">
        <v>105</v>
      </c>
      <c r="B106" s="13" t="s">
        <v>35</v>
      </c>
      <c r="C106" s="15" t="s">
        <v>36</v>
      </c>
      <c r="D106" s="16" t="s">
        <v>132</v>
      </c>
      <c r="E106" s="17" t="s">
        <v>133</v>
      </c>
      <c r="F106" s="42"/>
      <c r="G106" s="19" t="n">
        <v>-36.9</v>
      </c>
      <c r="H106" s="19" t="n">
        <v>174.57</v>
      </c>
      <c r="I106" s="20" t="n">
        <v>14.4</v>
      </c>
      <c r="J106" s="38" t="n">
        <v>1341</v>
      </c>
      <c r="K106" s="20" t="n">
        <v>312</v>
      </c>
      <c r="L106" s="20"/>
      <c r="M106" s="39" t="n">
        <v>400</v>
      </c>
      <c r="N106" s="23"/>
      <c r="O106" s="24"/>
      <c r="P106" s="24" t="n">
        <f aca="false">K106/M106</f>
        <v>0.78</v>
      </c>
      <c r="Q106" s="13" t="s">
        <v>117</v>
      </c>
      <c r="R106" s="28"/>
      <c r="S106" s="28"/>
      <c r="T106" s="28"/>
      <c r="V106" s="0" t="s">
        <v>118</v>
      </c>
    </row>
    <row r="107" customFormat="false" ht="13.8" hidden="false" customHeight="false" outlineLevel="0" collapsed="false">
      <c r="A107" s="13" t="n">
        <v>106</v>
      </c>
      <c r="B107" s="14" t="s">
        <v>22</v>
      </c>
      <c r="C107" s="15" t="s">
        <v>34</v>
      </c>
      <c r="D107" s="16" t="s">
        <v>72</v>
      </c>
      <c r="E107" s="17" t="s">
        <v>134</v>
      </c>
      <c r="F107" s="42"/>
      <c r="G107" s="19" t="n">
        <v>54</v>
      </c>
      <c r="H107" s="19" t="n">
        <v>-115</v>
      </c>
      <c r="I107" s="20" t="n">
        <v>0</v>
      </c>
      <c r="J107" s="38" t="n">
        <v>462</v>
      </c>
      <c r="K107" s="20" t="n">
        <v>113</v>
      </c>
      <c r="L107" s="20"/>
      <c r="M107" s="22"/>
      <c r="N107" s="23"/>
      <c r="O107" s="24"/>
      <c r="P107" s="24"/>
      <c r="Q107" s="13" t="s">
        <v>117</v>
      </c>
      <c r="R107" s="28"/>
      <c r="S107" s="28"/>
      <c r="T107" s="28"/>
      <c r="V107" s="0" t="s">
        <v>118</v>
      </c>
    </row>
    <row r="108" customFormat="false" ht="13.8" hidden="false" customHeight="false" outlineLevel="0" collapsed="false">
      <c r="A108" s="13" t="n">
        <v>107</v>
      </c>
      <c r="B108" s="14" t="s">
        <v>22</v>
      </c>
      <c r="C108" s="15" t="s">
        <v>33</v>
      </c>
      <c r="D108" s="16" t="s">
        <v>72</v>
      </c>
      <c r="E108" s="17" t="s">
        <v>135</v>
      </c>
      <c r="F108" s="42"/>
      <c r="G108" s="19" t="n">
        <v>58</v>
      </c>
      <c r="H108" s="19" t="n">
        <v>-118</v>
      </c>
      <c r="I108" s="20" t="n">
        <v>-5.5</v>
      </c>
      <c r="J108" s="38" t="n">
        <v>350</v>
      </c>
      <c r="K108" s="20" t="n">
        <v>99</v>
      </c>
      <c r="L108" s="20"/>
      <c r="M108" s="22"/>
      <c r="N108" s="23"/>
      <c r="O108" s="24"/>
      <c r="P108" s="24"/>
      <c r="Q108" s="13" t="s">
        <v>117</v>
      </c>
      <c r="R108" s="28"/>
      <c r="S108" s="28"/>
      <c r="T108" s="28"/>
      <c r="V108" s="0" t="s">
        <v>118</v>
      </c>
    </row>
    <row r="109" customFormat="false" ht="13.8" hidden="false" customHeight="false" outlineLevel="0" collapsed="false">
      <c r="A109" s="13" t="n">
        <v>108</v>
      </c>
      <c r="B109" s="14" t="s">
        <v>22</v>
      </c>
      <c r="C109" s="15" t="s">
        <v>22</v>
      </c>
      <c r="D109" s="16" t="s">
        <v>72</v>
      </c>
      <c r="E109" s="17" t="s">
        <v>136</v>
      </c>
      <c r="F109" s="42"/>
      <c r="G109" s="19" t="n">
        <v>51</v>
      </c>
      <c r="H109" s="19" t="n">
        <v>-99</v>
      </c>
      <c r="I109" s="20" t="n">
        <v>-4</v>
      </c>
      <c r="J109" s="38" t="n">
        <v>400</v>
      </c>
      <c r="K109" s="20" t="n">
        <v>33</v>
      </c>
      <c r="L109" s="20"/>
      <c r="M109" s="22"/>
      <c r="N109" s="23"/>
      <c r="O109" s="24"/>
      <c r="P109" s="24"/>
      <c r="Q109" s="13" t="s">
        <v>117</v>
      </c>
      <c r="R109" s="28"/>
      <c r="S109" s="28"/>
      <c r="T109" s="28"/>
      <c r="V109" s="0" t="s">
        <v>118</v>
      </c>
    </row>
    <row r="110" customFormat="false" ht="13.8" hidden="false" customHeight="false" outlineLevel="0" collapsed="false">
      <c r="A110" s="13" t="n">
        <v>109</v>
      </c>
      <c r="B110" s="14" t="s">
        <v>22</v>
      </c>
      <c r="C110" s="15" t="s">
        <v>34</v>
      </c>
      <c r="D110" s="16" t="s">
        <v>72</v>
      </c>
      <c r="E110" s="17" t="s">
        <v>137</v>
      </c>
      <c r="F110" s="42"/>
      <c r="G110" s="19" t="n">
        <v>59</v>
      </c>
      <c r="H110" s="19" t="n">
        <v>-110</v>
      </c>
      <c r="I110" s="20" t="n">
        <v>-4</v>
      </c>
      <c r="J110" s="38" t="n">
        <v>350</v>
      </c>
      <c r="K110" s="20" t="n">
        <v>47</v>
      </c>
      <c r="L110" s="20"/>
      <c r="M110" s="39"/>
      <c r="N110" s="23"/>
      <c r="O110" s="24"/>
      <c r="P110" s="24"/>
      <c r="Q110" s="13" t="s">
        <v>117</v>
      </c>
      <c r="R110" s="28"/>
      <c r="S110" s="28"/>
      <c r="T110" s="28"/>
      <c r="V110" s="0" t="s">
        <v>118</v>
      </c>
    </row>
    <row r="111" customFormat="false" ht="13.8" hidden="false" customHeight="false" outlineLevel="0" collapsed="false">
      <c r="A111" s="13" t="n">
        <v>110</v>
      </c>
      <c r="B111" s="14" t="s">
        <v>22</v>
      </c>
      <c r="C111" s="15" t="s">
        <v>34</v>
      </c>
      <c r="D111" s="16" t="s">
        <v>109</v>
      </c>
      <c r="E111" s="17" t="s">
        <v>138</v>
      </c>
      <c r="F111" s="36" t="s">
        <v>108</v>
      </c>
      <c r="G111" s="19" t="n">
        <v>64.72</v>
      </c>
      <c r="H111" s="19" t="n">
        <v>26.02</v>
      </c>
      <c r="I111" s="20" t="n">
        <v>2</v>
      </c>
      <c r="J111" s="38" t="n">
        <v>500</v>
      </c>
      <c r="K111" s="20" t="n">
        <v>34</v>
      </c>
      <c r="L111" s="20"/>
      <c r="M111" s="39" t="n">
        <v>67</v>
      </c>
      <c r="N111" s="23"/>
      <c r="O111" s="24"/>
      <c r="P111" s="24" t="n">
        <f aca="false">K111/M111</f>
        <v>0.507462686567164</v>
      </c>
      <c r="Q111" s="13" t="s">
        <v>117</v>
      </c>
      <c r="R111" s="28"/>
      <c r="S111" s="28"/>
      <c r="T111" s="28"/>
      <c r="V111" s="0" t="s">
        <v>118</v>
      </c>
    </row>
    <row r="112" customFormat="false" ht="13.8" hidden="false" customHeight="false" outlineLevel="0" collapsed="false">
      <c r="A112" s="13" t="n">
        <v>111</v>
      </c>
      <c r="B112" s="13" t="s">
        <v>42</v>
      </c>
      <c r="C112" s="15" t="s">
        <v>46</v>
      </c>
      <c r="D112" s="16" t="s">
        <v>132</v>
      </c>
      <c r="E112" s="17" t="s">
        <v>139</v>
      </c>
      <c r="F112" s="36" t="s">
        <v>140</v>
      </c>
      <c r="G112" s="40" t="n">
        <v>-37.62</v>
      </c>
      <c r="H112" s="40" t="n">
        <v>145.79</v>
      </c>
      <c r="I112" s="20" t="n">
        <v>9.4</v>
      </c>
      <c r="J112" s="38" t="n">
        <v>1670</v>
      </c>
      <c r="K112" s="40" t="n">
        <v>1053</v>
      </c>
      <c r="L112" s="40"/>
      <c r="M112" s="39" t="n">
        <v>1867</v>
      </c>
      <c r="N112" s="23" t="n">
        <v>500</v>
      </c>
      <c r="O112" s="19"/>
      <c r="P112" s="24" t="n">
        <f aca="false">K112/M112</f>
        <v>0.564006427423674</v>
      </c>
      <c r="Q112" s="13" t="s">
        <v>117</v>
      </c>
      <c r="R112" s="13" t="s">
        <v>141</v>
      </c>
      <c r="S112" s="28"/>
      <c r="T112" s="28"/>
      <c r="V112" s="0" t="s">
        <v>118</v>
      </c>
    </row>
    <row r="113" customFormat="false" ht="13.8" hidden="false" customHeight="false" outlineLevel="0" collapsed="false">
      <c r="A113" s="13" t="n">
        <v>112</v>
      </c>
      <c r="B113" s="13" t="s">
        <v>42</v>
      </c>
      <c r="C113" s="15" t="s">
        <v>46</v>
      </c>
      <c r="D113" s="16" t="s">
        <v>142</v>
      </c>
      <c r="E113" s="17" t="s">
        <v>143</v>
      </c>
      <c r="F113" s="36" t="s">
        <v>140</v>
      </c>
      <c r="G113" s="19" t="n">
        <v>-37.62</v>
      </c>
      <c r="H113" s="19" t="n">
        <v>145.79</v>
      </c>
      <c r="I113" s="20" t="n">
        <v>9.4</v>
      </c>
      <c r="J113" s="38" t="n">
        <v>1668</v>
      </c>
      <c r="K113" s="20" t="n">
        <v>501</v>
      </c>
      <c r="L113" s="20"/>
      <c r="M113" s="39" t="n">
        <v>1141</v>
      </c>
      <c r="N113" s="23"/>
      <c r="O113" s="24"/>
      <c r="P113" s="24" t="n">
        <f aca="false">K113/M113</f>
        <v>0.43908851884312</v>
      </c>
      <c r="Q113" s="13" t="s">
        <v>117</v>
      </c>
      <c r="R113" s="28"/>
      <c r="S113" s="28"/>
      <c r="T113" s="28"/>
      <c r="V113" s="0" t="s">
        <v>118</v>
      </c>
    </row>
    <row r="114" customFormat="false" ht="13.8" hidden="false" customHeight="false" outlineLevel="0" collapsed="false">
      <c r="A114" s="13" t="n">
        <v>113</v>
      </c>
      <c r="B114" s="14" t="s">
        <v>22</v>
      </c>
      <c r="C114" s="15" t="s">
        <v>34</v>
      </c>
      <c r="D114" s="16" t="s">
        <v>24</v>
      </c>
      <c r="E114" s="17" t="s">
        <v>144</v>
      </c>
      <c r="F114" s="36" t="s">
        <v>145</v>
      </c>
      <c r="G114" s="19" t="n">
        <v>60.75</v>
      </c>
      <c r="H114" s="19" t="n">
        <v>89.41</v>
      </c>
      <c r="I114" s="20" t="n">
        <v>-3.7</v>
      </c>
      <c r="J114" s="38" t="n">
        <v>493</v>
      </c>
      <c r="K114" s="20" t="n">
        <v>62</v>
      </c>
      <c r="L114" s="20"/>
      <c r="M114" s="22"/>
      <c r="N114" s="23"/>
      <c r="O114" s="24"/>
      <c r="P114" s="24"/>
      <c r="Q114" s="13" t="s">
        <v>117</v>
      </c>
      <c r="R114" s="28"/>
      <c r="S114" s="28"/>
      <c r="T114" s="28"/>
      <c r="V114" s="0" t="s">
        <v>118</v>
      </c>
    </row>
    <row r="115" customFormat="false" ht="13.8" hidden="false" customHeight="false" outlineLevel="0" collapsed="false">
      <c r="A115" s="13" t="n">
        <v>114</v>
      </c>
      <c r="B115" s="14" t="s">
        <v>22</v>
      </c>
      <c r="C115" s="15" t="s">
        <v>34</v>
      </c>
      <c r="D115" s="16" t="s">
        <v>24</v>
      </c>
      <c r="E115" s="17" t="s">
        <v>144</v>
      </c>
      <c r="F115" s="36" t="s">
        <v>146</v>
      </c>
      <c r="G115" s="19" t="n">
        <v>60.73</v>
      </c>
      <c r="H115" s="19" t="n">
        <v>89.32</v>
      </c>
      <c r="I115" s="20" t="n">
        <v>-3.7</v>
      </c>
      <c r="J115" s="38" t="n">
        <v>493</v>
      </c>
      <c r="K115" s="20" t="n">
        <v>149</v>
      </c>
      <c r="L115" s="20"/>
      <c r="M115" s="22"/>
      <c r="N115" s="23"/>
      <c r="O115" s="24"/>
      <c r="P115" s="24"/>
      <c r="Q115" s="13" t="s">
        <v>117</v>
      </c>
      <c r="R115" s="28"/>
      <c r="S115" s="28"/>
      <c r="T115" s="28"/>
      <c r="V115" s="0" t="s">
        <v>118</v>
      </c>
    </row>
    <row r="116" customFormat="false" ht="13.8" hidden="false" customHeight="false" outlineLevel="0" collapsed="false">
      <c r="A116" s="13" t="n">
        <v>115</v>
      </c>
      <c r="B116" s="14" t="s">
        <v>22</v>
      </c>
      <c r="C116" s="15" t="s">
        <v>34</v>
      </c>
      <c r="D116" s="16" t="s">
        <v>24</v>
      </c>
      <c r="E116" s="17" t="s">
        <v>147</v>
      </c>
      <c r="F116" s="36" t="s">
        <v>145</v>
      </c>
      <c r="G116" s="19" t="n">
        <v>60.72</v>
      </c>
      <c r="H116" s="19" t="n">
        <v>89.13</v>
      </c>
      <c r="I116" s="20" t="n">
        <v>-3.7</v>
      </c>
      <c r="J116" s="38" t="n">
        <v>493</v>
      </c>
      <c r="K116" s="20" t="n">
        <v>65</v>
      </c>
      <c r="L116" s="20"/>
      <c r="M116" s="22"/>
      <c r="N116" s="23"/>
      <c r="O116" s="24"/>
      <c r="P116" s="24"/>
      <c r="Q116" s="13" t="s">
        <v>117</v>
      </c>
      <c r="R116" s="28"/>
      <c r="S116" s="28"/>
      <c r="T116" s="28"/>
      <c r="V116" s="0" t="s">
        <v>118</v>
      </c>
    </row>
    <row r="117" customFormat="false" ht="13.8" hidden="false" customHeight="false" outlineLevel="0" collapsed="false">
      <c r="A117" s="13" t="n">
        <v>116</v>
      </c>
      <c r="B117" s="14" t="s">
        <v>22</v>
      </c>
      <c r="C117" s="15" t="s">
        <v>34</v>
      </c>
      <c r="D117" s="16" t="s">
        <v>24</v>
      </c>
      <c r="E117" s="17" t="s">
        <v>147</v>
      </c>
      <c r="F117" s="36" t="s">
        <v>146</v>
      </c>
      <c r="G117" s="19" t="n">
        <v>60.72</v>
      </c>
      <c r="H117" s="19" t="n">
        <v>89.13</v>
      </c>
      <c r="I117" s="20" t="n">
        <v>-3.7</v>
      </c>
      <c r="J117" s="38" t="n">
        <v>493</v>
      </c>
      <c r="K117" s="20" t="n">
        <v>121</v>
      </c>
      <c r="L117" s="20"/>
      <c r="M117" s="22"/>
      <c r="N117" s="23"/>
      <c r="O117" s="24"/>
      <c r="P117" s="24"/>
      <c r="Q117" s="13" t="s">
        <v>117</v>
      </c>
      <c r="R117" s="28"/>
      <c r="S117" s="28"/>
      <c r="T117" s="28"/>
      <c r="V117" s="0" t="s">
        <v>118</v>
      </c>
    </row>
    <row r="118" customFormat="false" ht="13.8" hidden="false" customHeight="false" outlineLevel="0" collapsed="false">
      <c r="A118" s="13" t="n">
        <v>117</v>
      </c>
      <c r="B118" s="13" t="s">
        <v>42</v>
      </c>
      <c r="C118" s="15" t="s">
        <v>119</v>
      </c>
      <c r="D118" s="16" t="s">
        <v>142</v>
      </c>
      <c r="E118" s="17" t="s">
        <v>148</v>
      </c>
      <c r="F118" s="36" t="s">
        <v>149</v>
      </c>
      <c r="G118" s="19" t="n">
        <v>-43.25</v>
      </c>
      <c r="H118" s="19" t="n">
        <v>172</v>
      </c>
      <c r="I118" s="20" t="n">
        <v>8</v>
      </c>
      <c r="J118" s="38" t="n">
        <v>1447</v>
      </c>
      <c r="K118" s="20" t="n">
        <v>123</v>
      </c>
      <c r="L118" s="20"/>
      <c r="M118" s="39" t="n">
        <v>150</v>
      </c>
      <c r="N118" s="23"/>
      <c r="O118" s="24"/>
      <c r="P118" s="24" t="n">
        <f aca="false">K118/M118</f>
        <v>0.82</v>
      </c>
      <c r="Q118" s="13" t="s">
        <v>117</v>
      </c>
      <c r="R118" s="28"/>
      <c r="S118" s="28"/>
      <c r="T118" s="28"/>
      <c r="V118" s="0" t="s">
        <v>118</v>
      </c>
    </row>
    <row r="119" customFormat="false" ht="13.8" hidden="false" customHeight="false" outlineLevel="0" collapsed="false">
      <c r="A119" s="13" t="n">
        <v>118</v>
      </c>
      <c r="B119" s="13" t="s">
        <v>42</v>
      </c>
      <c r="C119" s="15" t="s">
        <v>46</v>
      </c>
      <c r="D119" s="16" t="s">
        <v>132</v>
      </c>
      <c r="E119" s="17" t="s">
        <v>150</v>
      </c>
      <c r="F119" s="36" t="s">
        <v>140</v>
      </c>
      <c r="G119" s="19" t="n">
        <v>-37.43</v>
      </c>
      <c r="H119" s="19" t="n">
        <v>145.18</v>
      </c>
      <c r="I119" s="20" t="n">
        <v>10.4</v>
      </c>
      <c r="J119" s="38" t="n">
        <v>1244</v>
      </c>
      <c r="K119" s="20" t="n">
        <v>678</v>
      </c>
      <c r="L119" s="20"/>
      <c r="M119" s="39" t="n">
        <v>1000</v>
      </c>
      <c r="N119" s="23"/>
      <c r="O119" s="24"/>
      <c r="P119" s="24" t="n">
        <f aca="false">K119/M119</f>
        <v>0.678</v>
      </c>
      <c r="Q119" s="13" t="s">
        <v>117</v>
      </c>
      <c r="R119" s="28"/>
      <c r="S119" s="28"/>
      <c r="T119" s="28"/>
      <c r="V119" s="0" t="s">
        <v>118</v>
      </c>
    </row>
    <row r="120" customFormat="false" ht="13.8" hidden="false" customHeight="false" outlineLevel="0" collapsed="false">
      <c r="A120" s="13" t="n">
        <v>119</v>
      </c>
      <c r="B120" s="13" t="s">
        <v>51</v>
      </c>
      <c r="C120" s="15" t="s">
        <v>114</v>
      </c>
      <c r="D120" s="16" t="s">
        <v>24</v>
      </c>
      <c r="E120" s="17" t="s">
        <v>151</v>
      </c>
      <c r="F120" s="44"/>
      <c r="G120" s="19" t="n">
        <v>10.93</v>
      </c>
      <c r="H120" s="19" t="n">
        <v>103.4</v>
      </c>
      <c r="I120" s="20" t="n">
        <v>27.8</v>
      </c>
      <c r="J120" s="38" t="n">
        <v>3726</v>
      </c>
      <c r="K120" s="20" t="n">
        <v>191</v>
      </c>
      <c r="L120" s="20"/>
      <c r="M120" s="22"/>
      <c r="N120" s="23"/>
      <c r="O120" s="24"/>
      <c r="P120" s="24"/>
      <c r="Q120" s="13" t="s">
        <v>117</v>
      </c>
      <c r="R120" s="28"/>
      <c r="S120" s="28"/>
      <c r="T120" s="28"/>
      <c r="V120" s="0" t="s">
        <v>118</v>
      </c>
    </row>
    <row r="121" customFormat="false" ht="13.8" hidden="false" customHeight="false" outlineLevel="0" collapsed="false">
      <c r="A121" s="13" t="n">
        <v>120</v>
      </c>
      <c r="B121" s="14" t="s">
        <v>22</v>
      </c>
      <c r="C121" s="15" t="s">
        <v>34</v>
      </c>
      <c r="D121" s="16" t="s">
        <v>24</v>
      </c>
      <c r="E121" s="17" t="s">
        <v>152</v>
      </c>
      <c r="F121" s="41" t="s">
        <v>153</v>
      </c>
      <c r="G121" s="19" t="n">
        <v>50.83</v>
      </c>
      <c r="H121" s="19" t="n">
        <v>121.5</v>
      </c>
      <c r="I121" s="20" t="n">
        <v>-5.4</v>
      </c>
      <c r="J121" s="38" t="n">
        <v>500</v>
      </c>
      <c r="K121" s="20" t="n">
        <v>26</v>
      </c>
      <c r="L121" s="20"/>
      <c r="M121" s="22"/>
      <c r="N121" s="23"/>
      <c r="O121" s="24"/>
      <c r="P121" s="24"/>
      <c r="Q121" s="13" t="s">
        <v>117</v>
      </c>
      <c r="R121" s="28"/>
      <c r="S121" s="28"/>
      <c r="T121" s="28"/>
      <c r="V121" s="0" t="s">
        <v>118</v>
      </c>
    </row>
    <row r="122" customFormat="false" ht="13.8" hidden="false" customHeight="false" outlineLevel="0" collapsed="false">
      <c r="A122" s="13" t="n">
        <v>121</v>
      </c>
      <c r="B122" s="14" t="s">
        <v>22</v>
      </c>
      <c r="C122" s="15" t="s">
        <v>34</v>
      </c>
      <c r="D122" s="16" t="s">
        <v>24</v>
      </c>
      <c r="E122" s="17" t="s">
        <v>152</v>
      </c>
      <c r="F122" s="41" t="s">
        <v>153</v>
      </c>
      <c r="G122" s="19" t="n">
        <v>50.68</v>
      </c>
      <c r="H122" s="19" t="n">
        <v>121.84</v>
      </c>
      <c r="I122" s="20" t="n">
        <v>-4</v>
      </c>
      <c r="J122" s="38" t="n">
        <v>425</v>
      </c>
      <c r="K122" s="20" t="n">
        <v>31</v>
      </c>
      <c r="L122" s="20"/>
      <c r="M122" s="22"/>
      <c r="N122" s="23"/>
      <c r="O122" s="24"/>
      <c r="P122" s="24"/>
      <c r="Q122" s="13" t="s">
        <v>117</v>
      </c>
      <c r="R122" s="28"/>
      <c r="S122" s="28"/>
      <c r="T122" s="28"/>
      <c r="V122" s="0" t="s">
        <v>118</v>
      </c>
    </row>
    <row r="123" customFormat="false" ht="13.8" hidden="false" customHeight="false" outlineLevel="0" collapsed="false">
      <c r="A123" s="13" t="n">
        <v>122</v>
      </c>
      <c r="B123" s="14" t="s">
        <v>22</v>
      </c>
      <c r="C123" s="15" t="s">
        <v>34</v>
      </c>
      <c r="D123" s="16" t="s">
        <v>24</v>
      </c>
      <c r="E123" s="17" t="s">
        <v>152</v>
      </c>
      <c r="F123" s="41" t="s">
        <v>154</v>
      </c>
      <c r="G123" s="19" t="n">
        <v>52.73</v>
      </c>
      <c r="H123" s="19" t="n">
        <v>123.83</v>
      </c>
      <c r="I123" s="20" t="n">
        <v>-3</v>
      </c>
      <c r="J123" s="38" t="n">
        <v>425</v>
      </c>
      <c r="K123" s="20" t="n">
        <v>28</v>
      </c>
      <c r="L123" s="20"/>
      <c r="M123" s="22"/>
      <c r="N123" s="23"/>
      <c r="O123" s="24"/>
      <c r="P123" s="24"/>
      <c r="Q123" s="13" t="s">
        <v>117</v>
      </c>
      <c r="R123" s="28"/>
      <c r="S123" s="28"/>
      <c r="T123" s="28"/>
      <c r="V123" s="0" t="s">
        <v>118</v>
      </c>
    </row>
    <row r="124" customFormat="false" ht="13.8" hidden="false" customHeight="false" outlineLevel="0" collapsed="false">
      <c r="A124" s="13" t="n">
        <v>123</v>
      </c>
      <c r="B124" s="14" t="s">
        <v>22</v>
      </c>
      <c r="C124" s="15" t="s">
        <v>34</v>
      </c>
      <c r="D124" s="16" t="s">
        <v>24</v>
      </c>
      <c r="E124" s="17" t="s">
        <v>152</v>
      </c>
      <c r="F124" s="41" t="s">
        <v>155</v>
      </c>
      <c r="G124" s="19" t="n">
        <v>52.73</v>
      </c>
      <c r="H124" s="19" t="n">
        <v>123.83</v>
      </c>
      <c r="I124" s="20" t="n">
        <v>-3</v>
      </c>
      <c r="J124" s="38" t="n">
        <v>425</v>
      </c>
      <c r="K124" s="20" t="n">
        <v>30</v>
      </c>
      <c r="L124" s="20"/>
      <c r="M124" s="22"/>
      <c r="N124" s="23"/>
      <c r="O124" s="24"/>
      <c r="P124" s="24"/>
      <c r="Q124" s="13" t="s">
        <v>117</v>
      </c>
      <c r="R124" s="28"/>
      <c r="S124" s="28"/>
      <c r="T124" s="28"/>
      <c r="V124" s="0" t="s">
        <v>118</v>
      </c>
    </row>
    <row r="125" customFormat="false" ht="13.8" hidden="false" customHeight="false" outlineLevel="0" collapsed="false">
      <c r="A125" s="13" t="n">
        <v>124</v>
      </c>
      <c r="B125" s="14" t="s">
        <v>22</v>
      </c>
      <c r="C125" s="15" t="s">
        <v>34</v>
      </c>
      <c r="D125" s="16" t="s">
        <v>24</v>
      </c>
      <c r="E125" s="17" t="s">
        <v>152</v>
      </c>
      <c r="F125" s="41" t="s">
        <v>156</v>
      </c>
      <c r="G125" s="19" t="n">
        <v>52.73</v>
      </c>
      <c r="H125" s="19" t="n">
        <v>123.83</v>
      </c>
      <c r="I125" s="20" t="n">
        <v>-3</v>
      </c>
      <c r="J125" s="38" t="n">
        <v>425</v>
      </c>
      <c r="K125" s="20" t="n">
        <v>93</v>
      </c>
      <c r="L125" s="20"/>
      <c r="M125" s="22"/>
      <c r="N125" s="23"/>
      <c r="O125" s="24"/>
      <c r="P125" s="24"/>
      <c r="Q125" s="13" t="s">
        <v>117</v>
      </c>
      <c r="R125" s="28"/>
      <c r="S125" s="28"/>
      <c r="T125" s="28"/>
      <c r="V125" s="0" t="s">
        <v>118</v>
      </c>
    </row>
    <row r="126" customFormat="false" ht="13.8" hidden="false" customHeight="false" outlineLevel="0" collapsed="false">
      <c r="A126" s="13" t="n">
        <v>125</v>
      </c>
      <c r="B126" s="13" t="s">
        <v>42</v>
      </c>
      <c r="C126" s="15" t="s">
        <v>46</v>
      </c>
      <c r="D126" s="16" t="s">
        <v>123</v>
      </c>
      <c r="E126" s="17" t="s">
        <v>157</v>
      </c>
      <c r="F126" s="18" t="s">
        <v>158</v>
      </c>
      <c r="G126" s="19" t="n">
        <v>40.28</v>
      </c>
      <c r="H126" s="19" t="n">
        <v>-105.63</v>
      </c>
      <c r="I126" s="20" t="n">
        <v>1.5</v>
      </c>
      <c r="J126" s="38" t="n">
        <v>1000</v>
      </c>
      <c r="K126" s="20" t="n">
        <v>124</v>
      </c>
      <c r="L126" s="20"/>
      <c r="M126" s="39" t="n">
        <v>289</v>
      </c>
      <c r="N126" s="23"/>
      <c r="O126" s="24"/>
      <c r="P126" s="24" t="n">
        <f aca="false">K126/M126</f>
        <v>0.429065743944637</v>
      </c>
      <c r="Q126" s="13" t="s">
        <v>117</v>
      </c>
      <c r="R126" s="28"/>
      <c r="S126" s="28"/>
      <c r="T126" s="28"/>
      <c r="V126" s="0" t="s">
        <v>118</v>
      </c>
    </row>
    <row r="127" customFormat="false" ht="13.8" hidden="false" customHeight="false" outlineLevel="0" collapsed="false">
      <c r="A127" s="13" t="n">
        <v>126</v>
      </c>
      <c r="B127" s="13" t="s">
        <v>42</v>
      </c>
      <c r="C127" s="15" t="s">
        <v>119</v>
      </c>
      <c r="D127" s="16" t="s">
        <v>120</v>
      </c>
      <c r="E127" s="17" t="s">
        <v>159</v>
      </c>
      <c r="F127" s="18" t="s">
        <v>160</v>
      </c>
      <c r="G127" s="20" t="n">
        <v>-42.5</v>
      </c>
      <c r="H127" s="19" t="n">
        <v>-74</v>
      </c>
      <c r="I127" s="20" t="n">
        <v>7.2</v>
      </c>
      <c r="J127" s="38" t="n">
        <v>5000</v>
      </c>
      <c r="K127" s="20" t="n">
        <v>146</v>
      </c>
      <c r="L127" s="20"/>
      <c r="M127" s="39" t="n">
        <v>326</v>
      </c>
      <c r="N127" s="23"/>
      <c r="O127" s="24"/>
      <c r="P127" s="24" t="n">
        <f aca="false">K127/M127</f>
        <v>0.447852760736196</v>
      </c>
      <c r="Q127" s="13" t="s">
        <v>117</v>
      </c>
      <c r="R127" s="28"/>
      <c r="S127" s="28"/>
      <c r="T127" s="28"/>
      <c r="V127" s="0" t="s">
        <v>118</v>
      </c>
    </row>
    <row r="128" customFormat="false" ht="13.8" hidden="false" customHeight="false" outlineLevel="0" collapsed="false">
      <c r="A128" s="13" t="n">
        <v>127</v>
      </c>
      <c r="B128" s="13" t="s">
        <v>42</v>
      </c>
      <c r="C128" s="15" t="s">
        <v>119</v>
      </c>
      <c r="D128" s="16" t="s">
        <v>120</v>
      </c>
      <c r="E128" s="17" t="s">
        <v>159</v>
      </c>
      <c r="F128" s="18" t="s">
        <v>161</v>
      </c>
      <c r="G128" s="19" t="n">
        <v>-42.5</v>
      </c>
      <c r="H128" s="19" t="n">
        <v>-74</v>
      </c>
      <c r="I128" s="20" t="n">
        <v>7.2</v>
      </c>
      <c r="J128" s="38" t="n">
        <v>5000</v>
      </c>
      <c r="K128" s="20" t="n">
        <v>179</v>
      </c>
      <c r="L128" s="20"/>
      <c r="M128" s="39" t="n">
        <v>395</v>
      </c>
      <c r="N128" s="23"/>
      <c r="O128" s="24"/>
      <c r="P128" s="24" t="n">
        <f aca="false">K128/M128</f>
        <v>0.453164556962025</v>
      </c>
      <c r="Q128" s="13" t="s">
        <v>117</v>
      </c>
      <c r="R128" s="28"/>
      <c r="S128" s="28"/>
      <c r="T128" s="28"/>
      <c r="V128" s="0" t="s">
        <v>118</v>
      </c>
    </row>
    <row r="129" customFormat="false" ht="13.8" hidden="false" customHeight="false" outlineLevel="0" collapsed="false">
      <c r="A129" s="13" t="n">
        <v>128</v>
      </c>
      <c r="B129" s="13" t="s">
        <v>42</v>
      </c>
      <c r="C129" s="15" t="s">
        <v>119</v>
      </c>
      <c r="D129" s="16" t="s">
        <v>120</v>
      </c>
      <c r="E129" s="17" t="s">
        <v>159</v>
      </c>
      <c r="F129" s="18" t="s">
        <v>162</v>
      </c>
      <c r="G129" s="19" t="n">
        <v>-42.5</v>
      </c>
      <c r="H129" s="19" t="n">
        <v>-74</v>
      </c>
      <c r="I129" s="20" t="n">
        <v>7.2</v>
      </c>
      <c r="J129" s="38" t="n">
        <v>5000</v>
      </c>
      <c r="K129" s="20" t="n">
        <v>268</v>
      </c>
      <c r="L129" s="20"/>
      <c r="M129" s="39" t="n">
        <v>450</v>
      </c>
      <c r="N129" s="23"/>
      <c r="O129" s="24"/>
      <c r="P129" s="24" t="n">
        <f aca="false">K129/M129</f>
        <v>0.595555555555556</v>
      </c>
      <c r="Q129" s="13" t="s">
        <v>117</v>
      </c>
      <c r="R129" s="28"/>
      <c r="S129" s="28"/>
      <c r="T129" s="28"/>
      <c r="V129" s="0" t="s">
        <v>118</v>
      </c>
    </row>
    <row r="130" customFormat="false" ht="13.8" hidden="false" customHeight="false" outlineLevel="0" collapsed="false">
      <c r="A130" s="13" t="n">
        <v>129</v>
      </c>
      <c r="B130" s="13" t="s">
        <v>51</v>
      </c>
      <c r="C130" s="15" t="s">
        <v>163</v>
      </c>
      <c r="D130" s="16" t="s">
        <v>120</v>
      </c>
      <c r="E130" s="17" t="s">
        <v>164</v>
      </c>
      <c r="F130" s="18" t="s">
        <v>165</v>
      </c>
      <c r="G130" s="19" t="n">
        <v>-0.22</v>
      </c>
      <c r="H130" s="19" t="n">
        <v>-78.05</v>
      </c>
      <c r="I130" s="20" t="n">
        <v>7.2</v>
      </c>
      <c r="J130" s="38" t="n">
        <v>1500</v>
      </c>
      <c r="K130" s="20" t="n">
        <v>163</v>
      </c>
      <c r="L130" s="20"/>
      <c r="M130" s="39"/>
      <c r="N130" s="23"/>
      <c r="O130" s="24"/>
      <c r="P130" s="24"/>
      <c r="Q130" s="13" t="s">
        <v>117</v>
      </c>
      <c r="R130" s="28"/>
      <c r="S130" s="28"/>
      <c r="T130" s="28"/>
      <c r="V130" s="0" t="s">
        <v>118</v>
      </c>
    </row>
    <row r="131" customFormat="false" ht="13.8" hidden="false" customHeight="false" outlineLevel="0" collapsed="false">
      <c r="A131" s="13" t="n">
        <v>130</v>
      </c>
      <c r="B131" s="13" t="s">
        <v>51</v>
      </c>
      <c r="C131" s="15" t="s">
        <v>114</v>
      </c>
      <c r="D131" s="16" t="s">
        <v>166</v>
      </c>
      <c r="E131" s="17" t="s">
        <v>167</v>
      </c>
      <c r="F131" s="42"/>
      <c r="G131" s="19" t="n">
        <v>18</v>
      </c>
      <c r="H131" s="19" t="n">
        <v>-77</v>
      </c>
      <c r="I131" s="20" t="n">
        <v>24.4</v>
      </c>
      <c r="J131" s="38" t="n">
        <v>1685</v>
      </c>
      <c r="K131" s="20" t="n">
        <v>204</v>
      </c>
      <c r="L131" s="20"/>
      <c r="M131" s="22" t="n">
        <v>204</v>
      </c>
      <c r="N131" s="23"/>
      <c r="O131" s="24"/>
      <c r="P131" s="24"/>
      <c r="Q131" s="13" t="s">
        <v>117</v>
      </c>
      <c r="R131" s="28"/>
      <c r="S131" s="28"/>
      <c r="T131" s="28"/>
      <c r="V131" s="0" t="s">
        <v>118</v>
      </c>
    </row>
    <row r="132" customFormat="false" ht="13.8" hidden="false" customHeight="false" outlineLevel="0" collapsed="false">
      <c r="A132" s="13" t="n">
        <v>131</v>
      </c>
      <c r="B132" s="13" t="s">
        <v>42</v>
      </c>
      <c r="C132" s="15" t="s">
        <v>46</v>
      </c>
      <c r="D132" s="16" t="s">
        <v>72</v>
      </c>
      <c r="E132" s="17" t="s">
        <v>168</v>
      </c>
      <c r="F132" s="18" t="s">
        <v>169</v>
      </c>
      <c r="G132" s="19" t="n">
        <v>43.7</v>
      </c>
      <c r="H132" s="19" t="n">
        <v>-121.6</v>
      </c>
      <c r="I132" s="20" t="n">
        <v>6.2</v>
      </c>
      <c r="J132" s="38" t="n">
        <v>497</v>
      </c>
      <c r="K132" s="20" t="n">
        <v>85</v>
      </c>
      <c r="L132" s="20"/>
      <c r="M132" s="22" t="n">
        <v>157</v>
      </c>
      <c r="N132" s="23"/>
      <c r="O132" s="24"/>
      <c r="P132" s="24" t="n">
        <f aca="false">K132/M132</f>
        <v>0.54140127388535</v>
      </c>
      <c r="Q132" s="13" t="s">
        <v>117</v>
      </c>
      <c r="R132" s="28"/>
      <c r="S132" s="28"/>
      <c r="T132" s="28"/>
      <c r="V132" s="0" t="s">
        <v>118</v>
      </c>
    </row>
    <row r="133" customFormat="false" ht="13.8" hidden="false" customHeight="false" outlineLevel="0" collapsed="false">
      <c r="A133" s="13" t="n">
        <v>132</v>
      </c>
      <c r="B133" s="13" t="s">
        <v>51</v>
      </c>
      <c r="C133" s="15" t="s">
        <v>114</v>
      </c>
      <c r="D133" s="16" t="s">
        <v>120</v>
      </c>
      <c r="E133" s="17" t="s">
        <v>170</v>
      </c>
      <c r="F133" s="18"/>
      <c r="G133" s="19" t="n">
        <v>4.75</v>
      </c>
      <c r="H133" s="19" t="n">
        <v>-53</v>
      </c>
      <c r="I133" s="20" t="n">
        <v>25.8</v>
      </c>
      <c r="J133" s="38" t="n">
        <v>2757</v>
      </c>
      <c r="K133" s="20" t="n">
        <v>155</v>
      </c>
      <c r="L133" s="20"/>
      <c r="M133" s="39"/>
      <c r="N133" s="23"/>
      <c r="O133" s="24"/>
      <c r="P133" s="24"/>
      <c r="Q133" s="13" t="s">
        <v>117</v>
      </c>
      <c r="R133" s="28"/>
      <c r="S133" s="28"/>
      <c r="T133" s="28"/>
      <c r="V133" s="0" t="s">
        <v>118</v>
      </c>
    </row>
    <row r="134" customFormat="false" ht="13.8" hidden="false" customHeight="false" outlineLevel="0" collapsed="false">
      <c r="A134" s="13" t="n">
        <v>133</v>
      </c>
      <c r="B134" s="13" t="s">
        <v>42</v>
      </c>
      <c r="C134" s="15" t="s">
        <v>43</v>
      </c>
      <c r="D134" s="16" t="s">
        <v>109</v>
      </c>
      <c r="E134" s="17" t="s">
        <v>171</v>
      </c>
      <c r="F134" s="18" t="s">
        <v>172</v>
      </c>
      <c r="G134" s="19" t="n">
        <v>56.45</v>
      </c>
      <c r="H134" s="19" t="n">
        <v>32.92</v>
      </c>
      <c r="I134" s="20" t="n">
        <v>3.6</v>
      </c>
      <c r="J134" s="38" t="n">
        <v>714</v>
      </c>
      <c r="K134" s="20" t="n">
        <v>95</v>
      </c>
      <c r="L134" s="20"/>
      <c r="M134" s="22"/>
      <c r="N134" s="23"/>
      <c r="O134" s="24"/>
      <c r="P134" s="24"/>
      <c r="Q134" s="13" t="s">
        <v>117</v>
      </c>
      <c r="R134" s="28"/>
      <c r="S134" s="28"/>
      <c r="T134" s="28"/>
      <c r="V134" s="0" t="s">
        <v>118</v>
      </c>
    </row>
    <row r="135" customFormat="false" ht="13.8" hidden="false" customHeight="false" outlineLevel="0" collapsed="false">
      <c r="A135" s="13" t="n">
        <v>134</v>
      </c>
      <c r="B135" s="13" t="s">
        <v>42</v>
      </c>
      <c r="C135" s="15" t="s">
        <v>119</v>
      </c>
      <c r="D135" s="16" t="s">
        <v>132</v>
      </c>
      <c r="E135" s="17" t="s">
        <v>173</v>
      </c>
      <c r="F135" s="18" t="s">
        <v>174</v>
      </c>
      <c r="G135" s="19" t="n">
        <v>-37.28</v>
      </c>
      <c r="H135" s="19" t="n">
        <v>149.15</v>
      </c>
      <c r="I135" s="20" t="n">
        <v>10.4</v>
      </c>
      <c r="J135" s="38" t="n">
        <v>1165</v>
      </c>
      <c r="K135" s="20" t="n">
        <v>310</v>
      </c>
      <c r="L135" s="20"/>
      <c r="M135" s="39" t="n">
        <v>489</v>
      </c>
      <c r="N135" s="23"/>
      <c r="O135" s="24"/>
      <c r="P135" s="24" t="n">
        <f aca="false">K135/M135</f>
        <v>0.633946830265849</v>
      </c>
      <c r="Q135" s="13" t="s">
        <v>117</v>
      </c>
      <c r="R135" s="28"/>
      <c r="S135" s="28"/>
      <c r="T135" s="28"/>
      <c r="V135" s="0" t="s">
        <v>118</v>
      </c>
    </row>
    <row r="136" customFormat="false" ht="13.8" hidden="false" customHeight="false" outlineLevel="0" collapsed="false">
      <c r="A136" s="13" t="n">
        <v>135</v>
      </c>
      <c r="B136" s="13" t="s">
        <v>42</v>
      </c>
      <c r="C136" s="15" t="s">
        <v>46</v>
      </c>
      <c r="D136" s="16" t="s">
        <v>72</v>
      </c>
      <c r="E136" s="17" t="s">
        <v>175</v>
      </c>
      <c r="F136" s="42"/>
      <c r="G136" s="19" t="n">
        <v>35.67</v>
      </c>
      <c r="H136" s="19" t="n">
        <v>-83.38</v>
      </c>
      <c r="I136" s="20" t="n">
        <v>10.3</v>
      </c>
      <c r="J136" s="38" t="n">
        <v>1744</v>
      </c>
      <c r="K136" s="20" t="n">
        <v>199</v>
      </c>
      <c r="L136" s="20"/>
      <c r="M136" s="39"/>
      <c r="N136" s="23"/>
      <c r="O136" s="24"/>
      <c r="P136" s="24"/>
      <c r="Q136" s="13" t="s">
        <v>117</v>
      </c>
      <c r="R136" s="28"/>
      <c r="S136" s="28"/>
      <c r="T136" s="28"/>
      <c r="V136" s="0" t="s">
        <v>118</v>
      </c>
    </row>
    <row r="137" customFormat="false" ht="13.8" hidden="false" customHeight="false" outlineLevel="0" collapsed="false">
      <c r="A137" s="13" t="n">
        <v>136</v>
      </c>
      <c r="B137" s="13" t="s">
        <v>42</v>
      </c>
      <c r="C137" s="15" t="s">
        <v>43</v>
      </c>
      <c r="D137" s="16" t="s">
        <v>72</v>
      </c>
      <c r="E137" s="17" t="s">
        <v>176</v>
      </c>
      <c r="F137" s="18" t="s">
        <v>177</v>
      </c>
      <c r="G137" s="19" t="n">
        <v>37.52</v>
      </c>
      <c r="H137" s="19" t="n">
        <v>-89.32</v>
      </c>
      <c r="I137" s="20" t="n">
        <v>14.4</v>
      </c>
      <c r="J137" s="38" t="n">
        <v>1270</v>
      </c>
      <c r="K137" s="20" t="n">
        <v>131</v>
      </c>
      <c r="L137" s="20"/>
      <c r="M137" s="22"/>
      <c r="N137" s="23"/>
      <c r="O137" s="24"/>
      <c r="P137" s="24"/>
      <c r="Q137" s="13" t="s">
        <v>117</v>
      </c>
      <c r="R137" s="28"/>
      <c r="S137" s="28"/>
      <c r="T137" s="28"/>
      <c r="V137" s="0" t="s">
        <v>118</v>
      </c>
    </row>
    <row r="138" customFormat="false" ht="13.8" hidden="false" customHeight="false" outlineLevel="0" collapsed="false">
      <c r="A138" s="13" t="n">
        <v>137</v>
      </c>
      <c r="B138" s="13" t="s">
        <v>42</v>
      </c>
      <c r="C138" s="15" t="s">
        <v>43</v>
      </c>
      <c r="D138" s="16" t="s">
        <v>72</v>
      </c>
      <c r="E138" s="17" t="s">
        <v>178</v>
      </c>
      <c r="F138" s="18" t="s">
        <v>179</v>
      </c>
      <c r="G138" s="19" t="n">
        <v>39.83</v>
      </c>
      <c r="H138" s="19" t="n">
        <v>-86.18</v>
      </c>
      <c r="I138" s="20" t="n">
        <v>11</v>
      </c>
      <c r="J138" s="38" t="n">
        <v>1028</v>
      </c>
      <c r="K138" s="20" t="n">
        <v>117</v>
      </c>
      <c r="L138" s="20"/>
      <c r="M138" s="22"/>
      <c r="N138" s="23"/>
      <c r="O138" s="24"/>
      <c r="P138" s="24"/>
      <c r="Q138" s="13" t="s">
        <v>117</v>
      </c>
      <c r="R138" s="28"/>
      <c r="S138" s="28"/>
      <c r="T138" s="28"/>
      <c r="V138" s="0" t="s">
        <v>118</v>
      </c>
    </row>
    <row r="139" customFormat="false" ht="13.8" hidden="false" customHeight="false" outlineLevel="0" collapsed="false">
      <c r="A139" s="13" t="n">
        <v>138</v>
      </c>
      <c r="B139" s="14" t="s">
        <v>22</v>
      </c>
      <c r="C139" s="15" t="s">
        <v>34</v>
      </c>
      <c r="D139" s="16" t="s">
        <v>24</v>
      </c>
      <c r="E139" s="17" t="s">
        <v>180</v>
      </c>
      <c r="F139" s="36" t="s">
        <v>108</v>
      </c>
      <c r="G139" s="19" t="n">
        <v>53</v>
      </c>
      <c r="H139" s="19" t="n">
        <v>103</v>
      </c>
      <c r="I139" s="20" t="n">
        <v>-1.2</v>
      </c>
      <c r="J139" s="38" t="n">
        <v>470</v>
      </c>
      <c r="K139" s="20" t="n">
        <v>71</v>
      </c>
      <c r="L139" s="20"/>
      <c r="M139" s="22"/>
      <c r="N139" s="23"/>
      <c r="O139" s="24"/>
      <c r="P139" s="24"/>
      <c r="Q139" s="13" t="s">
        <v>117</v>
      </c>
      <c r="R139" s="28"/>
      <c r="S139" s="28"/>
      <c r="T139" s="28"/>
      <c r="V139" s="0" t="s">
        <v>118</v>
      </c>
    </row>
    <row r="140" customFormat="false" ht="13.8" hidden="false" customHeight="false" outlineLevel="0" collapsed="false">
      <c r="A140" s="13" t="n">
        <v>139</v>
      </c>
      <c r="B140" s="14" t="s">
        <v>22</v>
      </c>
      <c r="C140" s="15" t="s">
        <v>34</v>
      </c>
      <c r="D140" s="16" t="s">
        <v>109</v>
      </c>
      <c r="E140" s="17" t="s">
        <v>181</v>
      </c>
      <c r="F140" s="36" t="s">
        <v>108</v>
      </c>
      <c r="G140" s="19" t="n">
        <v>60.82</v>
      </c>
      <c r="H140" s="19" t="n">
        <v>16.5</v>
      </c>
      <c r="I140" s="20" t="n">
        <v>3</v>
      </c>
      <c r="J140" s="38" t="n">
        <v>731</v>
      </c>
      <c r="K140" s="20" t="n">
        <v>29</v>
      </c>
      <c r="L140" s="20"/>
      <c r="M140" s="39"/>
      <c r="N140" s="23"/>
      <c r="O140" s="24"/>
      <c r="P140" s="24"/>
      <c r="Q140" s="13" t="s">
        <v>117</v>
      </c>
      <c r="R140" s="28"/>
      <c r="S140" s="28"/>
      <c r="T140" s="28"/>
      <c r="V140" s="0" t="s">
        <v>118</v>
      </c>
    </row>
    <row r="141" customFormat="false" ht="13.8" hidden="false" customHeight="false" outlineLevel="0" collapsed="false">
      <c r="A141" s="13" t="n">
        <v>140</v>
      </c>
      <c r="B141" s="14" t="s">
        <v>22</v>
      </c>
      <c r="C141" s="15" t="s">
        <v>34</v>
      </c>
      <c r="D141" s="16" t="s">
        <v>109</v>
      </c>
      <c r="E141" s="17" t="s">
        <v>182</v>
      </c>
      <c r="F141" s="45" t="s">
        <v>183</v>
      </c>
      <c r="G141" s="19" t="n">
        <v>63.85</v>
      </c>
      <c r="H141" s="19" t="n">
        <v>28.97</v>
      </c>
      <c r="I141" s="20" t="n">
        <v>1.2</v>
      </c>
      <c r="J141" s="38" t="n">
        <v>709</v>
      </c>
      <c r="K141" s="20" t="n">
        <v>82</v>
      </c>
      <c r="L141" s="20"/>
      <c r="M141" s="39" t="n">
        <v>123</v>
      </c>
      <c r="N141" s="23"/>
      <c r="O141" s="24"/>
      <c r="P141" s="24" t="n">
        <f aca="false">K141/M141</f>
        <v>0.666666666666667</v>
      </c>
      <c r="Q141" s="13" t="s">
        <v>117</v>
      </c>
      <c r="R141" s="28"/>
      <c r="S141" s="28"/>
      <c r="T141" s="28"/>
      <c r="V141" s="0" t="s">
        <v>118</v>
      </c>
    </row>
    <row r="142" customFormat="false" ht="13.8" hidden="false" customHeight="false" outlineLevel="0" collapsed="false">
      <c r="A142" s="13" t="n">
        <v>141</v>
      </c>
      <c r="B142" s="13" t="s">
        <v>42</v>
      </c>
      <c r="C142" s="15" t="s">
        <v>43</v>
      </c>
      <c r="D142" s="16" t="s">
        <v>72</v>
      </c>
      <c r="E142" s="17" t="s">
        <v>184</v>
      </c>
      <c r="F142" s="18" t="s">
        <v>185</v>
      </c>
      <c r="G142" s="19" t="n">
        <v>37.72</v>
      </c>
      <c r="H142" s="19" t="n">
        <v>-83.8</v>
      </c>
      <c r="I142" s="20" t="n">
        <v>12.7</v>
      </c>
      <c r="J142" s="38" t="n">
        <v>1230</v>
      </c>
      <c r="K142" s="20" t="n">
        <v>165</v>
      </c>
      <c r="L142" s="20"/>
      <c r="M142" s="39"/>
      <c r="N142" s="23"/>
      <c r="O142" s="24"/>
      <c r="P142" s="24"/>
      <c r="Q142" s="13" t="s">
        <v>117</v>
      </c>
      <c r="R142" s="28"/>
      <c r="S142" s="28"/>
      <c r="T142" s="28"/>
      <c r="V142" s="0" t="s">
        <v>118</v>
      </c>
    </row>
    <row r="143" customFormat="false" ht="13.8" hidden="false" customHeight="false" outlineLevel="0" collapsed="false">
      <c r="A143" s="13" t="n">
        <v>142</v>
      </c>
      <c r="B143" s="13" t="s">
        <v>51</v>
      </c>
      <c r="C143" s="15" t="s">
        <v>114</v>
      </c>
      <c r="D143" s="16" t="s">
        <v>24</v>
      </c>
      <c r="E143" s="17" t="s">
        <v>186</v>
      </c>
      <c r="F143" s="44"/>
      <c r="G143" s="19" t="n">
        <v>7.5</v>
      </c>
      <c r="H143" s="19" t="n">
        <v>99.8</v>
      </c>
      <c r="I143" s="20" t="n">
        <v>27.2</v>
      </c>
      <c r="J143" s="38" t="n">
        <v>2700</v>
      </c>
      <c r="K143" s="20" t="n">
        <v>182</v>
      </c>
      <c r="L143" s="20"/>
      <c r="M143" s="22"/>
      <c r="N143" s="23"/>
      <c r="O143" s="24"/>
      <c r="P143" s="24"/>
      <c r="Q143" s="13" t="s">
        <v>117</v>
      </c>
      <c r="R143" s="28"/>
      <c r="S143" s="28"/>
      <c r="T143" s="28"/>
      <c r="V143" s="0" t="s">
        <v>118</v>
      </c>
    </row>
    <row r="144" customFormat="false" ht="13.8" hidden="false" customHeight="false" outlineLevel="0" collapsed="false">
      <c r="A144" s="13" t="n">
        <v>143</v>
      </c>
      <c r="B144" s="14" t="s">
        <v>22</v>
      </c>
      <c r="C144" s="15" t="s">
        <v>34</v>
      </c>
      <c r="D144" s="16" t="s">
        <v>24</v>
      </c>
      <c r="E144" s="17" t="s">
        <v>187</v>
      </c>
      <c r="F144" s="18" t="s">
        <v>172</v>
      </c>
      <c r="G144" s="19" t="n">
        <v>64.67</v>
      </c>
      <c r="H144" s="19" t="n">
        <v>47.5</v>
      </c>
      <c r="I144" s="20" t="n">
        <v>-1.2</v>
      </c>
      <c r="J144" s="38" t="n">
        <v>499</v>
      </c>
      <c r="K144" s="20" t="n">
        <v>66</v>
      </c>
      <c r="L144" s="20"/>
      <c r="M144" s="22"/>
      <c r="N144" s="23"/>
      <c r="O144" s="24"/>
      <c r="P144" s="24"/>
      <c r="Q144" s="13" t="s">
        <v>117</v>
      </c>
      <c r="R144" s="28"/>
      <c r="S144" s="28"/>
      <c r="T144" s="28"/>
      <c r="V144" s="0" t="s">
        <v>118</v>
      </c>
    </row>
    <row r="145" customFormat="false" ht="13.8" hidden="false" customHeight="false" outlineLevel="0" collapsed="false">
      <c r="A145" s="13" t="n">
        <v>144</v>
      </c>
      <c r="B145" s="13" t="s">
        <v>51</v>
      </c>
      <c r="C145" s="15" t="s">
        <v>114</v>
      </c>
      <c r="D145" s="16" t="s">
        <v>115</v>
      </c>
      <c r="E145" s="17" t="s">
        <v>188</v>
      </c>
      <c r="F145" s="42"/>
      <c r="G145" s="19" t="n">
        <v>9.85</v>
      </c>
      <c r="H145" s="19" t="n">
        <v>-83.6</v>
      </c>
      <c r="I145" s="20" t="n">
        <v>26</v>
      </c>
      <c r="J145" s="38" t="n">
        <v>4000</v>
      </c>
      <c r="K145" s="20" t="n">
        <v>87</v>
      </c>
      <c r="L145" s="20"/>
      <c r="M145" s="22"/>
      <c r="N145" s="23"/>
      <c r="O145" s="24"/>
      <c r="P145" s="24"/>
      <c r="Q145" s="13" t="s">
        <v>117</v>
      </c>
      <c r="R145" s="28"/>
      <c r="S145" s="28"/>
      <c r="T145" s="28"/>
      <c r="V145" s="0" t="s">
        <v>118</v>
      </c>
    </row>
    <row r="146" customFormat="false" ht="13.8" hidden="false" customHeight="false" outlineLevel="0" collapsed="false">
      <c r="A146" s="13" t="n">
        <v>145</v>
      </c>
      <c r="B146" s="13" t="s">
        <v>42</v>
      </c>
      <c r="C146" s="15" t="s">
        <v>43</v>
      </c>
      <c r="D146" s="16" t="s">
        <v>109</v>
      </c>
      <c r="E146" s="17" t="s">
        <v>189</v>
      </c>
      <c r="F146" s="18" t="s">
        <v>108</v>
      </c>
      <c r="G146" s="19" t="n">
        <v>55.42</v>
      </c>
      <c r="H146" s="19" t="n">
        <v>26.02</v>
      </c>
      <c r="I146" s="20" t="n">
        <v>6</v>
      </c>
      <c r="J146" s="38" t="n">
        <v>760</v>
      </c>
      <c r="K146" s="20" t="n">
        <v>75</v>
      </c>
      <c r="L146" s="20"/>
      <c r="M146" s="39" t="n">
        <v>133</v>
      </c>
      <c r="N146" s="23"/>
      <c r="O146" s="24"/>
      <c r="P146" s="24" t="n">
        <f aca="false">K146/M146</f>
        <v>0.56390977443609</v>
      </c>
      <c r="Q146" s="13" t="s">
        <v>117</v>
      </c>
      <c r="R146" s="28"/>
      <c r="S146" s="28"/>
      <c r="T146" s="28"/>
      <c r="V146" s="0" t="s">
        <v>118</v>
      </c>
    </row>
    <row r="147" customFormat="false" ht="13.8" hidden="false" customHeight="false" outlineLevel="0" collapsed="false">
      <c r="A147" s="13" t="n">
        <v>146</v>
      </c>
      <c r="B147" s="14" t="s">
        <v>22</v>
      </c>
      <c r="C147" s="15" t="s">
        <v>34</v>
      </c>
      <c r="D147" s="16" t="s">
        <v>109</v>
      </c>
      <c r="E147" s="17" t="s">
        <v>190</v>
      </c>
      <c r="F147" s="18" t="s">
        <v>191</v>
      </c>
      <c r="G147" s="19" t="n">
        <v>62.85</v>
      </c>
      <c r="H147" s="19" t="n">
        <v>30.88</v>
      </c>
      <c r="I147" s="20" t="n">
        <v>1.7</v>
      </c>
      <c r="J147" s="38" t="n">
        <v>640</v>
      </c>
      <c r="K147" s="20" t="n">
        <v>25</v>
      </c>
      <c r="L147" s="20"/>
      <c r="M147" s="22"/>
      <c r="N147" s="23"/>
      <c r="O147" s="24"/>
      <c r="P147" s="24"/>
      <c r="Q147" s="13" t="s">
        <v>117</v>
      </c>
      <c r="R147" s="28"/>
      <c r="S147" s="28"/>
      <c r="T147" s="28"/>
      <c r="V147" s="0" t="s">
        <v>118</v>
      </c>
    </row>
    <row r="148" customFormat="false" ht="13.8" hidden="false" customHeight="false" outlineLevel="0" collapsed="false">
      <c r="A148" s="13" t="n">
        <v>147</v>
      </c>
      <c r="B148" s="13" t="s">
        <v>51</v>
      </c>
      <c r="C148" s="15" t="s">
        <v>192</v>
      </c>
      <c r="D148" s="16" t="s">
        <v>166</v>
      </c>
      <c r="E148" s="17" t="s">
        <v>193</v>
      </c>
      <c r="F148" s="18" t="s">
        <v>194</v>
      </c>
      <c r="G148" s="19" t="n">
        <v>18.42</v>
      </c>
      <c r="H148" s="19" t="n">
        <v>-65.92</v>
      </c>
      <c r="I148" s="20" t="n">
        <v>19.7</v>
      </c>
      <c r="J148" s="38" t="n">
        <v>1885</v>
      </c>
      <c r="K148" s="20" t="n">
        <v>224</v>
      </c>
      <c r="L148" s="20"/>
      <c r="M148" s="39" t="n">
        <v>298</v>
      </c>
      <c r="N148" s="23"/>
      <c r="O148" s="24"/>
      <c r="P148" s="24" t="n">
        <f aca="false">K148/M148</f>
        <v>0.751677852348993</v>
      </c>
      <c r="Q148" s="13" t="s">
        <v>117</v>
      </c>
      <c r="R148" s="28"/>
      <c r="S148" s="28"/>
      <c r="T148" s="28"/>
      <c r="V148" s="0" t="s">
        <v>118</v>
      </c>
    </row>
    <row r="149" customFormat="false" ht="13.8" hidden="false" customHeight="false" outlineLevel="0" collapsed="false">
      <c r="A149" s="13" t="n">
        <v>148</v>
      </c>
      <c r="B149" s="13" t="s">
        <v>42</v>
      </c>
      <c r="C149" s="15" t="s">
        <v>119</v>
      </c>
      <c r="D149" s="16" t="s">
        <v>132</v>
      </c>
      <c r="E149" s="17" t="s">
        <v>195</v>
      </c>
      <c r="F149" s="18" t="s">
        <v>196</v>
      </c>
      <c r="G149" s="19" t="n">
        <v>-42.16</v>
      </c>
      <c r="H149" s="19" t="n">
        <v>171.75</v>
      </c>
      <c r="I149" s="20" t="n">
        <v>10.9</v>
      </c>
      <c r="J149" s="38" t="n">
        <v>2600</v>
      </c>
      <c r="K149" s="20" t="n">
        <v>153</v>
      </c>
      <c r="L149" s="20"/>
      <c r="M149" s="39" t="n">
        <v>352</v>
      </c>
      <c r="N149" s="23"/>
      <c r="O149" s="24"/>
      <c r="P149" s="24" t="n">
        <f aca="false">K149/M149</f>
        <v>0.434659090909091</v>
      </c>
      <c r="Q149" s="13" t="s">
        <v>117</v>
      </c>
      <c r="R149" s="28"/>
      <c r="S149" s="28"/>
      <c r="T149" s="28"/>
      <c r="V149" s="0" t="s">
        <v>118</v>
      </c>
    </row>
    <row r="150" customFormat="false" ht="13.8" hidden="false" customHeight="false" outlineLevel="0" collapsed="false">
      <c r="A150" s="13" t="n">
        <v>149</v>
      </c>
      <c r="B150" s="13" t="s">
        <v>51</v>
      </c>
      <c r="C150" s="15" t="s">
        <v>114</v>
      </c>
      <c r="D150" s="16" t="s">
        <v>120</v>
      </c>
      <c r="E150" s="17" t="s">
        <v>197</v>
      </c>
      <c r="F150" s="42"/>
      <c r="G150" s="19" t="n">
        <v>-2.5</v>
      </c>
      <c r="H150" s="19" t="n">
        <v>-60</v>
      </c>
      <c r="I150" s="20" t="n">
        <v>26.7</v>
      </c>
      <c r="J150" s="38" t="n">
        <v>2200</v>
      </c>
      <c r="K150" s="20" t="n">
        <v>162</v>
      </c>
      <c r="L150" s="20"/>
      <c r="M150" s="39"/>
      <c r="N150" s="23"/>
      <c r="O150" s="24"/>
      <c r="P150" s="24"/>
      <c r="Q150" s="13" t="s">
        <v>117</v>
      </c>
      <c r="R150" s="28"/>
      <c r="S150" s="28"/>
      <c r="T150" s="28"/>
      <c r="V150" s="0" t="s">
        <v>118</v>
      </c>
    </row>
    <row r="151" customFormat="false" ht="13.8" hidden="false" customHeight="false" outlineLevel="0" collapsed="false">
      <c r="A151" s="13" t="n">
        <v>150</v>
      </c>
      <c r="B151" s="13" t="s">
        <v>51</v>
      </c>
      <c r="C151" s="15" t="s">
        <v>114</v>
      </c>
      <c r="D151" s="16" t="s">
        <v>120</v>
      </c>
      <c r="E151" s="17" t="s">
        <v>197</v>
      </c>
      <c r="F151" s="42"/>
      <c r="G151" s="19" t="n">
        <v>-2.97</v>
      </c>
      <c r="H151" s="19" t="n">
        <v>-60.18</v>
      </c>
      <c r="I151" s="20" t="n">
        <v>26.7</v>
      </c>
      <c r="J151" s="38" t="n">
        <v>2285</v>
      </c>
      <c r="K151" s="20" t="n">
        <v>180</v>
      </c>
      <c r="L151" s="20"/>
      <c r="M151" s="39"/>
      <c r="N151" s="23"/>
      <c r="O151" s="24"/>
      <c r="P151" s="24"/>
      <c r="Q151" s="13" t="s">
        <v>117</v>
      </c>
      <c r="R151" s="28"/>
      <c r="S151" s="28"/>
      <c r="T151" s="28"/>
      <c r="V151" s="0" t="s">
        <v>118</v>
      </c>
    </row>
    <row r="152" customFormat="false" ht="13.8" hidden="false" customHeight="false" outlineLevel="0" collapsed="false">
      <c r="A152" s="13" t="n">
        <v>151</v>
      </c>
      <c r="B152" s="13" t="s">
        <v>51</v>
      </c>
      <c r="C152" s="15" t="s">
        <v>192</v>
      </c>
      <c r="D152" s="16" t="s">
        <v>120</v>
      </c>
      <c r="E152" s="17" t="s">
        <v>198</v>
      </c>
      <c r="F152" s="42"/>
      <c r="G152" s="19" t="n">
        <v>3.1</v>
      </c>
      <c r="H152" s="19" t="n">
        <v>-60.03</v>
      </c>
      <c r="I152" s="20" t="n">
        <v>27.4</v>
      </c>
      <c r="J152" s="38" t="n">
        <v>1571</v>
      </c>
      <c r="K152" s="20" t="n">
        <v>237</v>
      </c>
      <c r="L152" s="20"/>
      <c r="M152" s="39" t="n">
        <v>399</v>
      </c>
      <c r="N152" s="23"/>
      <c r="O152" s="24"/>
      <c r="P152" s="24" t="n">
        <f aca="false">K152/M152</f>
        <v>0.593984962406015</v>
      </c>
      <c r="Q152" s="13" t="s">
        <v>117</v>
      </c>
      <c r="R152" s="28"/>
      <c r="S152" s="28"/>
      <c r="T152" s="28"/>
      <c r="V152" s="0" t="s">
        <v>118</v>
      </c>
    </row>
    <row r="153" customFormat="false" ht="13.8" hidden="false" customHeight="false" outlineLevel="0" collapsed="false">
      <c r="A153" s="13" t="n">
        <v>152</v>
      </c>
      <c r="B153" s="13" t="s">
        <v>51</v>
      </c>
      <c r="C153" s="15" t="s">
        <v>163</v>
      </c>
      <c r="D153" s="16" t="s">
        <v>24</v>
      </c>
      <c r="E153" s="17" t="s">
        <v>199</v>
      </c>
      <c r="F153" s="44"/>
      <c r="G153" s="19" t="n">
        <v>-6</v>
      </c>
      <c r="H153" s="19" t="n">
        <v>145.18</v>
      </c>
      <c r="I153" s="20" t="n">
        <v>13</v>
      </c>
      <c r="J153" s="38" t="n">
        <v>4000</v>
      </c>
      <c r="K153" s="20" t="n">
        <v>387</v>
      </c>
      <c r="L153" s="20"/>
      <c r="M153" s="22"/>
      <c r="N153" s="23"/>
      <c r="O153" s="24"/>
      <c r="P153" s="24"/>
      <c r="Q153" s="13" t="s">
        <v>117</v>
      </c>
      <c r="R153" s="28"/>
      <c r="S153" s="28"/>
      <c r="T153" s="28"/>
      <c r="V153" s="0" t="s">
        <v>118</v>
      </c>
    </row>
    <row r="154" customFormat="false" ht="13.8" hidden="false" customHeight="false" outlineLevel="0" collapsed="false">
      <c r="A154" s="13" t="n">
        <v>153</v>
      </c>
      <c r="B154" s="13" t="s">
        <v>42</v>
      </c>
      <c r="C154" s="15" t="s">
        <v>46</v>
      </c>
      <c r="D154" s="16" t="s">
        <v>132</v>
      </c>
      <c r="E154" s="17" t="s">
        <v>200</v>
      </c>
      <c r="F154" s="18" t="s">
        <v>201</v>
      </c>
      <c r="G154" s="19" t="n">
        <v>-35.37</v>
      </c>
      <c r="H154" s="19" t="n">
        <v>148.83</v>
      </c>
      <c r="I154" s="20" t="n">
        <v>10.3</v>
      </c>
      <c r="J154" s="38" t="n">
        <v>1185</v>
      </c>
      <c r="K154" s="20" t="n">
        <v>199</v>
      </c>
      <c r="L154" s="20"/>
      <c r="M154" s="39" t="n">
        <v>333</v>
      </c>
      <c r="N154" s="23"/>
      <c r="O154" s="24"/>
      <c r="P154" s="24" t="n">
        <f aca="false">K154/M154</f>
        <v>0.597597597597598</v>
      </c>
      <c r="Q154" s="13" t="s">
        <v>117</v>
      </c>
      <c r="R154" s="28"/>
      <c r="S154" s="28"/>
      <c r="T154" s="28"/>
      <c r="V154" s="0" t="s">
        <v>118</v>
      </c>
    </row>
    <row r="155" customFormat="false" ht="13.8" hidden="false" customHeight="false" outlineLevel="0" collapsed="false">
      <c r="A155" s="13" t="n">
        <v>154</v>
      </c>
      <c r="B155" s="13" t="s">
        <v>42</v>
      </c>
      <c r="C155" s="15" t="s">
        <v>119</v>
      </c>
      <c r="D155" s="16" t="s">
        <v>132</v>
      </c>
      <c r="E155" s="17" t="s">
        <v>202</v>
      </c>
      <c r="F155" s="18" t="s">
        <v>203</v>
      </c>
      <c r="G155" s="19" t="n">
        <v>-41.52</v>
      </c>
      <c r="H155" s="19" t="n">
        <v>172.75</v>
      </c>
      <c r="I155" s="20" t="n">
        <v>10.5</v>
      </c>
      <c r="J155" s="38" t="n">
        <v>1307</v>
      </c>
      <c r="K155" s="20" t="n">
        <v>166</v>
      </c>
      <c r="L155" s="20"/>
      <c r="M155" s="39" t="n">
        <v>289</v>
      </c>
      <c r="N155" s="23"/>
      <c r="O155" s="24"/>
      <c r="P155" s="24" t="n">
        <f aca="false">K155/M155</f>
        <v>0.57439446366782</v>
      </c>
      <c r="Q155" s="13" t="s">
        <v>117</v>
      </c>
      <c r="R155" s="28"/>
      <c r="S155" s="28"/>
      <c r="T155" s="28"/>
      <c r="V155" s="0" t="s">
        <v>118</v>
      </c>
    </row>
    <row r="156" customFormat="false" ht="13.8" hidden="false" customHeight="false" outlineLevel="0" collapsed="false">
      <c r="A156" s="13" t="n">
        <v>155</v>
      </c>
      <c r="B156" s="14" t="s">
        <v>22</v>
      </c>
      <c r="C156" s="15" t="s">
        <v>23</v>
      </c>
      <c r="D156" s="16" t="s">
        <v>109</v>
      </c>
      <c r="E156" s="17" t="s">
        <v>204</v>
      </c>
      <c r="F156" s="18" t="s">
        <v>108</v>
      </c>
      <c r="G156" s="19" t="n">
        <v>69.73</v>
      </c>
      <c r="H156" s="19" t="n">
        <v>27.02</v>
      </c>
      <c r="I156" s="20" t="n">
        <v>-1</v>
      </c>
      <c r="J156" s="38" t="n">
        <v>450</v>
      </c>
      <c r="K156" s="20" t="n">
        <v>14</v>
      </c>
      <c r="L156" s="20"/>
      <c r="M156" s="39" t="n">
        <v>54</v>
      </c>
      <c r="N156" s="23"/>
      <c r="O156" s="24"/>
      <c r="P156" s="24" t="n">
        <f aca="false">K156/M156</f>
        <v>0.259259259259259</v>
      </c>
      <c r="Q156" s="13" t="s">
        <v>117</v>
      </c>
      <c r="R156" s="28"/>
      <c r="S156" s="28"/>
      <c r="T156" s="28"/>
      <c r="V156" s="0" t="s">
        <v>118</v>
      </c>
    </row>
    <row r="157" customFormat="false" ht="13.8" hidden="false" customHeight="false" outlineLevel="0" collapsed="false">
      <c r="A157" s="13" t="n">
        <v>156</v>
      </c>
      <c r="B157" s="13" t="s">
        <v>35</v>
      </c>
      <c r="C157" s="15" t="s">
        <v>36</v>
      </c>
      <c r="D157" s="16" t="s">
        <v>132</v>
      </c>
      <c r="E157" s="17" t="s">
        <v>205</v>
      </c>
      <c r="F157" s="18" t="s">
        <v>206</v>
      </c>
      <c r="G157" s="19" t="n">
        <v>-30.33</v>
      </c>
      <c r="H157" s="19" t="n">
        <v>152.64</v>
      </c>
      <c r="I157" s="20" t="n">
        <v>15.2</v>
      </c>
      <c r="J157" s="38" t="n">
        <v>1467</v>
      </c>
      <c r="K157" s="20" t="n">
        <v>298</v>
      </c>
      <c r="L157" s="20"/>
      <c r="M157" s="39" t="n">
        <v>477</v>
      </c>
      <c r="N157" s="23"/>
      <c r="O157" s="24"/>
      <c r="P157" s="24" t="n">
        <f aca="false">K157/M157</f>
        <v>0.624737945492663</v>
      </c>
      <c r="Q157" s="13" t="s">
        <v>117</v>
      </c>
      <c r="R157" s="28"/>
      <c r="S157" s="28"/>
      <c r="T157" s="28"/>
      <c r="V157" s="0" t="s">
        <v>118</v>
      </c>
    </row>
    <row r="158" customFormat="false" ht="13.8" hidden="false" customHeight="false" outlineLevel="0" collapsed="false">
      <c r="A158" s="13" t="n">
        <v>157</v>
      </c>
      <c r="B158" s="13" t="s">
        <v>35</v>
      </c>
      <c r="C158" s="15" t="s">
        <v>36</v>
      </c>
      <c r="D158" s="16" t="s">
        <v>132</v>
      </c>
      <c r="E158" s="17" t="s">
        <v>205</v>
      </c>
      <c r="F158" s="18" t="s">
        <v>207</v>
      </c>
      <c r="G158" s="19" t="n">
        <v>-28.5</v>
      </c>
      <c r="H158" s="19" t="n">
        <v>153</v>
      </c>
      <c r="I158" s="20" t="n">
        <v>18.9</v>
      </c>
      <c r="J158" s="38" t="n">
        <v>1192</v>
      </c>
      <c r="K158" s="20" t="n">
        <v>182</v>
      </c>
      <c r="L158" s="20"/>
      <c r="M158" s="39" t="n">
        <v>252</v>
      </c>
      <c r="N158" s="23"/>
      <c r="O158" s="24"/>
      <c r="P158" s="24" t="n">
        <f aca="false">K158/M158</f>
        <v>0.722222222222222</v>
      </c>
      <c r="Q158" s="13" t="s">
        <v>117</v>
      </c>
      <c r="R158" s="28"/>
      <c r="S158" s="28"/>
      <c r="T158" s="28"/>
      <c r="V158" s="0" t="s">
        <v>118</v>
      </c>
    </row>
    <row r="159" customFormat="false" ht="13.8" hidden="false" customHeight="false" outlineLevel="0" collapsed="false">
      <c r="A159" s="13" t="n">
        <v>158</v>
      </c>
      <c r="B159" s="13" t="s">
        <v>51</v>
      </c>
      <c r="C159" s="15" t="s">
        <v>114</v>
      </c>
      <c r="D159" s="16" t="s">
        <v>120</v>
      </c>
      <c r="E159" s="17" t="s">
        <v>208</v>
      </c>
      <c r="F159" s="42"/>
      <c r="G159" s="19" t="n">
        <v>-8.75</v>
      </c>
      <c r="H159" s="19" t="n">
        <v>-63.38</v>
      </c>
      <c r="I159" s="20" t="n">
        <v>26.2</v>
      </c>
      <c r="J159" s="38" t="n">
        <v>2300</v>
      </c>
      <c r="K159" s="20" t="n">
        <v>143</v>
      </c>
      <c r="L159" s="20"/>
      <c r="M159" s="39" t="n">
        <v>163</v>
      </c>
      <c r="N159" s="23"/>
      <c r="O159" s="24"/>
      <c r="P159" s="24" t="n">
        <f aca="false">K159/M159</f>
        <v>0.877300613496933</v>
      </c>
      <c r="Q159" s="13" t="s">
        <v>117</v>
      </c>
      <c r="R159" s="28"/>
      <c r="S159" s="28"/>
      <c r="T159" s="28"/>
      <c r="V159" s="0" t="s">
        <v>118</v>
      </c>
    </row>
    <row r="160" customFormat="false" ht="13.8" hidden="false" customHeight="false" outlineLevel="0" collapsed="false">
      <c r="A160" s="13" t="n">
        <v>159</v>
      </c>
      <c r="B160" s="13" t="s">
        <v>42</v>
      </c>
      <c r="C160" s="15" t="s">
        <v>46</v>
      </c>
      <c r="D160" s="16" t="s">
        <v>132</v>
      </c>
      <c r="E160" s="17" t="s">
        <v>209</v>
      </c>
      <c r="F160" s="18" t="s">
        <v>210</v>
      </c>
      <c r="G160" s="19" t="n">
        <v>-35.6</v>
      </c>
      <c r="H160" s="19" t="n">
        <v>149.88</v>
      </c>
      <c r="I160" s="20" t="n">
        <v>10.8</v>
      </c>
      <c r="J160" s="38" t="n">
        <v>1090</v>
      </c>
      <c r="K160" s="20" t="n">
        <v>270</v>
      </c>
      <c r="L160" s="20"/>
      <c r="M160" s="39" t="n">
        <v>487</v>
      </c>
      <c r="N160" s="23"/>
      <c r="O160" s="24"/>
      <c r="P160" s="24" t="n">
        <f aca="false">K160/M160</f>
        <v>0.554414784394251</v>
      </c>
      <c r="Q160" s="13" t="s">
        <v>117</v>
      </c>
      <c r="R160" s="28"/>
      <c r="S160" s="28"/>
      <c r="T160" s="28"/>
      <c r="V160" s="0" t="s">
        <v>118</v>
      </c>
    </row>
    <row r="161" customFormat="false" ht="13.8" hidden="false" customHeight="false" outlineLevel="0" collapsed="false">
      <c r="A161" s="13" t="n">
        <v>160</v>
      </c>
      <c r="B161" s="13" t="s">
        <v>42</v>
      </c>
      <c r="C161" s="15" t="s">
        <v>119</v>
      </c>
      <c r="D161" s="16" t="s">
        <v>132</v>
      </c>
      <c r="E161" s="17" t="s">
        <v>209</v>
      </c>
      <c r="F161" s="18" t="s">
        <v>211</v>
      </c>
      <c r="G161" s="19" t="n">
        <v>-37</v>
      </c>
      <c r="H161" s="19" t="n">
        <v>149.5</v>
      </c>
      <c r="I161" s="20" t="n">
        <v>11.2</v>
      </c>
      <c r="J161" s="38" t="n">
        <v>1051</v>
      </c>
      <c r="K161" s="20" t="n">
        <v>218</v>
      </c>
      <c r="L161" s="20"/>
      <c r="M161" s="39" t="n">
        <v>319</v>
      </c>
      <c r="N161" s="23"/>
      <c r="O161" s="24"/>
      <c r="P161" s="24" t="n">
        <f aca="false">K161/M161</f>
        <v>0.683385579937304</v>
      </c>
      <c r="Q161" s="13" t="s">
        <v>117</v>
      </c>
      <c r="R161" s="28"/>
      <c r="S161" s="28"/>
      <c r="T161" s="28"/>
      <c r="V161" s="0" t="s">
        <v>118</v>
      </c>
    </row>
    <row r="162" customFormat="false" ht="13.8" hidden="false" customHeight="false" outlineLevel="0" collapsed="false">
      <c r="A162" s="13" t="n">
        <v>161</v>
      </c>
      <c r="B162" s="13" t="s">
        <v>42</v>
      </c>
      <c r="C162" s="15" t="s">
        <v>119</v>
      </c>
      <c r="D162" s="16" t="s">
        <v>132</v>
      </c>
      <c r="E162" s="17" t="s">
        <v>209</v>
      </c>
      <c r="F162" s="18" t="s">
        <v>210</v>
      </c>
      <c r="G162" s="19" t="n">
        <v>-35.47</v>
      </c>
      <c r="H162" s="19" t="n">
        <v>150.11</v>
      </c>
      <c r="I162" s="20" t="n">
        <v>13.8</v>
      </c>
      <c r="J162" s="38" t="n">
        <v>1097</v>
      </c>
      <c r="K162" s="20" t="n">
        <v>447</v>
      </c>
      <c r="L162" s="20"/>
      <c r="M162" s="39" t="n">
        <v>615</v>
      </c>
      <c r="N162" s="23"/>
      <c r="O162" s="24"/>
      <c r="P162" s="24" t="n">
        <f aca="false">K162/M162</f>
        <v>0.726829268292683</v>
      </c>
      <c r="Q162" s="13" t="s">
        <v>117</v>
      </c>
      <c r="R162" s="28"/>
      <c r="S162" s="28"/>
      <c r="T162" s="28"/>
      <c r="V162" s="0" t="s">
        <v>118</v>
      </c>
    </row>
    <row r="163" customFormat="false" ht="13.8" hidden="false" customHeight="false" outlineLevel="0" collapsed="false">
      <c r="A163" s="13" t="n">
        <v>162</v>
      </c>
      <c r="B163" s="13" t="s">
        <v>42</v>
      </c>
      <c r="C163" s="15" t="s">
        <v>46</v>
      </c>
      <c r="D163" s="16" t="s">
        <v>72</v>
      </c>
      <c r="E163" s="17" t="s">
        <v>212</v>
      </c>
      <c r="F163" s="18" t="s">
        <v>213</v>
      </c>
      <c r="G163" s="19" t="n">
        <v>44</v>
      </c>
      <c r="H163" s="19" t="n">
        <v>-122.67</v>
      </c>
      <c r="I163" s="20" t="n">
        <v>10.1</v>
      </c>
      <c r="J163" s="38" t="n">
        <v>1789</v>
      </c>
      <c r="K163" s="20" t="n">
        <v>440</v>
      </c>
      <c r="L163" s="20"/>
      <c r="M163" s="39" t="n">
        <v>514</v>
      </c>
      <c r="N163" s="23"/>
      <c r="O163" s="24"/>
      <c r="P163" s="24" t="n">
        <f aca="false">K163/M163</f>
        <v>0.856031128404669</v>
      </c>
      <c r="Q163" s="13" t="s">
        <v>117</v>
      </c>
      <c r="R163" s="28"/>
      <c r="S163" s="28"/>
      <c r="T163" s="28"/>
      <c r="V163" s="0" t="s">
        <v>118</v>
      </c>
    </row>
    <row r="164" customFormat="false" ht="13.8" hidden="false" customHeight="false" outlineLevel="0" collapsed="false">
      <c r="A164" s="13" t="n">
        <v>163</v>
      </c>
      <c r="B164" s="13" t="s">
        <v>42</v>
      </c>
      <c r="C164" s="15" t="s">
        <v>46</v>
      </c>
      <c r="D164" s="16" t="s">
        <v>123</v>
      </c>
      <c r="E164" s="17" t="s">
        <v>214</v>
      </c>
      <c r="F164" s="18" t="s">
        <v>215</v>
      </c>
      <c r="G164" s="19" t="n">
        <v>44.2</v>
      </c>
      <c r="H164" s="19" t="n">
        <v>-122.2</v>
      </c>
      <c r="I164" s="20" t="n">
        <v>8.4</v>
      </c>
      <c r="J164" s="38" t="n">
        <v>2002</v>
      </c>
      <c r="K164" s="20" t="n">
        <v>432</v>
      </c>
      <c r="L164" s="20"/>
      <c r="M164" s="39" t="n">
        <v>707</v>
      </c>
      <c r="N164" s="23"/>
      <c r="O164" s="24"/>
      <c r="P164" s="24" t="n">
        <f aca="false">K164/M164</f>
        <v>0.611032531824611</v>
      </c>
      <c r="Q164" s="13" t="s">
        <v>117</v>
      </c>
      <c r="R164" s="28"/>
      <c r="S164" s="28"/>
      <c r="T164" s="28"/>
      <c r="V164" s="0" t="s">
        <v>118</v>
      </c>
    </row>
    <row r="165" customFormat="false" ht="13.8" hidden="false" customHeight="false" outlineLevel="0" collapsed="false">
      <c r="A165" s="13" t="n">
        <v>164</v>
      </c>
      <c r="B165" s="13" t="s">
        <v>42</v>
      </c>
      <c r="C165" s="15" t="s">
        <v>46</v>
      </c>
      <c r="D165" s="16" t="s">
        <v>123</v>
      </c>
      <c r="E165" s="17" t="s">
        <v>214</v>
      </c>
      <c r="F165" s="18" t="s">
        <v>215</v>
      </c>
      <c r="G165" s="19" t="n">
        <v>44</v>
      </c>
      <c r="H165" s="19" t="n">
        <v>-122.5</v>
      </c>
      <c r="I165" s="20" t="n">
        <v>8.5</v>
      </c>
      <c r="J165" s="38" t="n">
        <v>2300</v>
      </c>
      <c r="K165" s="20" t="n">
        <v>356</v>
      </c>
      <c r="L165" s="20"/>
      <c r="M165" s="39" t="n">
        <v>568</v>
      </c>
      <c r="N165" s="23"/>
      <c r="O165" s="24"/>
      <c r="P165" s="24" t="n">
        <f aca="false">K165/M165</f>
        <v>0.626760563380282</v>
      </c>
      <c r="Q165" s="13" t="s">
        <v>117</v>
      </c>
      <c r="R165" s="28"/>
      <c r="S165" s="28"/>
      <c r="T165" s="28"/>
      <c r="V165" s="0" t="s">
        <v>118</v>
      </c>
    </row>
    <row r="166" customFormat="false" ht="13.8" hidden="false" customHeight="false" outlineLevel="0" collapsed="false">
      <c r="A166" s="13" t="n">
        <v>165</v>
      </c>
      <c r="B166" s="13" t="s">
        <v>42</v>
      </c>
      <c r="C166" s="15" t="s">
        <v>46</v>
      </c>
      <c r="D166" s="16" t="s">
        <v>123</v>
      </c>
      <c r="E166" s="17" t="s">
        <v>214</v>
      </c>
      <c r="F166" s="18" t="s">
        <v>215</v>
      </c>
      <c r="G166" s="19" t="n">
        <v>44</v>
      </c>
      <c r="H166" s="19" t="n">
        <v>-122.5</v>
      </c>
      <c r="I166" s="20" t="n">
        <v>8.5</v>
      </c>
      <c r="J166" s="38" t="n">
        <v>2300</v>
      </c>
      <c r="K166" s="20" t="n">
        <v>587</v>
      </c>
      <c r="L166" s="20"/>
      <c r="M166" s="39" t="n">
        <v>794</v>
      </c>
      <c r="N166" s="23"/>
      <c r="O166" s="24"/>
      <c r="P166" s="24" t="n">
        <f aca="false">K166/M166</f>
        <v>0.739294710327456</v>
      </c>
      <c r="Q166" s="13" t="s">
        <v>117</v>
      </c>
      <c r="R166" s="28"/>
      <c r="S166" s="28"/>
      <c r="T166" s="28"/>
      <c r="V166" s="0" t="s">
        <v>118</v>
      </c>
    </row>
    <row r="167" customFormat="false" ht="13.8" hidden="false" customHeight="false" outlineLevel="0" collapsed="false">
      <c r="A167" s="13" t="n">
        <v>166</v>
      </c>
      <c r="B167" s="13" t="s">
        <v>42</v>
      </c>
      <c r="C167" s="15" t="s">
        <v>46</v>
      </c>
      <c r="D167" s="16" t="s">
        <v>72</v>
      </c>
      <c r="E167" s="17" t="s">
        <v>214</v>
      </c>
      <c r="F167" s="18" t="s">
        <v>215</v>
      </c>
      <c r="G167" s="19" t="n">
        <v>44</v>
      </c>
      <c r="H167" s="19" t="n">
        <v>-122.5</v>
      </c>
      <c r="I167" s="20" t="n">
        <v>10.1</v>
      </c>
      <c r="J167" s="38" t="n">
        <v>1789</v>
      </c>
      <c r="K167" s="20" t="n">
        <v>331</v>
      </c>
      <c r="L167" s="20"/>
      <c r="M167" s="39" t="n">
        <v>526</v>
      </c>
      <c r="N167" s="23"/>
      <c r="O167" s="24"/>
      <c r="P167" s="24" t="n">
        <f aca="false">K167/M167</f>
        <v>0.629277566539924</v>
      </c>
      <c r="Q167" s="13" t="s">
        <v>117</v>
      </c>
      <c r="R167" s="28"/>
      <c r="S167" s="28"/>
      <c r="T167" s="28"/>
      <c r="V167" s="0" t="s">
        <v>118</v>
      </c>
    </row>
    <row r="168" customFormat="false" ht="13.8" hidden="false" customHeight="false" outlineLevel="0" collapsed="false">
      <c r="A168" s="13" t="n">
        <v>167</v>
      </c>
      <c r="B168" s="13" t="s">
        <v>42</v>
      </c>
      <c r="C168" s="15" t="s">
        <v>46</v>
      </c>
      <c r="D168" s="16" t="s">
        <v>72</v>
      </c>
      <c r="E168" s="17" t="s">
        <v>124</v>
      </c>
      <c r="F168" s="18" t="s">
        <v>125</v>
      </c>
      <c r="G168" s="19" t="n">
        <v>45</v>
      </c>
      <c r="H168" s="19" t="n">
        <v>-123.93</v>
      </c>
      <c r="I168" s="20" t="n">
        <v>10.1</v>
      </c>
      <c r="J168" s="38" t="n">
        <v>3115</v>
      </c>
      <c r="K168" s="20" t="n">
        <v>436</v>
      </c>
      <c r="L168" s="20"/>
      <c r="M168" s="39" t="n">
        <v>626</v>
      </c>
      <c r="N168" s="23"/>
      <c r="O168" s="24"/>
      <c r="P168" s="24" t="n">
        <f aca="false">K168/M168</f>
        <v>0.696485623003195</v>
      </c>
      <c r="Q168" s="13" t="s">
        <v>117</v>
      </c>
      <c r="R168" s="28"/>
      <c r="S168" s="28"/>
      <c r="T168" s="28"/>
      <c r="V168" s="0" t="s">
        <v>118</v>
      </c>
    </row>
    <row r="169" customFormat="false" ht="13.8" hidden="false" customHeight="false" outlineLevel="0" collapsed="false">
      <c r="A169" s="13" t="n">
        <v>168</v>
      </c>
      <c r="B169" s="13" t="s">
        <v>42</v>
      </c>
      <c r="C169" s="15" t="s">
        <v>46</v>
      </c>
      <c r="D169" s="16" t="s">
        <v>72</v>
      </c>
      <c r="E169" s="17" t="s">
        <v>216</v>
      </c>
      <c r="F169" s="18" t="s">
        <v>217</v>
      </c>
      <c r="G169" s="19" t="n">
        <v>43.5</v>
      </c>
      <c r="H169" s="19" t="n">
        <v>-122</v>
      </c>
      <c r="I169" s="20" t="n">
        <v>4.6</v>
      </c>
      <c r="J169" s="38" t="n">
        <v>404</v>
      </c>
      <c r="K169" s="20" t="n">
        <v>158</v>
      </c>
      <c r="L169" s="20"/>
      <c r="M169" s="39" t="n">
        <v>202</v>
      </c>
      <c r="N169" s="23"/>
      <c r="O169" s="24"/>
      <c r="P169" s="24" t="n">
        <f aca="false">K169/M169</f>
        <v>0.782178217821782</v>
      </c>
      <c r="Q169" s="13" t="s">
        <v>117</v>
      </c>
      <c r="R169" s="28"/>
      <c r="S169" s="28"/>
      <c r="T169" s="28"/>
      <c r="V169" s="0" t="s">
        <v>118</v>
      </c>
    </row>
    <row r="170" customFormat="false" ht="13.8" hidden="false" customHeight="false" outlineLevel="0" collapsed="false">
      <c r="A170" s="13" t="n">
        <v>169</v>
      </c>
      <c r="B170" s="14" t="s">
        <v>22</v>
      </c>
      <c r="C170" s="15" t="s">
        <v>34</v>
      </c>
      <c r="D170" s="16" t="s">
        <v>109</v>
      </c>
      <c r="E170" s="17" t="s">
        <v>218</v>
      </c>
      <c r="F170" s="18" t="s">
        <v>219</v>
      </c>
      <c r="G170" s="19" t="n">
        <v>66.37</v>
      </c>
      <c r="H170" s="19" t="n">
        <v>29</v>
      </c>
      <c r="I170" s="20" t="n">
        <v>0</v>
      </c>
      <c r="J170" s="38" t="n">
        <v>500</v>
      </c>
      <c r="K170" s="20" t="n">
        <v>51</v>
      </c>
      <c r="L170" s="20"/>
      <c r="M170" s="22"/>
      <c r="N170" s="23"/>
      <c r="O170" s="24"/>
      <c r="P170" s="24"/>
      <c r="Q170" s="13" t="s">
        <v>117</v>
      </c>
      <c r="R170" s="28"/>
      <c r="S170" s="28"/>
      <c r="T170" s="28"/>
      <c r="V170" s="0" t="s">
        <v>118</v>
      </c>
    </row>
    <row r="171" customFormat="false" ht="13.8" hidden="false" customHeight="false" outlineLevel="0" collapsed="false">
      <c r="A171" s="13" t="n">
        <v>170</v>
      </c>
      <c r="B171" s="13" t="s">
        <v>51</v>
      </c>
      <c r="C171" s="15" t="s">
        <v>114</v>
      </c>
      <c r="D171" s="16" t="s">
        <v>24</v>
      </c>
      <c r="E171" s="17" t="s">
        <v>220</v>
      </c>
      <c r="F171" s="44"/>
      <c r="G171" s="19" t="n">
        <v>2.97</v>
      </c>
      <c r="H171" s="19" t="n">
        <v>102.3</v>
      </c>
      <c r="I171" s="20" t="n">
        <v>28</v>
      </c>
      <c r="J171" s="38" t="n">
        <v>1842</v>
      </c>
      <c r="K171" s="20" t="n">
        <v>215</v>
      </c>
      <c r="L171" s="20"/>
      <c r="M171" s="22"/>
      <c r="N171" s="23"/>
      <c r="O171" s="24"/>
      <c r="P171" s="24"/>
      <c r="Q171" s="13" t="s">
        <v>117</v>
      </c>
      <c r="R171" s="28"/>
      <c r="S171" s="28"/>
      <c r="T171" s="28"/>
      <c r="V171" s="0" t="s">
        <v>118</v>
      </c>
    </row>
    <row r="172" customFormat="false" ht="13.8" hidden="false" customHeight="false" outlineLevel="0" collapsed="false">
      <c r="A172" s="13" t="n">
        <v>171</v>
      </c>
      <c r="B172" s="13" t="s">
        <v>51</v>
      </c>
      <c r="C172" s="15" t="s">
        <v>192</v>
      </c>
      <c r="D172" s="16" t="s">
        <v>24</v>
      </c>
      <c r="E172" s="17" t="s">
        <v>221</v>
      </c>
      <c r="F172" s="44"/>
      <c r="G172" s="19" t="n">
        <v>19.5</v>
      </c>
      <c r="H172" s="19" t="n">
        <v>99</v>
      </c>
      <c r="I172" s="20" t="n">
        <v>24</v>
      </c>
      <c r="J172" s="38" t="n">
        <v>1364</v>
      </c>
      <c r="K172" s="20" t="n">
        <v>146</v>
      </c>
      <c r="L172" s="20"/>
      <c r="M172" s="22"/>
      <c r="N172" s="23"/>
      <c r="O172" s="24"/>
      <c r="P172" s="24"/>
      <c r="Q172" s="13" t="s">
        <v>117</v>
      </c>
      <c r="R172" s="28"/>
      <c r="S172" s="28"/>
      <c r="T172" s="28"/>
      <c r="V172" s="0" t="s">
        <v>118</v>
      </c>
    </row>
    <row r="173" customFormat="false" ht="13.8" hidden="false" customHeight="false" outlineLevel="0" collapsed="false">
      <c r="A173" s="13" t="n">
        <v>172</v>
      </c>
      <c r="B173" s="13" t="s">
        <v>51</v>
      </c>
      <c r="C173" s="15" t="s">
        <v>114</v>
      </c>
      <c r="D173" s="16" t="s">
        <v>120</v>
      </c>
      <c r="E173" s="17" t="s">
        <v>222</v>
      </c>
      <c r="F173" s="42"/>
      <c r="G173" s="19" t="n">
        <v>-10.12</v>
      </c>
      <c r="H173" s="19" t="n">
        <v>-68</v>
      </c>
      <c r="I173" s="20" t="n">
        <v>25</v>
      </c>
      <c r="J173" s="38" t="n">
        <v>1940</v>
      </c>
      <c r="K173" s="20" t="n">
        <v>95</v>
      </c>
      <c r="L173" s="20"/>
      <c r="M173" s="22"/>
      <c r="N173" s="23"/>
      <c r="O173" s="24"/>
      <c r="P173" s="24"/>
      <c r="Q173" s="13" t="s">
        <v>117</v>
      </c>
      <c r="R173" s="28"/>
      <c r="S173" s="28"/>
      <c r="T173" s="28"/>
      <c r="V173" s="0" t="s">
        <v>118</v>
      </c>
    </row>
    <row r="174" customFormat="false" ht="13.8" hidden="false" customHeight="false" outlineLevel="0" collapsed="false">
      <c r="A174" s="13" t="n">
        <v>173</v>
      </c>
      <c r="B174" s="13" t="s">
        <v>51</v>
      </c>
      <c r="C174" s="15" t="s">
        <v>114</v>
      </c>
      <c r="D174" s="16" t="s">
        <v>120</v>
      </c>
      <c r="E174" s="17" t="s">
        <v>223</v>
      </c>
      <c r="F174" s="42"/>
      <c r="G174" s="19" t="n">
        <v>1.93</v>
      </c>
      <c r="H174" s="19" t="n">
        <v>-67.05</v>
      </c>
      <c r="I174" s="20" t="n">
        <v>24.9</v>
      </c>
      <c r="J174" s="38" t="n">
        <v>3500</v>
      </c>
      <c r="K174" s="20" t="n">
        <v>117</v>
      </c>
      <c r="L174" s="20"/>
      <c r="M174" s="39" t="n">
        <v>159</v>
      </c>
      <c r="N174" s="23"/>
      <c r="O174" s="24"/>
      <c r="P174" s="24" t="n">
        <f aca="false">K174/M174</f>
        <v>0.735849056603773</v>
      </c>
      <c r="Q174" s="13" t="s">
        <v>117</v>
      </c>
      <c r="R174" s="28"/>
      <c r="S174" s="28"/>
      <c r="T174" s="28"/>
      <c r="V174" s="0" t="s">
        <v>118</v>
      </c>
    </row>
    <row r="175" customFormat="false" ht="13.8" hidden="false" customHeight="false" outlineLevel="0" collapsed="false">
      <c r="A175" s="13" t="n">
        <v>174</v>
      </c>
      <c r="B175" s="13" t="s">
        <v>51</v>
      </c>
      <c r="C175" s="15" t="s">
        <v>114</v>
      </c>
      <c r="D175" s="16" t="s">
        <v>120</v>
      </c>
      <c r="E175" s="17" t="s">
        <v>224</v>
      </c>
      <c r="F175" s="42"/>
      <c r="G175" s="19" t="n">
        <v>-9.2</v>
      </c>
      <c r="H175" s="19" t="n">
        <v>-60.05</v>
      </c>
      <c r="I175" s="20" t="n">
        <v>25.2</v>
      </c>
      <c r="J175" s="38" t="n">
        <v>2354</v>
      </c>
      <c r="K175" s="20" t="n">
        <v>195</v>
      </c>
      <c r="L175" s="20"/>
      <c r="M175" s="39"/>
      <c r="N175" s="23"/>
      <c r="O175" s="24"/>
      <c r="P175" s="24"/>
      <c r="Q175" s="13" t="s">
        <v>117</v>
      </c>
      <c r="R175" s="28"/>
      <c r="S175" s="28"/>
      <c r="T175" s="28"/>
      <c r="V175" s="0" t="s">
        <v>118</v>
      </c>
    </row>
    <row r="176" customFormat="false" ht="13.8" hidden="false" customHeight="false" outlineLevel="0" collapsed="false">
      <c r="A176" s="13" t="n">
        <v>175</v>
      </c>
      <c r="B176" s="14" t="s">
        <v>22</v>
      </c>
      <c r="C176" s="15" t="s">
        <v>34</v>
      </c>
      <c r="D176" s="16" t="s">
        <v>109</v>
      </c>
      <c r="E176" s="17" t="s">
        <v>225</v>
      </c>
      <c r="F176" s="18" t="s">
        <v>226</v>
      </c>
      <c r="G176" s="19" t="n">
        <v>66.34</v>
      </c>
      <c r="H176" s="19" t="n">
        <v>25.5</v>
      </c>
      <c r="I176" s="20" t="n">
        <v>0.5</v>
      </c>
      <c r="J176" s="38" t="n">
        <v>591</v>
      </c>
      <c r="K176" s="20" t="n">
        <v>77</v>
      </c>
      <c r="L176" s="20"/>
      <c r="M176" s="39" t="n">
        <v>116</v>
      </c>
      <c r="N176" s="23"/>
      <c r="O176" s="24"/>
      <c r="P176" s="24" t="n">
        <f aca="false">K176/M176</f>
        <v>0.663793103448276</v>
      </c>
      <c r="Q176" s="13" t="s">
        <v>117</v>
      </c>
      <c r="R176" s="28"/>
      <c r="S176" s="28"/>
      <c r="T176" s="28"/>
      <c r="V176" s="0" t="s">
        <v>118</v>
      </c>
    </row>
    <row r="177" customFormat="false" ht="13.8" hidden="false" customHeight="false" outlineLevel="0" collapsed="false">
      <c r="A177" s="13" t="n">
        <v>176</v>
      </c>
      <c r="B177" s="13" t="s">
        <v>51</v>
      </c>
      <c r="C177" s="15" t="s">
        <v>114</v>
      </c>
      <c r="D177" s="16" t="s">
        <v>120</v>
      </c>
      <c r="E177" s="17" t="s">
        <v>227</v>
      </c>
      <c r="F177" s="42"/>
      <c r="G177" s="19" t="n">
        <v>1.92</v>
      </c>
      <c r="H177" s="19" t="n">
        <v>-67.07</v>
      </c>
      <c r="I177" s="20" t="n">
        <v>26</v>
      </c>
      <c r="J177" s="38" t="n">
        <v>3600</v>
      </c>
      <c r="K177" s="20" t="n">
        <v>138</v>
      </c>
      <c r="L177" s="20"/>
      <c r="M177" s="39" t="n">
        <v>350</v>
      </c>
      <c r="N177" s="23"/>
      <c r="O177" s="24"/>
      <c r="P177" s="24" t="n">
        <f aca="false">K177/M177</f>
        <v>0.394285714285714</v>
      </c>
      <c r="Q177" s="13" t="s">
        <v>117</v>
      </c>
      <c r="R177" s="28"/>
      <c r="S177" s="28"/>
      <c r="T177" s="28"/>
      <c r="V177" s="0" t="s">
        <v>118</v>
      </c>
    </row>
    <row r="178" customFormat="false" ht="13.8" hidden="false" customHeight="false" outlineLevel="0" collapsed="false">
      <c r="A178" s="13" t="n">
        <v>177</v>
      </c>
      <c r="B178" s="13" t="s">
        <v>51</v>
      </c>
      <c r="C178" s="15" t="s">
        <v>114</v>
      </c>
      <c r="D178" s="16" t="s">
        <v>120</v>
      </c>
      <c r="E178" s="17" t="s">
        <v>227</v>
      </c>
      <c r="F178" s="42"/>
      <c r="G178" s="19" t="n">
        <v>1.92</v>
      </c>
      <c r="H178" s="19" t="n">
        <v>-67.07</v>
      </c>
      <c r="I178" s="20" t="n">
        <v>26</v>
      </c>
      <c r="J178" s="38" t="n">
        <v>3600</v>
      </c>
      <c r="K178" s="20" t="n">
        <v>182</v>
      </c>
      <c r="L178" s="20"/>
      <c r="M178" s="39" t="n">
        <v>320</v>
      </c>
      <c r="N178" s="23"/>
      <c r="O178" s="24"/>
      <c r="P178" s="24" t="n">
        <f aca="false">K178/M178</f>
        <v>0.56875</v>
      </c>
      <c r="Q178" s="13" t="s">
        <v>117</v>
      </c>
      <c r="R178" s="28"/>
      <c r="S178" s="28"/>
      <c r="T178" s="28"/>
      <c r="V178" s="0" t="s">
        <v>118</v>
      </c>
    </row>
    <row r="179" customFormat="false" ht="13.8" hidden="false" customHeight="false" outlineLevel="0" collapsed="false">
      <c r="A179" s="13" t="n">
        <v>178</v>
      </c>
      <c r="B179" s="13" t="s">
        <v>42</v>
      </c>
      <c r="C179" s="15" t="s">
        <v>119</v>
      </c>
      <c r="D179" s="16" t="s">
        <v>120</v>
      </c>
      <c r="E179" s="17" t="s">
        <v>228</v>
      </c>
      <c r="F179" s="18" t="s">
        <v>229</v>
      </c>
      <c r="G179" s="19" t="n">
        <v>-39.63</v>
      </c>
      <c r="H179" s="19" t="n">
        <v>-72.08</v>
      </c>
      <c r="I179" s="20" t="n">
        <v>9.7</v>
      </c>
      <c r="J179" s="38" t="n">
        <v>2400</v>
      </c>
      <c r="K179" s="20" t="n">
        <v>332</v>
      </c>
      <c r="L179" s="20"/>
      <c r="M179" s="39" t="n">
        <v>428</v>
      </c>
      <c r="N179" s="23"/>
      <c r="O179" s="24"/>
      <c r="P179" s="24" t="n">
        <f aca="false">K179/M179</f>
        <v>0.775700934579439</v>
      </c>
      <c r="Q179" s="13" t="s">
        <v>117</v>
      </c>
      <c r="R179" s="28"/>
      <c r="S179" s="28"/>
      <c r="T179" s="28"/>
      <c r="V179" s="0" t="s">
        <v>118</v>
      </c>
    </row>
    <row r="180" customFormat="false" ht="13.8" hidden="false" customHeight="false" outlineLevel="0" collapsed="false">
      <c r="A180" s="13" t="n">
        <v>179</v>
      </c>
      <c r="B180" s="13" t="s">
        <v>42</v>
      </c>
      <c r="C180" s="15" t="s">
        <v>119</v>
      </c>
      <c r="D180" s="16" t="s">
        <v>120</v>
      </c>
      <c r="E180" s="17" t="s">
        <v>228</v>
      </c>
      <c r="F180" s="18" t="s">
        <v>230</v>
      </c>
      <c r="G180" s="19" t="n">
        <v>-39.63</v>
      </c>
      <c r="H180" s="19" t="n">
        <v>-72.08</v>
      </c>
      <c r="I180" s="20" t="n">
        <v>9.7</v>
      </c>
      <c r="J180" s="38" t="n">
        <v>2400</v>
      </c>
      <c r="K180" s="20" t="n">
        <v>439</v>
      </c>
      <c r="L180" s="20"/>
      <c r="M180" s="39" t="n">
        <v>571</v>
      </c>
      <c r="N180" s="23"/>
      <c r="O180" s="24"/>
      <c r="P180" s="24" t="n">
        <f aca="false">K180/M180</f>
        <v>0.768826619964974</v>
      </c>
      <c r="Q180" s="13" t="s">
        <v>117</v>
      </c>
      <c r="R180" s="28"/>
      <c r="S180" s="28"/>
      <c r="T180" s="28"/>
      <c r="V180" s="0" t="s">
        <v>118</v>
      </c>
    </row>
    <row r="181" customFormat="false" ht="13.8" hidden="false" customHeight="false" outlineLevel="0" collapsed="false">
      <c r="A181" s="13" t="n">
        <v>180</v>
      </c>
      <c r="B181" s="14" t="s">
        <v>22</v>
      </c>
      <c r="C181" s="15" t="s">
        <v>34</v>
      </c>
      <c r="D181" s="16" t="s">
        <v>72</v>
      </c>
      <c r="E181" s="17" t="s">
        <v>231</v>
      </c>
      <c r="F181" s="18" t="s">
        <v>232</v>
      </c>
      <c r="G181" s="19" t="n">
        <v>53.99</v>
      </c>
      <c r="H181" s="19" t="n">
        <v>-104.99</v>
      </c>
      <c r="I181" s="20" t="n">
        <v>-1.1</v>
      </c>
      <c r="J181" s="38" t="n">
        <v>405</v>
      </c>
      <c r="K181" s="20" t="n">
        <v>35</v>
      </c>
      <c r="L181" s="20"/>
      <c r="M181" s="39" t="n">
        <v>63</v>
      </c>
      <c r="N181" s="23"/>
      <c r="O181" s="24"/>
      <c r="P181" s="24" t="n">
        <f aca="false">K181/M181</f>
        <v>0.555555555555556</v>
      </c>
      <c r="Q181" s="13" t="s">
        <v>117</v>
      </c>
      <c r="R181" s="28"/>
      <c r="S181" s="28"/>
      <c r="T181" s="28"/>
      <c r="V181" s="0" t="s">
        <v>118</v>
      </c>
    </row>
    <row r="182" customFormat="false" ht="13.8" hidden="false" customHeight="false" outlineLevel="0" collapsed="false">
      <c r="A182" s="13" t="n">
        <v>181</v>
      </c>
      <c r="B182" s="14" t="s">
        <v>22</v>
      </c>
      <c r="C182" s="15" t="s">
        <v>34</v>
      </c>
      <c r="D182" s="16" t="s">
        <v>72</v>
      </c>
      <c r="E182" s="17" t="s">
        <v>231</v>
      </c>
      <c r="F182" s="18" t="s">
        <v>233</v>
      </c>
      <c r="G182" s="19" t="n">
        <v>53.99</v>
      </c>
      <c r="H182" s="19" t="n">
        <v>-104.99</v>
      </c>
      <c r="I182" s="20" t="n">
        <v>-1.1</v>
      </c>
      <c r="J182" s="38" t="n">
        <v>405</v>
      </c>
      <c r="K182" s="20" t="n">
        <v>93</v>
      </c>
      <c r="L182" s="20"/>
      <c r="M182" s="39" t="n">
        <v>136</v>
      </c>
      <c r="N182" s="23"/>
      <c r="O182" s="24"/>
      <c r="P182" s="24" t="n">
        <f aca="false">K182/M182</f>
        <v>0.683823529411765</v>
      </c>
      <c r="Q182" s="13" t="s">
        <v>117</v>
      </c>
      <c r="R182" s="28"/>
      <c r="S182" s="28"/>
      <c r="T182" s="28"/>
      <c r="V182" s="0" t="s">
        <v>118</v>
      </c>
    </row>
    <row r="183" customFormat="false" ht="13.8" hidden="false" customHeight="false" outlineLevel="0" collapsed="false">
      <c r="A183" s="13" t="n">
        <v>182</v>
      </c>
      <c r="B183" s="14" t="s">
        <v>22</v>
      </c>
      <c r="C183" s="15" t="s">
        <v>34</v>
      </c>
      <c r="D183" s="16" t="s">
        <v>72</v>
      </c>
      <c r="E183" s="17" t="s">
        <v>234</v>
      </c>
      <c r="F183" s="18" t="s">
        <v>128</v>
      </c>
      <c r="G183" s="19" t="n">
        <v>53.99</v>
      </c>
      <c r="H183" s="19" t="n">
        <v>-104.99</v>
      </c>
      <c r="I183" s="20" t="n">
        <v>-1.1</v>
      </c>
      <c r="J183" s="38" t="n">
        <v>405</v>
      </c>
      <c r="K183" s="20" t="n">
        <v>49</v>
      </c>
      <c r="L183" s="20"/>
      <c r="M183" s="39" t="n">
        <v>66</v>
      </c>
      <c r="N183" s="23"/>
      <c r="O183" s="24"/>
      <c r="P183" s="24" t="n">
        <f aca="false">K183/M183</f>
        <v>0.742424242424242</v>
      </c>
      <c r="Q183" s="13" t="s">
        <v>117</v>
      </c>
      <c r="R183" s="28"/>
      <c r="S183" s="28"/>
      <c r="T183" s="28"/>
      <c r="V183" s="0" t="s">
        <v>118</v>
      </c>
    </row>
    <row r="184" customFormat="false" ht="13.8" hidden="false" customHeight="false" outlineLevel="0" collapsed="false">
      <c r="A184" s="13" t="n">
        <v>183</v>
      </c>
      <c r="B184" s="13" t="s">
        <v>51</v>
      </c>
      <c r="C184" s="15" t="s">
        <v>114</v>
      </c>
      <c r="D184" s="16" t="s">
        <v>24</v>
      </c>
      <c r="E184" s="17" t="s">
        <v>235</v>
      </c>
      <c r="F184" s="44"/>
      <c r="G184" s="19" t="n">
        <v>-1.5</v>
      </c>
      <c r="H184" s="19" t="n">
        <v>116.97</v>
      </c>
      <c r="I184" s="20" t="n">
        <v>27</v>
      </c>
      <c r="J184" s="38" t="n">
        <v>1862</v>
      </c>
      <c r="K184" s="20" t="n">
        <v>254</v>
      </c>
      <c r="L184" s="20"/>
      <c r="M184" s="39"/>
      <c r="N184" s="23"/>
      <c r="O184" s="24"/>
      <c r="P184" s="24"/>
      <c r="Q184" s="13" t="s">
        <v>117</v>
      </c>
      <c r="R184" s="28"/>
      <c r="S184" s="28"/>
      <c r="T184" s="28"/>
      <c r="V184" s="0" t="s">
        <v>118</v>
      </c>
    </row>
    <row r="185" customFormat="false" ht="13.8" hidden="false" customHeight="false" outlineLevel="0" collapsed="false">
      <c r="A185" s="13" t="n">
        <v>184</v>
      </c>
      <c r="B185" s="13" t="s">
        <v>51</v>
      </c>
      <c r="C185" s="15" t="s">
        <v>114</v>
      </c>
      <c r="D185" s="16" t="s">
        <v>24</v>
      </c>
      <c r="E185" s="17" t="s">
        <v>235</v>
      </c>
      <c r="F185" s="44"/>
      <c r="G185" s="19" t="n">
        <v>-1.5</v>
      </c>
      <c r="H185" s="19" t="n">
        <v>116.97</v>
      </c>
      <c r="I185" s="20" t="n">
        <v>27</v>
      </c>
      <c r="J185" s="38" t="n">
        <v>1862</v>
      </c>
      <c r="K185" s="20" t="n">
        <v>436</v>
      </c>
      <c r="L185" s="20"/>
      <c r="M185" s="39"/>
      <c r="N185" s="23"/>
      <c r="O185" s="24"/>
      <c r="P185" s="24"/>
      <c r="Q185" s="13" t="s">
        <v>117</v>
      </c>
      <c r="R185" s="28"/>
      <c r="S185" s="28"/>
      <c r="T185" s="28"/>
      <c r="V185" s="0" t="s">
        <v>118</v>
      </c>
    </row>
    <row r="186" customFormat="false" ht="13.8" hidden="false" customHeight="false" outlineLevel="0" collapsed="false">
      <c r="A186" s="13" t="n">
        <v>185</v>
      </c>
      <c r="B186" s="13" t="s">
        <v>42</v>
      </c>
      <c r="C186" s="15" t="s">
        <v>46</v>
      </c>
      <c r="D186" s="16" t="s">
        <v>72</v>
      </c>
      <c r="E186" s="17" t="s">
        <v>236</v>
      </c>
      <c r="F186" s="42"/>
      <c r="G186" s="19" t="n">
        <v>35.68</v>
      </c>
      <c r="H186" s="19" t="n">
        <v>-83.42</v>
      </c>
      <c r="I186" s="20" t="n">
        <v>12.7</v>
      </c>
      <c r="J186" s="38" t="n">
        <v>1306</v>
      </c>
      <c r="K186" s="20" t="n">
        <v>236</v>
      </c>
      <c r="L186" s="20"/>
      <c r="M186" s="39"/>
      <c r="N186" s="23"/>
      <c r="O186" s="24"/>
      <c r="P186" s="24"/>
      <c r="Q186" s="13" t="s">
        <v>117</v>
      </c>
      <c r="R186" s="28"/>
      <c r="S186" s="28"/>
      <c r="T186" s="28"/>
      <c r="V186" s="0" t="s">
        <v>118</v>
      </c>
    </row>
    <row r="187" customFormat="false" ht="13.8" hidden="false" customHeight="false" outlineLevel="0" collapsed="false">
      <c r="A187" s="13" t="n">
        <v>186</v>
      </c>
      <c r="B187" s="14" t="s">
        <v>22</v>
      </c>
      <c r="C187" s="15" t="s">
        <v>34</v>
      </c>
      <c r="D187" s="16" t="s">
        <v>109</v>
      </c>
      <c r="E187" s="17" t="s">
        <v>237</v>
      </c>
      <c r="F187" s="18" t="s">
        <v>108</v>
      </c>
      <c r="G187" s="19" t="n">
        <v>61.65</v>
      </c>
      <c r="H187" s="19" t="n">
        <v>29.28</v>
      </c>
      <c r="I187" s="20" t="n">
        <v>4</v>
      </c>
      <c r="J187" s="38" t="n">
        <v>550</v>
      </c>
      <c r="K187" s="20" t="n">
        <v>28</v>
      </c>
      <c r="L187" s="20"/>
      <c r="M187" s="39" t="n">
        <v>64</v>
      </c>
      <c r="N187" s="23"/>
      <c r="O187" s="24"/>
      <c r="P187" s="24" t="n">
        <f aca="false">K187/M187</f>
        <v>0.4375</v>
      </c>
      <c r="Q187" s="13" t="s">
        <v>117</v>
      </c>
      <c r="R187" s="28"/>
      <c r="S187" s="28"/>
      <c r="T187" s="28"/>
      <c r="V187" s="0" t="s">
        <v>118</v>
      </c>
    </row>
    <row r="188" customFormat="false" ht="13.8" hidden="false" customHeight="false" outlineLevel="0" collapsed="false">
      <c r="A188" s="13" t="n">
        <v>187</v>
      </c>
      <c r="B188" s="13" t="s">
        <v>42</v>
      </c>
      <c r="C188" s="15" t="s">
        <v>119</v>
      </c>
      <c r="D188" s="16" t="s">
        <v>132</v>
      </c>
      <c r="E188" s="17" t="s">
        <v>238</v>
      </c>
      <c r="F188" s="18" t="s">
        <v>239</v>
      </c>
      <c r="G188" s="19" t="n">
        <v>-37.26</v>
      </c>
      <c r="H188" s="19" t="n">
        <v>148.71</v>
      </c>
      <c r="I188" s="20" t="n">
        <v>11.2</v>
      </c>
      <c r="J188" s="38" t="n">
        <v>1041</v>
      </c>
      <c r="K188" s="20" t="n">
        <v>294</v>
      </c>
      <c r="L188" s="20"/>
      <c r="M188" s="39" t="n">
        <v>433</v>
      </c>
      <c r="N188" s="23"/>
      <c r="O188" s="24"/>
      <c r="P188" s="24" t="n">
        <f aca="false">K188/M188</f>
        <v>0.678983833718245</v>
      </c>
      <c r="Q188" s="13" t="s">
        <v>117</v>
      </c>
      <c r="R188" s="28"/>
      <c r="S188" s="28"/>
      <c r="T188" s="28"/>
      <c r="V188" s="0" t="s">
        <v>118</v>
      </c>
    </row>
    <row r="189" customFormat="false" ht="13.8" hidden="false" customHeight="false" outlineLevel="0" collapsed="false">
      <c r="A189" s="13" t="n">
        <v>188</v>
      </c>
      <c r="B189" s="13" t="s">
        <v>42</v>
      </c>
      <c r="C189" s="15" t="s">
        <v>43</v>
      </c>
      <c r="D189" s="16" t="s">
        <v>109</v>
      </c>
      <c r="E189" s="17" t="s">
        <v>240</v>
      </c>
      <c r="F189" s="18" t="s">
        <v>108</v>
      </c>
      <c r="G189" s="19" t="n">
        <v>50.47</v>
      </c>
      <c r="H189" s="19" t="n">
        <v>22.98</v>
      </c>
      <c r="I189" s="20" t="n">
        <v>8</v>
      </c>
      <c r="J189" s="38" t="n">
        <v>600</v>
      </c>
      <c r="K189" s="20" t="n">
        <v>68</v>
      </c>
      <c r="L189" s="20"/>
      <c r="M189" s="39" t="n">
        <v>143</v>
      </c>
      <c r="N189" s="23"/>
      <c r="O189" s="24"/>
      <c r="P189" s="24" t="n">
        <f aca="false">K189/M189</f>
        <v>0.475524475524476</v>
      </c>
      <c r="Q189" s="13" t="s">
        <v>117</v>
      </c>
      <c r="R189" s="28"/>
      <c r="S189" s="28"/>
      <c r="T189" s="28"/>
      <c r="V189" s="0" t="s">
        <v>118</v>
      </c>
    </row>
    <row r="190" customFormat="false" ht="13.8" hidden="false" customHeight="false" outlineLevel="0" collapsed="false">
      <c r="A190" s="13" t="n">
        <v>189</v>
      </c>
      <c r="B190" s="13" t="s">
        <v>35</v>
      </c>
      <c r="C190" s="15" t="s">
        <v>36</v>
      </c>
      <c r="D190" s="16" t="s">
        <v>132</v>
      </c>
      <c r="E190" s="17" t="s">
        <v>241</v>
      </c>
      <c r="F190" s="18" t="s">
        <v>242</v>
      </c>
      <c r="G190" s="19" t="n">
        <v>-27.33</v>
      </c>
      <c r="H190" s="19" t="n">
        <v>152.75</v>
      </c>
      <c r="I190" s="20" t="n">
        <v>17</v>
      </c>
      <c r="J190" s="38" t="n">
        <v>1448</v>
      </c>
      <c r="K190" s="20" t="n">
        <v>224</v>
      </c>
      <c r="L190" s="20"/>
      <c r="M190" s="39" t="n">
        <v>310</v>
      </c>
      <c r="N190" s="23"/>
      <c r="O190" s="24"/>
      <c r="P190" s="24" t="n">
        <f aca="false">K190/M190</f>
        <v>0.72258064516129</v>
      </c>
      <c r="Q190" s="13" t="s">
        <v>117</v>
      </c>
      <c r="R190" s="28"/>
      <c r="S190" s="28"/>
      <c r="T190" s="28"/>
      <c r="V190" s="0" t="s">
        <v>118</v>
      </c>
    </row>
    <row r="191" customFormat="false" ht="13.8" hidden="false" customHeight="false" outlineLevel="0" collapsed="false">
      <c r="A191" s="13" t="n">
        <v>190</v>
      </c>
      <c r="B191" s="13" t="s">
        <v>42</v>
      </c>
      <c r="C191" s="15" t="s">
        <v>119</v>
      </c>
      <c r="D191" s="16" t="s">
        <v>142</v>
      </c>
      <c r="E191" s="17" t="s">
        <v>243</v>
      </c>
      <c r="F191" s="18" t="s">
        <v>244</v>
      </c>
      <c r="G191" s="19" t="n">
        <v>-42.83</v>
      </c>
      <c r="H191" s="19" t="n">
        <v>146.57</v>
      </c>
      <c r="I191" s="20" t="n">
        <v>8.6</v>
      </c>
      <c r="J191" s="38" t="n">
        <v>1503</v>
      </c>
      <c r="K191" s="20" t="n">
        <v>752</v>
      </c>
      <c r="L191" s="20"/>
      <c r="M191" s="39" t="n">
        <v>1302</v>
      </c>
      <c r="N191" s="23"/>
      <c r="O191" s="24"/>
      <c r="P191" s="24" t="n">
        <f aca="false">K191/M191</f>
        <v>0.577572964669739</v>
      </c>
      <c r="Q191" s="13" t="s">
        <v>117</v>
      </c>
      <c r="R191" s="28"/>
      <c r="S191" s="28"/>
      <c r="T191" s="28"/>
      <c r="V191" s="0" t="s">
        <v>118</v>
      </c>
    </row>
    <row r="192" customFormat="false" ht="13.8" hidden="false" customHeight="false" outlineLevel="0" collapsed="false">
      <c r="A192" s="13" t="n">
        <v>191</v>
      </c>
      <c r="B192" s="13" t="s">
        <v>42</v>
      </c>
      <c r="C192" s="15" t="s">
        <v>119</v>
      </c>
      <c r="D192" s="16" t="s">
        <v>142</v>
      </c>
      <c r="E192" s="17" t="s">
        <v>243</v>
      </c>
      <c r="F192" s="18" t="s">
        <v>245</v>
      </c>
      <c r="G192" s="19" t="n">
        <v>-43.21</v>
      </c>
      <c r="H192" s="19" t="n">
        <v>146.7</v>
      </c>
      <c r="I192" s="20" t="n">
        <v>9.8</v>
      </c>
      <c r="J192" s="38" t="n">
        <v>1722</v>
      </c>
      <c r="K192" s="20" t="n">
        <v>444</v>
      </c>
      <c r="L192" s="20"/>
      <c r="M192" s="39" t="n">
        <v>673</v>
      </c>
      <c r="N192" s="23"/>
      <c r="O192" s="24"/>
      <c r="P192" s="24" t="n">
        <f aca="false">K192/M192</f>
        <v>0.659732540861813</v>
      </c>
      <c r="Q192" s="13" t="s">
        <v>117</v>
      </c>
      <c r="R192" s="28"/>
      <c r="S192" s="28"/>
      <c r="T192" s="28"/>
      <c r="V192" s="0" t="s">
        <v>118</v>
      </c>
    </row>
    <row r="193" customFormat="false" ht="13.8" hidden="false" customHeight="false" outlineLevel="0" collapsed="false">
      <c r="A193" s="13" t="n">
        <v>192</v>
      </c>
      <c r="B193" s="13" t="s">
        <v>42</v>
      </c>
      <c r="C193" s="15" t="s">
        <v>119</v>
      </c>
      <c r="D193" s="16" t="s">
        <v>142</v>
      </c>
      <c r="E193" s="17" t="s">
        <v>243</v>
      </c>
      <c r="F193" s="18" t="s">
        <v>245</v>
      </c>
      <c r="G193" s="19" t="n">
        <v>-43.09</v>
      </c>
      <c r="H193" s="19" t="n">
        <v>146.7</v>
      </c>
      <c r="I193" s="20" t="n">
        <v>9.9</v>
      </c>
      <c r="J193" s="38" t="n">
        <v>1490</v>
      </c>
      <c r="K193" s="20" t="n">
        <v>668</v>
      </c>
      <c r="L193" s="20"/>
      <c r="M193" s="39" t="n">
        <v>956</v>
      </c>
      <c r="N193" s="23"/>
      <c r="O193" s="24"/>
      <c r="P193" s="24" t="n">
        <f aca="false">K193/M193</f>
        <v>0.698744769874477</v>
      </c>
      <c r="Q193" s="13" t="s">
        <v>117</v>
      </c>
      <c r="R193" s="28"/>
      <c r="S193" s="28"/>
      <c r="T193" s="28"/>
      <c r="V193" s="0" t="s">
        <v>118</v>
      </c>
    </row>
    <row r="194" customFormat="false" ht="13.8" hidden="false" customHeight="false" outlineLevel="0" collapsed="false">
      <c r="A194" s="13" t="n">
        <v>193</v>
      </c>
      <c r="B194" s="14" t="s">
        <v>22</v>
      </c>
      <c r="C194" s="15" t="s">
        <v>34</v>
      </c>
      <c r="D194" s="16" t="s">
        <v>109</v>
      </c>
      <c r="E194" s="17" t="s">
        <v>246</v>
      </c>
      <c r="F194" s="18" t="s">
        <v>226</v>
      </c>
      <c r="G194" s="19" t="n">
        <v>61.28</v>
      </c>
      <c r="H194" s="19" t="n">
        <v>23.44</v>
      </c>
      <c r="I194" s="20" t="n">
        <v>4</v>
      </c>
      <c r="J194" s="38" t="n">
        <v>548</v>
      </c>
      <c r="K194" s="20" t="n">
        <v>102</v>
      </c>
      <c r="L194" s="20"/>
      <c r="M194" s="39" t="n">
        <v>153</v>
      </c>
      <c r="N194" s="23"/>
      <c r="O194" s="24"/>
      <c r="P194" s="24" t="n">
        <f aca="false">K194/M194</f>
        <v>0.666666666666667</v>
      </c>
      <c r="Q194" s="13" t="s">
        <v>117</v>
      </c>
      <c r="R194" s="28"/>
      <c r="S194" s="28"/>
      <c r="T194" s="28"/>
      <c r="V194" s="0" t="s">
        <v>118</v>
      </c>
    </row>
    <row r="195" customFormat="false" ht="13.8" hidden="false" customHeight="false" outlineLevel="0" collapsed="false">
      <c r="A195" s="13" t="n">
        <v>194</v>
      </c>
      <c r="B195" s="13" t="s">
        <v>51</v>
      </c>
      <c r="C195" s="15" t="s">
        <v>192</v>
      </c>
      <c r="D195" s="16" t="s">
        <v>120</v>
      </c>
      <c r="E195" s="17" t="s">
        <v>247</v>
      </c>
      <c r="F195" s="42"/>
      <c r="G195" s="19" t="n">
        <v>3.04</v>
      </c>
      <c r="H195" s="19" t="n">
        <v>-54.95</v>
      </c>
      <c r="I195" s="20" t="n">
        <v>25</v>
      </c>
      <c r="J195" s="38" t="n">
        <v>2000</v>
      </c>
      <c r="K195" s="20" t="n">
        <v>141</v>
      </c>
      <c r="L195" s="20"/>
      <c r="M195" s="39" t="n">
        <v>202</v>
      </c>
      <c r="N195" s="23"/>
      <c r="O195" s="24"/>
      <c r="P195" s="24" t="n">
        <f aca="false">K195/M195</f>
        <v>0.698019801980198</v>
      </c>
      <c r="Q195" s="13" t="s">
        <v>117</v>
      </c>
      <c r="R195" s="28"/>
      <c r="S195" s="28"/>
      <c r="T195" s="28"/>
      <c r="V195" s="0" t="s">
        <v>118</v>
      </c>
    </row>
    <row r="196" customFormat="false" ht="13.8" hidden="false" customHeight="false" outlineLevel="0" collapsed="false">
      <c r="A196" s="13" t="n">
        <v>195</v>
      </c>
      <c r="B196" s="13" t="s">
        <v>51</v>
      </c>
      <c r="C196" s="15" t="s">
        <v>114</v>
      </c>
      <c r="D196" s="16" t="s">
        <v>120</v>
      </c>
      <c r="E196" s="17" t="s">
        <v>248</v>
      </c>
      <c r="F196" s="42"/>
      <c r="G196" s="19" t="n">
        <v>-2.85</v>
      </c>
      <c r="H196" s="19" t="n">
        <v>-54.97</v>
      </c>
      <c r="I196" s="20" t="n">
        <v>24.5</v>
      </c>
      <c r="J196" s="38" t="n">
        <v>1909</v>
      </c>
      <c r="K196" s="20" t="n">
        <v>141</v>
      </c>
      <c r="L196" s="20"/>
      <c r="M196" s="39"/>
      <c r="N196" s="23"/>
      <c r="O196" s="24"/>
      <c r="P196" s="24"/>
      <c r="Q196" s="13" t="s">
        <v>117</v>
      </c>
      <c r="R196" s="28"/>
      <c r="S196" s="28"/>
      <c r="T196" s="28"/>
      <c r="V196" s="0" t="s">
        <v>118</v>
      </c>
    </row>
    <row r="197" customFormat="false" ht="13.8" hidden="false" customHeight="false" outlineLevel="0" collapsed="false">
      <c r="A197" s="13" t="n">
        <v>196</v>
      </c>
      <c r="B197" s="13" t="s">
        <v>51</v>
      </c>
      <c r="C197" s="15" t="s">
        <v>114</v>
      </c>
      <c r="D197" s="16" t="s">
        <v>120</v>
      </c>
      <c r="E197" s="17" t="s">
        <v>248</v>
      </c>
      <c r="F197" s="42"/>
      <c r="G197" s="19" t="n">
        <v>-2.85</v>
      </c>
      <c r="H197" s="19" t="n">
        <v>-54.97</v>
      </c>
      <c r="I197" s="20" t="n">
        <v>25</v>
      </c>
      <c r="J197" s="38" t="n">
        <v>1920</v>
      </c>
      <c r="K197" s="20" t="n">
        <v>153</v>
      </c>
      <c r="L197" s="20"/>
      <c r="M197" s="39" t="n">
        <v>161</v>
      </c>
      <c r="N197" s="23"/>
      <c r="O197" s="24"/>
      <c r="P197" s="24" t="n">
        <f aca="false">K197/M197</f>
        <v>0.950310559006211</v>
      </c>
      <c r="Q197" s="13" t="s">
        <v>117</v>
      </c>
      <c r="R197" s="28"/>
      <c r="S197" s="28"/>
      <c r="T197" s="28"/>
      <c r="V197" s="0" t="s">
        <v>118</v>
      </c>
    </row>
    <row r="198" customFormat="false" ht="13.8" hidden="false" customHeight="false" outlineLevel="0" collapsed="false">
      <c r="A198" s="13" t="n">
        <v>197</v>
      </c>
      <c r="B198" s="13" t="s">
        <v>51</v>
      </c>
      <c r="C198" s="15" t="s">
        <v>52</v>
      </c>
      <c r="D198" s="16" t="s">
        <v>24</v>
      </c>
      <c r="E198" s="17" t="s">
        <v>249</v>
      </c>
      <c r="F198" s="44"/>
      <c r="G198" s="19" t="n">
        <v>14.67</v>
      </c>
      <c r="H198" s="19" t="n">
        <v>98.68</v>
      </c>
      <c r="I198" s="20" t="n">
        <v>25</v>
      </c>
      <c r="J198" s="38" t="n">
        <v>1650</v>
      </c>
      <c r="K198" s="20" t="n">
        <v>48</v>
      </c>
      <c r="L198" s="20"/>
      <c r="M198" s="39"/>
      <c r="N198" s="23"/>
      <c r="O198" s="24"/>
      <c r="P198" s="24"/>
      <c r="Q198" s="13" t="s">
        <v>117</v>
      </c>
      <c r="R198" s="28"/>
      <c r="S198" s="28"/>
      <c r="T198" s="28"/>
      <c r="V198" s="0" t="s">
        <v>118</v>
      </c>
    </row>
    <row r="199" customFormat="false" ht="13.8" hidden="false" customHeight="false" outlineLevel="0" collapsed="false">
      <c r="A199" s="13" t="n">
        <v>198</v>
      </c>
      <c r="B199" s="13" t="s">
        <v>51</v>
      </c>
      <c r="C199" s="15" t="s">
        <v>52</v>
      </c>
      <c r="D199" s="16" t="s">
        <v>24</v>
      </c>
      <c r="E199" s="17" t="s">
        <v>249</v>
      </c>
      <c r="F199" s="44"/>
      <c r="G199" s="19" t="n">
        <v>14.67</v>
      </c>
      <c r="H199" s="19" t="n">
        <v>98.68</v>
      </c>
      <c r="I199" s="20" t="n">
        <v>25</v>
      </c>
      <c r="J199" s="38" t="n">
        <v>1650</v>
      </c>
      <c r="K199" s="20" t="n">
        <v>70</v>
      </c>
      <c r="L199" s="20"/>
      <c r="M199" s="22"/>
      <c r="N199" s="23"/>
      <c r="O199" s="24"/>
      <c r="P199" s="24"/>
      <c r="Q199" s="13" t="s">
        <v>117</v>
      </c>
      <c r="R199" s="28"/>
      <c r="S199" s="28"/>
      <c r="T199" s="28"/>
      <c r="V199" s="0" t="s">
        <v>118</v>
      </c>
    </row>
    <row r="200" customFormat="false" ht="13.8" hidden="false" customHeight="false" outlineLevel="0" collapsed="false">
      <c r="A200" s="13" t="n">
        <v>199</v>
      </c>
      <c r="B200" s="13" t="s">
        <v>51</v>
      </c>
      <c r="C200" s="15" t="s">
        <v>52</v>
      </c>
      <c r="D200" s="16" t="s">
        <v>24</v>
      </c>
      <c r="E200" s="17" t="s">
        <v>249</v>
      </c>
      <c r="F200" s="44"/>
      <c r="G200" s="19" t="n">
        <v>14.67</v>
      </c>
      <c r="H200" s="19" t="n">
        <v>98.68</v>
      </c>
      <c r="I200" s="20" t="n">
        <v>25</v>
      </c>
      <c r="J200" s="38" t="n">
        <v>1650</v>
      </c>
      <c r="K200" s="20" t="n">
        <v>138</v>
      </c>
      <c r="L200" s="20"/>
      <c r="M200" s="22"/>
      <c r="N200" s="23"/>
      <c r="O200" s="24"/>
      <c r="P200" s="24"/>
      <c r="Q200" s="13" t="s">
        <v>117</v>
      </c>
      <c r="R200" s="28"/>
      <c r="S200" s="28"/>
      <c r="T200" s="28"/>
      <c r="V200" s="0" t="s">
        <v>118</v>
      </c>
    </row>
    <row r="201" customFormat="false" ht="13.8" hidden="false" customHeight="false" outlineLevel="0" collapsed="false">
      <c r="A201" s="13" t="n">
        <v>200</v>
      </c>
      <c r="B201" s="14" t="s">
        <v>22</v>
      </c>
      <c r="C201" s="15" t="s">
        <v>23</v>
      </c>
      <c r="D201" s="16" t="s">
        <v>24</v>
      </c>
      <c r="E201" s="17" t="s">
        <v>250</v>
      </c>
      <c r="F201" s="36" t="s">
        <v>153</v>
      </c>
      <c r="G201" s="19" t="n">
        <v>64.32</v>
      </c>
      <c r="H201" s="19" t="n">
        <v>100.22</v>
      </c>
      <c r="I201" s="20" t="n">
        <v>-9.5</v>
      </c>
      <c r="J201" s="38" t="n">
        <v>322</v>
      </c>
      <c r="K201" s="20" t="n">
        <v>11</v>
      </c>
      <c r="L201" s="20"/>
      <c r="M201" s="22"/>
      <c r="N201" s="23"/>
      <c r="O201" s="24"/>
      <c r="P201" s="24"/>
      <c r="Q201" s="13" t="s">
        <v>117</v>
      </c>
      <c r="R201" s="28"/>
      <c r="S201" s="28"/>
      <c r="T201" s="28"/>
      <c r="V201" s="0" t="s">
        <v>118</v>
      </c>
    </row>
    <row r="202" customFormat="false" ht="13.8" hidden="false" customHeight="false" outlineLevel="0" collapsed="false">
      <c r="A202" s="13" t="n">
        <v>201</v>
      </c>
      <c r="B202" s="13" t="s">
        <v>51</v>
      </c>
      <c r="C202" s="15" t="s">
        <v>114</v>
      </c>
      <c r="D202" s="16" t="s">
        <v>24</v>
      </c>
      <c r="E202" s="17" t="s">
        <v>251</v>
      </c>
      <c r="F202" s="46"/>
      <c r="G202" s="19" t="n">
        <v>5</v>
      </c>
      <c r="H202" s="19" t="n">
        <v>117.5</v>
      </c>
      <c r="I202" s="20" t="n">
        <v>26.7</v>
      </c>
      <c r="J202" s="38" t="n">
        <v>2700</v>
      </c>
      <c r="K202" s="20" t="n">
        <v>165</v>
      </c>
      <c r="L202" s="20"/>
      <c r="M202" s="39"/>
      <c r="N202" s="23"/>
      <c r="O202" s="24"/>
      <c r="P202" s="24"/>
      <c r="Q202" s="13" t="s">
        <v>117</v>
      </c>
      <c r="R202" s="28"/>
      <c r="S202" s="28"/>
      <c r="T202" s="28"/>
      <c r="V202" s="0" t="s">
        <v>118</v>
      </c>
    </row>
    <row r="203" customFormat="false" ht="13.8" hidden="false" customHeight="false" outlineLevel="0" collapsed="false">
      <c r="A203" s="13" t="n">
        <v>202</v>
      </c>
      <c r="B203" s="13" t="s">
        <v>51</v>
      </c>
      <c r="C203" s="15" t="s">
        <v>52</v>
      </c>
      <c r="D203" s="16" t="s">
        <v>120</v>
      </c>
      <c r="E203" s="17" t="s">
        <v>252</v>
      </c>
      <c r="F203" s="42"/>
      <c r="G203" s="19" t="n">
        <v>10.5</v>
      </c>
      <c r="H203" s="19" t="n">
        <v>-71</v>
      </c>
      <c r="I203" s="20" t="n">
        <v>10.5</v>
      </c>
      <c r="J203" s="38" t="n">
        <v>1968</v>
      </c>
      <c r="K203" s="20" t="n">
        <v>157</v>
      </c>
      <c r="L203" s="20"/>
      <c r="M203" s="39" t="n">
        <v>211</v>
      </c>
      <c r="N203" s="23"/>
      <c r="O203" s="24"/>
      <c r="P203" s="24" t="n">
        <f aca="false">K203/M203</f>
        <v>0.744075829383887</v>
      </c>
      <c r="Q203" s="13" t="s">
        <v>117</v>
      </c>
      <c r="R203" s="28"/>
      <c r="S203" s="28"/>
      <c r="T203" s="28"/>
      <c r="V203" s="0" t="s">
        <v>118</v>
      </c>
    </row>
    <row r="204" customFormat="false" ht="13.8" hidden="false" customHeight="false" outlineLevel="0" collapsed="false">
      <c r="A204" s="13" t="n">
        <v>203</v>
      </c>
      <c r="B204" s="13" t="s">
        <v>51</v>
      </c>
      <c r="C204" s="15" t="s">
        <v>192</v>
      </c>
      <c r="D204" s="16" t="s">
        <v>120</v>
      </c>
      <c r="E204" s="17" t="s">
        <v>252</v>
      </c>
      <c r="F204" s="42"/>
      <c r="G204" s="19" t="n">
        <v>9.5</v>
      </c>
      <c r="H204" s="19" t="n">
        <v>-71</v>
      </c>
      <c r="I204" s="20" t="n">
        <v>15</v>
      </c>
      <c r="J204" s="38" t="n">
        <v>1487</v>
      </c>
      <c r="K204" s="20" t="n">
        <v>173</v>
      </c>
      <c r="L204" s="20"/>
      <c r="M204" s="39" t="n">
        <v>235</v>
      </c>
      <c r="N204" s="23"/>
      <c r="O204" s="24"/>
      <c r="P204" s="24" t="n">
        <f aca="false">K204/M204</f>
        <v>0.736170212765957</v>
      </c>
      <c r="Q204" s="13" t="s">
        <v>117</v>
      </c>
      <c r="R204" s="28"/>
      <c r="S204" s="28"/>
      <c r="T204" s="28"/>
      <c r="V204" s="0" t="s">
        <v>118</v>
      </c>
    </row>
    <row r="205" customFormat="false" ht="13.8" hidden="false" customHeight="false" outlineLevel="0" collapsed="false">
      <c r="A205" s="13" t="n">
        <v>204</v>
      </c>
      <c r="B205" s="13" t="s">
        <v>51</v>
      </c>
      <c r="C205" s="15" t="s">
        <v>192</v>
      </c>
      <c r="D205" s="16" t="s">
        <v>120</v>
      </c>
      <c r="E205" s="17" t="s">
        <v>252</v>
      </c>
      <c r="F205" s="42"/>
      <c r="G205" s="19" t="n">
        <v>9</v>
      </c>
      <c r="H205" s="19" t="n">
        <v>-64</v>
      </c>
      <c r="I205" s="20" t="n">
        <v>25.5</v>
      </c>
      <c r="J205" s="38" t="n">
        <v>2850</v>
      </c>
      <c r="K205" s="20" t="n">
        <v>179</v>
      </c>
      <c r="L205" s="20"/>
      <c r="M205" s="39" t="n">
        <v>227</v>
      </c>
      <c r="N205" s="23"/>
      <c r="O205" s="24"/>
      <c r="P205" s="24" t="n">
        <f aca="false">K205/M205</f>
        <v>0.788546255506608</v>
      </c>
      <c r="Q205" s="13" t="s">
        <v>117</v>
      </c>
      <c r="R205" s="28"/>
      <c r="S205" s="28"/>
      <c r="T205" s="28"/>
      <c r="V205" s="0" t="s">
        <v>118</v>
      </c>
    </row>
    <row r="206" customFormat="false" ht="13.8" hidden="false" customHeight="false" outlineLevel="0" collapsed="false">
      <c r="A206" s="13" t="n">
        <v>205</v>
      </c>
      <c r="B206" s="13" t="s">
        <v>51</v>
      </c>
      <c r="C206" s="15" t="s">
        <v>163</v>
      </c>
      <c r="D206" s="16" t="s">
        <v>120</v>
      </c>
      <c r="E206" s="17" t="s">
        <v>252</v>
      </c>
      <c r="F206" s="42"/>
      <c r="G206" s="19" t="n">
        <v>9.5</v>
      </c>
      <c r="H206" s="19" t="n">
        <v>-70</v>
      </c>
      <c r="I206" s="20" t="n">
        <v>26</v>
      </c>
      <c r="J206" s="38" t="n">
        <v>1500</v>
      </c>
      <c r="K206" s="20" t="n">
        <v>148</v>
      </c>
      <c r="L206" s="20"/>
      <c r="M206" s="39" t="n">
        <v>178</v>
      </c>
      <c r="N206" s="23"/>
      <c r="O206" s="24"/>
      <c r="P206" s="24" t="n">
        <f aca="false">K206/M206</f>
        <v>0.831460674157303</v>
      </c>
      <c r="Q206" s="13" t="s">
        <v>117</v>
      </c>
      <c r="R206" s="28"/>
      <c r="S206" s="28"/>
      <c r="T206" s="28"/>
      <c r="V206" s="0" t="s">
        <v>118</v>
      </c>
    </row>
    <row r="207" customFormat="false" ht="13.8" hidden="false" customHeight="false" outlineLevel="0" collapsed="false">
      <c r="A207" s="13" t="n">
        <v>206</v>
      </c>
      <c r="B207" s="13" t="s">
        <v>51</v>
      </c>
      <c r="C207" s="15" t="s">
        <v>192</v>
      </c>
      <c r="D207" s="16" t="s">
        <v>120</v>
      </c>
      <c r="E207" s="17" t="s">
        <v>252</v>
      </c>
      <c r="F207" s="42"/>
      <c r="G207" s="19" t="n">
        <v>10</v>
      </c>
      <c r="H207" s="19" t="n">
        <v>-66</v>
      </c>
      <c r="I207" s="20" t="n">
        <v>27</v>
      </c>
      <c r="J207" s="38" t="n">
        <v>800</v>
      </c>
      <c r="K207" s="20" t="n">
        <v>70</v>
      </c>
      <c r="L207" s="20"/>
      <c r="M207" s="39" t="n">
        <v>111</v>
      </c>
      <c r="N207" s="23"/>
      <c r="O207" s="24"/>
      <c r="P207" s="24" t="n">
        <f aca="false">K207/M207</f>
        <v>0.630630630630631</v>
      </c>
      <c r="Q207" s="13" t="s">
        <v>117</v>
      </c>
      <c r="R207" s="28"/>
      <c r="S207" s="28"/>
      <c r="T207" s="28"/>
      <c r="V207" s="0" t="s">
        <v>118</v>
      </c>
    </row>
    <row r="208" customFormat="false" ht="13.8" hidden="false" customHeight="false" outlineLevel="0" collapsed="false">
      <c r="A208" s="13" t="n">
        <v>207</v>
      </c>
      <c r="B208" s="13" t="s">
        <v>42</v>
      </c>
      <c r="C208" s="15" t="s">
        <v>119</v>
      </c>
      <c r="D208" s="16" t="s">
        <v>109</v>
      </c>
      <c r="E208" s="17" t="s">
        <v>253</v>
      </c>
      <c r="F208" s="18" t="s">
        <v>254</v>
      </c>
      <c r="G208" s="19" t="n">
        <v>50.15</v>
      </c>
      <c r="H208" s="19" t="n">
        <v>11.87</v>
      </c>
      <c r="I208" s="20" t="n">
        <v>5.8</v>
      </c>
      <c r="J208" s="38" t="n">
        <v>1100</v>
      </c>
      <c r="K208" s="20" t="n">
        <v>105</v>
      </c>
      <c r="L208" s="20"/>
      <c r="M208" s="22"/>
      <c r="N208" s="23"/>
      <c r="O208" s="24"/>
      <c r="P208" s="24"/>
      <c r="Q208" s="13" t="s">
        <v>117</v>
      </c>
      <c r="R208" s="28"/>
      <c r="S208" s="28"/>
      <c r="T208" s="28"/>
      <c r="V208" s="0" t="s">
        <v>118</v>
      </c>
    </row>
    <row r="209" customFormat="false" ht="13.8" hidden="false" customHeight="false" outlineLevel="0" collapsed="false">
      <c r="A209" s="13" t="n">
        <v>208</v>
      </c>
      <c r="B209" s="13" t="s">
        <v>42</v>
      </c>
      <c r="C209" s="15" t="s">
        <v>119</v>
      </c>
      <c r="D209" s="16" t="s">
        <v>72</v>
      </c>
      <c r="E209" s="17" t="s">
        <v>255</v>
      </c>
      <c r="F209" s="18" t="s">
        <v>256</v>
      </c>
      <c r="G209" s="19" t="n">
        <v>47</v>
      </c>
      <c r="H209" s="19" t="n">
        <v>-122.67</v>
      </c>
      <c r="I209" s="20" t="n">
        <v>10.1</v>
      </c>
      <c r="J209" s="38" t="n">
        <v>1789</v>
      </c>
      <c r="K209" s="20" t="n">
        <v>422</v>
      </c>
      <c r="L209" s="20"/>
      <c r="M209" s="39" t="n">
        <v>496</v>
      </c>
      <c r="N209" s="23"/>
      <c r="O209" s="24"/>
      <c r="P209" s="24" t="n">
        <f aca="false">K209/M209</f>
        <v>0.850806451612903</v>
      </c>
      <c r="Q209" s="13" t="s">
        <v>117</v>
      </c>
      <c r="R209" s="28"/>
      <c r="S209" s="28"/>
      <c r="T209" s="28"/>
      <c r="V209" s="0" t="s">
        <v>118</v>
      </c>
    </row>
    <row r="210" customFormat="false" ht="13.8" hidden="false" customHeight="false" outlineLevel="0" collapsed="false">
      <c r="A210" s="13" t="n">
        <v>209</v>
      </c>
      <c r="B210" s="13" t="s">
        <v>42</v>
      </c>
      <c r="C210" s="15" t="s">
        <v>46</v>
      </c>
      <c r="D210" s="16" t="s">
        <v>72</v>
      </c>
      <c r="E210" s="17" t="s">
        <v>255</v>
      </c>
      <c r="F210" s="18" t="s">
        <v>215</v>
      </c>
      <c r="G210" s="19" t="n">
        <v>46</v>
      </c>
      <c r="H210" s="19" t="n">
        <v>-122</v>
      </c>
      <c r="I210" s="20" t="n">
        <v>12.5</v>
      </c>
      <c r="J210" s="38" t="n">
        <v>1000</v>
      </c>
      <c r="K210" s="20" t="n">
        <v>278</v>
      </c>
      <c r="L210" s="20"/>
      <c r="M210" s="39" t="n">
        <v>473</v>
      </c>
      <c r="N210" s="23"/>
      <c r="O210" s="24"/>
      <c r="P210" s="24" t="n">
        <f aca="false">K210/M210</f>
        <v>0.587737843551797</v>
      </c>
      <c r="Q210" s="13" t="s">
        <v>117</v>
      </c>
      <c r="R210" s="28"/>
      <c r="S210" s="28"/>
      <c r="T210" s="28"/>
      <c r="V210" s="0" t="s">
        <v>118</v>
      </c>
    </row>
    <row r="211" customFormat="false" ht="13.8" hidden="false" customHeight="false" outlineLevel="0" collapsed="false">
      <c r="A211" s="13" t="n">
        <v>210</v>
      </c>
      <c r="B211" s="13" t="s">
        <v>42</v>
      </c>
      <c r="C211" s="15" t="s">
        <v>46</v>
      </c>
      <c r="D211" s="16" t="s">
        <v>123</v>
      </c>
      <c r="E211" s="17" t="s">
        <v>257</v>
      </c>
      <c r="F211" s="18" t="s">
        <v>258</v>
      </c>
      <c r="G211" s="19" t="n">
        <v>46.8</v>
      </c>
      <c r="H211" s="19" t="n">
        <v>-121.7</v>
      </c>
      <c r="I211" s="20" t="n">
        <v>5.4</v>
      </c>
      <c r="J211" s="38" t="n">
        <v>2700</v>
      </c>
      <c r="K211" s="20" t="n">
        <v>224</v>
      </c>
      <c r="L211" s="20"/>
      <c r="M211" s="39" t="n">
        <v>781</v>
      </c>
      <c r="N211" s="23"/>
      <c r="O211" s="24"/>
      <c r="P211" s="24" t="n">
        <f aca="false">K211/M211</f>
        <v>0.286811779769526</v>
      </c>
      <c r="Q211" s="13" t="s">
        <v>117</v>
      </c>
      <c r="R211" s="28"/>
      <c r="S211" s="28"/>
      <c r="T211" s="28"/>
      <c r="V211" s="0" t="s">
        <v>118</v>
      </c>
    </row>
    <row r="212" customFormat="false" ht="13.8" hidden="false" customHeight="false" outlineLevel="0" collapsed="false">
      <c r="A212" s="13" t="n">
        <v>211</v>
      </c>
      <c r="B212" s="13" t="s">
        <v>42</v>
      </c>
      <c r="C212" s="15" t="s">
        <v>46</v>
      </c>
      <c r="D212" s="16" t="s">
        <v>123</v>
      </c>
      <c r="E212" s="17" t="s">
        <v>257</v>
      </c>
      <c r="F212" s="18" t="s">
        <v>259</v>
      </c>
      <c r="G212" s="19" t="n">
        <v>46.8</v>
      </c>
      <c r="H212" s="19" t="n">
        <v>-121.7</v>
      </c>
      <c r="I212" s="20" t="n">
        <v>6.4</v>
      </c>
      <c r="J212" s="38" t="n">
        <v>2375</v>
      </c>
      <c r="K212" s="20" t="n">
        <v>380</v>
      </c>
      <c r="L212" s="20"/>
      <c r="M212" s="39" t="n">
        <v>636</v>
      </c>
      <c r="N212" s="23"/>
      <c r="O212" s="24"/>
      <c r="P212" s="24" t="n">
        <f aca="false">K212/M212</f>
        <v>0.59748427672956</v>
      </c>
      <c r="Q212" s="13" t="s">
        <v>117</v>
      </c>
      <c r="R212" s="28"/>
      <c r="S212" s="28"/>
      <c r="T212" s="28"/>
      <c r="V212" s="0" t="s">
        <v>118</v>
      </c>
    </row>
    <row r="213" customFormat="false" ht="13.8" hidden="false" customHeight="false" outlineLevel="0" collapsed="false">
      <c r="A213" s="13" t="n">
        <v>212</v>
      </c>
      <c r="B213" s="13" t="s">
        <v>42</v>
      </c>
      <c r="C213" s="15" t="s">
        <v>46</v>
      </c>
      <c r="D213" s="16" t="s">
        <v>123</v>
      </c>
      <c r="E213" s="17" t="s">
        <v>260</v>
      </c>
      <c r="F213" s="18" t="s">
        <v>261</v>
      </c>
      <c r="G213" s="19" t="n">
        <v>47.7</v>
      </c>
      <c r="H213" s="19" t="n">
        <v>-123.9</v>
      </c>
      <c r="I213" s="20" t="n">
        <v>8.5</v>
      </c>
      <c r="J213" s="38" t="n">
        <v>3356</v>
      </c>
      <c r="K213" s="20" t="n">
        <v>364</v>
      </c>
      <c r="L213" s="20"/>
      <c r="M213" s="39" t="n">
        <v>624</v>
      </c>
      <c r="N213" s="23"/>
      <c r="O213" s="24"/>
      <c r="P213" s="24" t="n">
        <f aca="false">K213/M213</f>
        <v>0.583333333333333</v>
      </c>
      <c r="Q213" s="13" t="s">
        <v>117</v>
      </c>
      <c r="R213" s="28"/>
      <c r="S213" s="28"/>
      <c r="T213" s="28"/>
      <c r="V213" s="0" t="s">
        <v>118</v>
      </c>
    </row>
    <row r="214" customFormat="false" ht="13.8" hidden="false" customHeight="false" outlineLevel="0" collapsed="false">
      <c r="A214" s="13" t="n">
        <v>213</v>
      </c>
      <c r="B214" s="13" t="s">
        <v>42</v>
      </c>
      <c r="C214" s="15" t="s">
        <v>43</v>
      </c>
      <c r="D214" s="16" t="s">
        <v>72</v>
      </c>
      <c r="E214" s="17" t="s">
        <v>262</v>
      </c>
      <c r="F214" s="18" t="s">
        <v>263</v>
      </c>
      <c r="G214" s="19" t="n">
        <v>45.5</v>
      </c>
      <c r="H214" s="19" t="n">
        <v>-89.33</v>
      </c>
      <c r="I214" s="20" t="n">
        <v>5.3</v>
      </c>
      <c r="J214" s="38" t="n">
        <v>800</v>
      </c>
      <c r="K214" s="20" t="n">
        <v>286</v>
      </c>
      <c r="L214" s="20"/>
      <c r="M214" s="39" t="n">
        <v>476</v>
      </c>
      <c r="N214" s="23"/>
      <c r="O214" s="24"/>
      <c r="P214" s="24" t="n">
        <f aca="false">K214/M214</f>
        <v>0.600840336134454</v>
      </c>
      <c r="Q214" s="13" t="s">
        <v>117</v>
      </c>
      <c r="R214" s="28"/>
      <c r="S214" s="28"/>
      <c r="T214" s="28"/>
      <c r="V214" s="0" t="s">
        <v>118</v>
      </c>
    </row>
    <row r="215" customFormat="false" ht="13.8" hidden="false" customHeight="false" outlineLevel="0" collapsed="false">
      <c r="A215" s="13" t="n">
        <v>214</v>
      </c>
      <c r="B215" s="14" t="s">
        <v>22</v>
      </c>
      <c r="C215" s="15" t="s">
        <v>34</v>
      </c>
      <c r="D215" s="16" t="s">
        <v>24</v>
      </c>
      <c r="E215" s="17" t="s">
        <v>264</v>
      </c>
      <c r="F215" s="18" t="s">
        <v>45</v>
      </c>
      <c r="G215" s="19" t="n">
        <v>60.85</v>
      </c>
      <c r="H215" s="19" t="n">
        <v>128.27</v>
      </c>
      <c r="I215" s="20" t="n">
        <v>-10</v>
      </c>
      <c r="J215" s="38" t="n">
        <v>213</v>
      </c>
      <c r="K215" s="20" t="n">
        <v>55</v>
      </c>
      <c r="L215" s="20"/>
      <c r="M215" s="39"/>
      <c r="N215" s="23"/>
      <c r="O215" s="24"/>
      <c r="P215" s="24"/>
      <c r="Q215" s="13" t="s">
        <v>117</v>
      </c>
      <c r="R215" s="28"/>
      <c r="S215" s="28"/>
      <c r="T215" s="28"/>
      <c r="V215" s="0" t="s">
        <v>118</v>
      </c>
    </row>
    <row r="216" customFormat="false" ht="13.8" hidden="false" customHeight="false" outlineLevel="0" collapsed="false">
      <c r="A216" s="13" t="n">
        <v>215</v>
      </c>
      <c r="B216" s="14" t="s">
        <v>22</v>
      </c>
      <c r="C216" s="15" t="s">
        <v>34</v>
      </c>
      <c r="D216" s="16" t="s">
        <v>24</v>
      </c>
      <c r="E216" s="17" t="s">
        <v>264</v>
      </c>
      <c r="F216" s="18" t="s">
        <v>153</v>
      </c>
      <c r="G216" s="19" t="n">
        <v>60.85</v>
      </c>
      <c r="H216" s="19" t="n">
        <v>128.27</v>
      </c>
      <c r="I216" s="20" t="n">
        <v>-9.6</v>
      </c>
      <c r="J216" s="38" t="n">
        <v>213</v>
      </c>
      <c r="K216" s="20" t="n">
        <v>18</v>
      </c>
      <c r="L216" s="20"/>
      <c r="M216" s="22"/>
      <c r="N216" s="23"/>
      <c r="O216" s="24"/>
      <c r="P216" s="24"/>
      <c r="Q216" s="13" t="s">
        <v>117</v>
      </c>
      <c r="R216" s="28"/>
      <c r="S216" s="28"/>
      <c r="T216" s="28"/>
      <c r="V216" s="0" t="s">
        <v>118</v>
      </c>
    </row>
    <row r="217" customFormat="false" ht="13.8" hidden="false" customHeight="false" outlineLevel="0" collapsed="false">
      <c r="A217" s="13" t="n">
        <v>216</v>
      </c>
      <c r="B217" s="13" t="s">
        <v>51</v>
      </c>
      <c r="C217" s="15" t="s">
        <v>114</v>
      </c>
      <c r="D217" s="13" t="s">
        <v>265</v>
      </c>
      <c r="E217" s="17" t="s">
        <v>266</v>
      </c>
      <c r="F217" s="13"/>
      <c r="G217" s="19" t="n">
        <v>3.328</v>
      </c>
      <c r="H217" s="19" t="n">
        <v>12.759</v>
      </c>
      <c r="I217" s="20" t="n">
        <v>23.5</v>
      </c>
      <c r="J217" s="21" t="n">
        <v>1623</v>
      </c>
      <c r="K217" s="20" t="n">
        <v>149.77</v>
      </c>
      <c r="L217" s="20"/>
      <c r="M217" s="22"/>
      <c r="N217" s="23"/>
      <c r="O217" s="24"/>
      <c r="P217" s="24"/>
      <c r="Q217" s="13" t="s">
        <v>267</v>
      </c>
      <c r="R217" s="28"/>
      <c r="S217" s="28"/>
      <c r="T217" s="28"/>
      <c r="V217" s="0" t="s">
        <v>268</v>
      </c>
    </row>
    <row r="218" customFormat="false" ht="13.8" hidden="false" customHeight="false" outlineLevel="0" collapsed="false">
      <c r="A218" s="13" t="n">
        <v>217</v>
      </c>
      <c r="B218" s="13" t="s">
        <v>51</v>
      </c>
      <c r="C218" s="15" t="s">
        <v>114</v>
      </c>
      <c r="D218" s="13" t="s">
        <v>265</v>
      </c>
      <c r="E218" s="17" t="s">
        <v>266</v>
      </c>
      <c r="F218" s="13"/>
      <c r="G218" s="19" t="n">
        <v>3.317</v>
      </c>
      <c r="H218" s="19" t="n">
        <v>12.867</v>
      </c>
      <c r="I218" s="20" t="n">
        <v>23.3</v>
      </c>
      <c r="J218" s="21" t="n">
        <v>1630</v>
      </c>
      <c r="K218" s="20" t="n">
        <v>151.2</v>
      </c>
      <c r="L218" s="20"/>
      <c r="M218" s="22"/>
      <c r="N218" s="23"/>
      <c r="O218" s="24"/>
      <c r="P218" s="24"/>
      <c r="Q218" s="13" t="s">
        <v>267</v>
      </c>
      <c r="R218" s="28"/>
      <c r="S218" s="28"/>
      <c r="T218" s="28"/>
      <c r="V218" s="0" t="s">
        <v>268</v>
      </c>
    </row>
    <row r="219" customFormat="false" ht="13.8" hidden="false" customHeight="false" outlineLevel="0" collapsed="false">
      <c r="A219" s="13" t="n">
        <v>218</v>
      </c>
      <c r="B219" s="13" t="s">
        <v>51</v>
      </c>
      <c r="C219" s="15" t="s">
        <v>114</v>
      </c>
      <c r="D219" s="13" t="s">
        <v>265</v>
      </c>
      <c r="E219" s="17" t="s">
        <v>266</v>
      </c>
      <c r="F219" s="13"/>
      <c r="G219" s="19" t="n">
        <v>3.283</v>
      </c>
      <c r="H219" s="19" t="n">
        <v>12.867</v>
      </c>
      <c r="I219" s="20" t="n">
        <v>23.3</v>
      </c>
      <c r="J219" s="21" t="n">
        <v>1632</v>
      </c>
      <c r="K219" s="20" t="n">
        <v>208.16</v>
      </c>
      <c r="L219" s="20"/>
      <c r="M219" s="22"/>
      <c r="N219" s="23"/>
      <c r="O219" s="24"/>
      <c r="P219" s="24"/>
      <c r="Q219" s="13" t="s">
        <v>267</v>
      </c>
      <c r="R219" s="28"/>
      <c r="S219" s="28"/>
      <c r="T219" s="28"/>
      <c r="V219" s="0" t="s">
        <v>268</v>
      </c>
    </row>
    <row r="220" customFormat="false" ht="13.8" hidden="false" customHeight="false" outlineLevel="0" collapsed="false">
      <c r="A220" s="13" t="n">
        <v>219</v>
      </c>
      <c r="B220" s="13" t="s">
        <v>51</v>
      </c>
      <c r="C220" s="15" t="s">
        <v>114</v>
      </c>
      <c r="D220" s="13" t="s">
        <v>265</v>
      </c>
      <c r="E220" s="17" t="s">
        <v>266</v>
      </c>
      <c r="F220" s="13"/>
      <c r="G220" s="19" t="n">
        <v>3.153</v>
      </c>
      <c r="H220" s="19" t="n">
        <v>12.573</v>
      </c>
      <c r="I220" s="20" t="n">
        <v>23.6</v>
      </c>
      <c r="J220" s="21" t="n">
        <v>1628</v>
      </c>
      <c r="K220" s="20" t="n">
        <v>220.81</v>
      </c>
      <c r="L220" s="20"/>
      <c r="M220" s="22"/>
      <c r="N220" s="23"/>
      <c r="O220" s="24"/>
      <c r="P220" s="24"/>
      <c r="Q220" s="13" t="s">
        <v>267</v>
      </c>
      <c r="R220" s="28"/>
      <c r="S220" s="28"/>
      <c r="T220" s="28"/>
      <c r="V220" s="0" t="s">
        <v>268</v>
      </c>
    </row>
    <row r="221" customFormat="false" ht="13.8" hidden="false" customHeight="false" outlineLevel="0" collapsed="false">
      <c r="A221" s="13" t="n">
        <v>220</v>
      </c>
      <c r="B221" s="13" t="s">
        <v>51</v>
      </c>
      <c r="C221" s="15" t="s">
        <v>114</v>
      </c>
      <c r="D221" s="13" t="s">
        <v>265</v>
      </c>
      <c r="E221" s="17" t="s">
        <v>266</v>
      </c>
      <c r="F221" s="13"/>
      <c r="G221" s="19" t="n">
        <v>3.333</v>
      </c>
      <c r="H221" s="19" t="n">
        <v>12.867</v>
      </c>
      <c r="I221" s="20" t="n">
        <v>23.3</v>
      </c>
      <c r="J221" s="21" t="n">
        <v>1630</v>
      </c>
      <c r="K221" s="20" t="n">
        <v>221.42</v>
      </c>
      <c r="L221" s="20"/>
      <c r="M221" s="22"/>
      <c r="N221" s="23"/>
      <c r="O221" s="24"/>
      <c r="P221" s="24"/>
      <c r="Q221" s="13" t="s">
        <v>267</v>
      </c>
      <c r="R221" s="28"/>
      <c r="S221" s="28"/>
      <c r="T221" s="28"/>
      <c r="V221" s="0" t="s">
        <v>268</v>
      </c>
    </row>
    <row r="222" customFormat="false" ht="13.8" hidden="false" customHeight="false" outlineLevel="0" collapsed="false">
      <c r="A222" s="13" t="n">
        <v>221</v>
      </c>
      <c r="B222" s="13" t="s">
        <v>51</v>
      </c>
      <c r="C222" s="15" t="s">
        <v>114</v>
      </c>
      <c r="D222" s="13" t="s">
        <v>265</v>
      </c>
      <c r="E222" s="17" t="s">
        <v>266</v>
      </c>
      <c r="F222" s="13"/>
      <c r="G222" s="19" t="n">
        <v>3.3</v>
      </c>
      <c r="H222" s="19" t="n">
        <v>12.867</v>
      </c>
      <c r="I222" s="20" t="n">
        <v>23.3</v>
      </c>
      <c r="J222" s="21" t="n">
        <v>1631</v>
      </c>
      <c r="K222" s="20" t="n">
        <v>240.95</v>
      </c>
      <c r="L222" s="20"/>
      <c r="M222" s="22"/>
      <c r="N222" s="23"/>
      <c r="O222" s="24"/>
      <c r="P222" s="24"/>
      <c r="Q222" s="13" t="s">
        <v>267</v>
      </c>
      <c r="R222" s="28"/>
      <c r="S222" s="28"/>
      <c r="T222" s="28"/>
      <c r="V222" s="0" t="s">
        <v>268</v>
      </c>
    </row>
    <row r="223" customFormat="false" ht="13.8" hidden="false" customHeight="false" outlineLevel="0" collapsed="false">
      <c r="A223" s="13" t="n">
        <v>222</v>
      </c>
      <c r="B223" s="13" t="s">
        <v>51</v>
      </c>
      <c r="C223" s="15" t="s">
        <v>114</v>
      </c>
      <c r="D223" s="13" t="s">
        <v>265</v>
      </c>
      <c r="E223" s="17" t="s">
        <v>266</v>
      </c>
      <c r="F223" s="13"/>
      <c r="G223" s="19" t="n">
        <v>2.186</v>
      </c>
      <c r="H223" s="19" t="n">
        <v>9.924</v>
      </c>
      <c r="I223" s="20" t="n">
        <v>25</v>
      </c>
      <c r="J223" s="21" t="n">
        <v>2434</v>
      </c>
      <c r="K223" s="20" t="n">
        <v>251.29</v>
      </c>
      <c r="L223" s="20"/>
      <c r="M223" s="22"/>
      <c r="N223" s="23"/>
      <c r="O223" s="24"/>
      <c r="P223" s="24"/>
      <c r="Q223" s="13" t="s">
        <v>267</v>
      </c>
      <c r="R223" s="28"/>
      <c r="S223" s="28"/>
      <c r="T223" s="28"/>
      <c r="V223" s="0" t="s">
        <v>268</v>
      </c>
    </row>
    <row r="224" customFormat="false" ht="13.8" hidden="false" customHeight="false" outlineLevel="0" collapsed="false">
      <c r="A224" s="13" t="n">
        <v>223</v>
      </c>
      <c r="B224" s="13" t="s">
        <v>51</v>
      </c>
      <c r="C224" s="15" t="s">
        <v>114</v>
      </c>
      <c r="D224" s="13" t="s">
        <v>265</v>
      </c>
      <c r="E224" s="17" t="s">
        <v>266</v>
      </c>
      <c r="F224" s="13"/>
      <c r="G224" s="19" t="n">
        <v>3.322</v>
      </c>
      <c r="H224" s="19" t="n">
        <v>12.756</v>
      </c>
      <c r="I224" s="20" t="n">
        <v>23.6</v>
      </c>
      <c r="J224" s="21" t="n">
        <v>1623</v>
      </c>
      <c r="K224" s="20" t="n">
        <v>284</v>
      </c>
      <c r="L224" s="20"/>
      <c r="M224" s="22"/>
      <c r="N224" s="23"/>
      <c r="O224" s="24"/>
      <c r="P224" s="24"/>
      <c r="Q224" s="13" t="s">
        <v>267</v>
      </c>
      <c r="R224" s="28"/>
      <c r="S224" s="28"/>
      <c r="T224" s="28"/>
      <c r="V224" s="0" t="s">
        <v>268</v>
      </c>
    </row>
    <row r="225" customFormat="false" ht="13.8" hidden="false" customHeight="false" outlineLevel="0" collapsed="false">
      <c r="A225" s="13" t="n">
        <v>224</v>
      </c>
      <c r="B225" s="13" t="s">
        <v>51</v>
      </c>
      <c r="C225" s="15" t="s">
        <v>114</v>
      </c>
      <c r="D225" s="13" t="s">
        <v>265</v>
      </c>
      <c r="E225" s="17" t="s">
        <v>266</v>
      </c>
      <c r="F225" s="13"/>
      <c r="G225" s="19" t="n">
        <v>3.357</v>
      </c>
      <c r="H225" s="19" t="n">
        <v>12.727</v>
      </c>
      <c r="I225" s="20" t="n">
        <v>23.7</v>
      </c>
      <c r="J225" s="21" t="n">
        <v>1619</v>
      </c>
      <c r="K225" s="20" t="n">
        <v>147.69</v>
      </c>
      <c r="L225" s="20"/>
      <c r="M225" s="22"/>
      <c r="N225" s="23"/>
      <c r="O225" s="24"/>
      <c r="P225" s="24"/>
      <c r="Q225" s="13" t="s">
        <v>267</v>
      </c>
      <c r="R225" s="28"/>
      <c r="S225" s="28"/>
      <c r="T225" s="28"/>
      <c r="V225" s="0" t="s">
        <v>268</v>
      </c>
    </row>
    <row r="226" customFormat="false" ht="13.8" hidden="false" customHeight="false" outlineLevel="0" collapsed="false">
      <c r="A226" s="13" t="n">
        <v>225</v>
      </c>
      <c r="B226" s="13" t="s">
        <v>51</v>
      </c>
      <c r="C226" s="15" t="s">
        <v>114</v>
      </c>
      <c r="D226" s="13" t="s">
        <v>265</v>
      </c>
      <c r="E226" s="17" t="s">
        <v>266</v>
      </c>
      <c r="F226" s="13"/>
      <c r="G226" s="19" t="n">
        <v>3.33</v>
      </c>
      <c r="H226" s="19" t="n">
        <v>12.719</v>
      </c>
      <c r="I226" s="20" t="n">
        <v>23.6</v>
      </c>
      <c r="J226" s="21" t="n">
        <v>1622</v>
      </c>
      <c r="K226" s="20" t="n">
        <v>188.37</v>
      </c>
      <c r="L226" s="20"/>
      <c r="M226" s="22"/>
      <c r="N226" s="23"/>
      <c r="O226" s="24"/>
      <c r="P226" s="24"/>
      <c r="Q226" s="13" t="s">
        <v>267</v>
      </c>
      <c r="R226" s="28"/>
      <c r="S226" s="28"/>
      <c r="T226" s="28"/>
      <c r="V226" s="0" t="s">
        <v>268</v>
      </c>
    </row>
    <row r="227" customFormat="false" ht="13.8" hidden="false" customHeight="false" outlineLevel="0" collapsed="false">
      <c r="A227" s="13" t="n">
        <v>226</v>
      </c>
      <c r="B227" s="13" t="s">
        <v>51</v>
      </c>
      <c r="C227" s="15" t="s">
        <v>114</v>
      </c>
      <c r="D227" s="13" t="s">
        <v>265</v>
      </c>
      <c r="E227" s="17" t="s">
        <v>266</v>
      </c>
      <c r="F227" s="13"/>
      <c r="G227" s="19" t="n">
        <v>2.85</v>
      </c>
      <c r="H227" s="19" t="n">
        <v>13.333</v>
      </c>
      <c r="I227" s="20" t="n">
        <v>23.7</v>
      </c>
      <c r="J227" s="21" t="n">
        <v>1617</v>
      </c>
      <c r="K227" s="20" t="n">
        <v>209.8</v>
      </c>
      <c r="L227" s="20"/>
      <c r="M227" s="22"/>
      <c r="N227" s="23"/>
      <c r="O227" s="24"/>
      <c r="P227" s="24"/>
      <c r="Q227" s="13" t="s">
        <v>267</v>
      </c>
      <c r="R227" s="28"/>
      <c r="S227" s="28"/>
      <c r="T227" s="28"/>
      <c r="V227" s="0" t="s">
        <v>268</v>
      </c>
    </row>
    <row r="228" customFormat="false" ht="13.8" hidden="false" customHeight="false" outlineLevel="0" collapsed="false">
      <c r="A228" s="13" t="n">
        <v>227</v>
      </c>
      <c r="B228" s="13" t="s">
        <v>51</v>
      </c>
      <c r="C228" s="15" t="s">
        <v>114</v>
      </c>
      <c r="D228" s="13" t="s">
        <v>265</v>
      </c>
      <c r="E228" s="17" t="s">
        <v>266</v>
      </c>
      <c r="F228" s="13"/>
      <c r="G228" s="19" t="n">
        <v>3.084</v>
      </c>
      <c r="H228" s="19" t="n">
        <v>13.582</v>
      </c>
      <c r="I228" s="20" t="n">
        <v>23.3</v>
      </c>
      <c r="J228" s="21" t="n">
        <v>1631</v>
      </c>
      <c r="K228" s="20" t="n">
        <v>260.39</v>
      </c>
      <c r="L228" s="20"/>
      <c r="M228" s="22"/>
      <c r="N228" s="23"/>
      <c r="O228" s="24"/>
      <c r="P228" s="24"/>
      <c r="Q228" s="13" t="s">
        <v>267</v>
      </c>
      <c r="R228" s="28"/>
      <c r="S228" s="28"/>
      <c r="T228" s="28"/>
      <c r="V228" s="0" t="s">
        <v>268</v>
      </c>
    </row>
    <row r="229" customFormat="false" ht="13.8" hidden="false" customHeight="false" outlineLevel="0" collapsed="false">
      <c r="A229" s="13" t="n">
        <v>228</v>
      </c>
      <c r="B229" s="13" t="s">
        <v>51</v>
      </c>
      <c r="C229" s="15" t="s">
        <v>114</v>
      </c>
      <c r="D229" s="13" t="s">
        <v>265</v>
      </c>
      <c r="E229" s="17" t="s">
        <v>266</v>
      </c>
      <c r="F229" s="13"/>
      <c r="G229" s="19" t="n">
        <v>3.326</v>
      </c>
      <c r="H229" s="19" t="n">
        <v>12.716</v>
      </c>
      <c r="I229" s="20" t="n">
        <v>23.5</v>
      </c>
      <c r="J229" s="21" t="n">
        <v>1623</v>
      </c>
      <c r="K229" s="20" t="n">
        <v>265.54</v>
      </c>
      <c r="L229" s="20"/>
      <c r="M229" s="22"/>
      <c r="N229" s="23"/>
      <c r="O229" s="24"/>
      <c r="P229" s="24"/>
      <c r="Q229" s="13" t="s">
        <v>267</v>
      </c>
      <c r="R229" s="28"/>
      <c r="S229" s="28"/>
      <c r="T229" s="28"/>
      <c r="V229" s="0" t="s">
        <v>268</v>
      </c>
    </row>
    <row r="230" customFormat="false" ht="13.8" hidden="false" customHeight="false" outlineLevel="0" collapsed="false">
      <c r="A230" s="13" t="n">
        <v>229</v>
      </c>
      <c r="B230" s="13" t="s">
        <v>51</v>
      </c>
      <c r="C230" s="15" t="s">
        <v>114</v>
      </c>
      <c r="D230" s="13" t="s">
        <v>265</v>
      </c>
      <c r="E230" s="17" t="s">
        <v>266</v>
      </c>
      <c r="F230" s="13"/>
      <c r="G230" s="19" t="n">
        <v>3.355</v>
      </c>
      <c r="H230" s="19" t="n">
        <v>12.723</v>
      </c>
      <c r="I230" s="20" t="n">
        <v>23.6</v>
      </c>
      <c r="J230" s="21" t="n">
        <v>1621</v>
      </c>
      <c r="K230" s="20" t="n">
        <v>268.39</v>
      </c>
      <c r="L230" s="20"/>
      <c r="M230" s="22"/>
      <c r="N230" s="23"/>
      <c r="O230" s="24"/>
      <c r="P230" s="24"/>
      <c r="Q230" s="13" t="s">
        <v>267</v>
      </c>
      <c r="R230" s="28"/>
      <c r="S230" s="28"/>
      <c r="T230" s="28"/>
      <c r="V230" s="0" t="s">
        <v>268</v>
      </c>
    </row>
    <row r="231" customFormat="false" ht="13.8" hidden="false" customHeight="false" outlineLevel="0" collapsed="false">
      <c r="A231" s="13" t="n">
        <v>230</v>
      </c>
      <c r="B231" s="13" t="s">
        <v>51</v>
      </c>
      <c r="C231" s="15" t="s">
        <v>114</v>
      </c>
      <c r="D231" s="13" t="s">
        <v>265</v>
      </c>
      <c r="E231" s="17" t="s">
        <v>266</v>
      </c>
      <c r="F231" s="13"/>
      <c r="G231" s="19" t="n">
        <v>2.85</v>
      </c>
      <c r="H231" s="19" t="n">
        <v>13.333</v>
      </c>
      <c r="I231" s="20" t="n">
        <v>23.7</v>
      </c>
      <c r="J231" s="21" t="n">
        <v>1617</v>
      </c>
      <c r="K231" s="20" t="n">
        <v>386.02</v>
      </c>
      <c r="L231" s="20"/>
      <c r="M231" s="22"/>
      <c r="N231" s="23"/>
      <c r="O231" s="24"/>
      <c r="P231" s="24"/>
      <c r="Q231" s="13" t="s">
        <v>267</v>
      </c>
      <c r="R231" s="28"/>
      <c r="S231" s="28"/>
      <c r="T231" s="28"/>
      <c r="V231" s="0" t="s">
        <v>268</v>
      </c>
    </row>
    <row r="232" customFormat="false" ht="13.8" hidden="false" customHeight="false" outlineLevel="0" collapsed="false">
      <c r="A232" s="13" t="n">
        <v>231</v>
      </c>
      <c r="B232" s="13" t="s">
        <v>51</v>
      </c>
      <c r="C232" s="15" t="s">
        <v>114</v>
      </c>
      <c r="D232" s="13" t="s">
        <v>265</v>
      </c>
      <c r="E232" s="17" t="s">
        <v>266</v>
      </c>
      <c r="F232" s="13"/>
      <c r="G232" s="19" t="n">
        <v>2.359</v>
      </c>
      <c r="H232" s="19" t="n">
        <v>9.933</v>
      </c>
      <c r="I232" s="20" t="n">
        <v>25.1</v>
      </c>
      <c r="J232" s="21" t="n">
        <v>2588</v>
      </c>
      <c r="K232" s="20" t="n">
        <v>266.91</v>
      </c>
      <c r="L232" s="20"/>
      <c r="M232" s="22"/>
      <c r="N232" s="23"/>
      <c r="O232" s="24"/>
      <c r="P232" s="24"/>
      <c r="Q232" s="13" t="s">
        <v>267</v>
      </c>
      <c r="R232" s="28"/>
      <c r="S232" s="28"/>
      <c r="T232" s="28"/>
      <c r="V232" s="0" t="s">
        <v>268</v>
      </c>
    </row>
    <row r="233" customFormat="false" ht="13.8" hidden="false" customHeight="false" outlineLevel="0" collapsed="false">
      <c r="A233" s="13" t="n">
        <v>232</v>
      </c>
      <c r="B233" s="13" t="s">
        <v>51</v>
      </c>
      <c r="C233" s="15" t="s">
        <v>114</v>
      </c>
      <c r="D233" s="13" t="s">
        <v>265</v>
      </c>
      <c r="E233" s="17" t="s">
        <v>266</v>
      </c>
      <c r="F233" s="13"/>
      <c r="G233" s="19" t="n">
        <v>2.415</v>
      </c>
      <c r="H233" s="19" t="n">
        <v>9.902</v>
      </c>
      <c r="I233" s="20" t="n">
        <v>25</v>
      </c>
      <c r="J233" s="21" t="n">
        <v>2625</v>
      </c>
      <c r="K233" s="20" t="n">
        <v>300.49</v>
      </c>
      <c r="L233" s="20"/>
      <c r="M233" s="22"/>
      <c r="N233" s="23"/>
      <c r="O233" s="24"/>
      <c r="P233" s="24"/>
      <c r="Q233" s="13" t="s">
        <v>267</v>
      </c>
      <c r="R233" s="28"/>
      <c r="S233" s="28"/>
      <c r="T233" s="28"/>
      <c r="V233" s="0" t="s">
        <v>268</v>
      </c>
    </row>
    <row r="234" customFormat="false" ht="13.8" hidden="false" customHeight="false" outlineLevel="0" collapsed="false">
      <c r="A234" s="13" t="n">
        <v>233</v>
      </c>
      <c r="B234" s="13" t="s">
        <v>51</v>
      </c>
      <c r="C234" s="15" t="s">
        <v>114</v>
      </c>
      <c r="D234" s="13" t="s">
        <v>265</v>
      </c>
      <c r="E234" s="17" t="s">
        <v>266</v>
      </c>
      <c r="F234" s="13"/>
      <c r="G234" s="19" t="n">
        <v>5.325</v>
      </c>
      <c r="H234" s="19" t="n">
        <v>8.857</v>
      </c>
      <c r="I234" s="20" t="n">
        <v>23.9</v>
      </c>
      <c r="J234" s="21" t="n">
        <v>2706</v>
      </c>
      <c r="K234" s="20" t="n">
        <v>243.7</v>
      </c>
      <c r="L234" s="20"/>
      <c r="M234" s="22"/>
      <c r="N234" s="23"/>
      <c r="O234" s="24"/>
      <c r="P234" s="24"/>
      <c r="Q234" s="13" t="s">
        <v>267</v>
      </c>
      <c r="R234" s="28"/>
      <c r="S234" s="28"/>
      <c r="T234" s="28"/>
      <c r="V234" s="0" t="s">
        <v>268</v>
      </c>
    </row>
    <row r="235" customFormat="false" ht="13.8" hidden="false" customHeight="false" outlineLevel="0" collapsed="false">
      <c r="A235" s="13" t="n">
        <v>234</v>
      </c>
      <c r="B235" s="13" t="s">
        <v>51</v>
      </c>
      <c r="C235" s="15" t="s">
        <v>114</v>
      </c>
      <c r="D235" s="13" t="s">
        <v>265</v>
      </c>
      <c r="E235" s="17" t="s">
        <v>266</v>
      </c>
      <c r="F235" s="13"/>
      <c r="G235" s="19" t="n">
        <v>5.325</v>
      </c>
      <c r="H235" s="19" t="n">
        <v>8.857</v>
      </c>
      <c r="I235" s="20" t="n">
        <v>23.9</v>
      </c>
      <c r="J235" s="21" t="n">
        <v>2706</v>
      </c>
      <c r="K235" s="20" t="n">
        <v>268.02</v>
      </c>
      <c r="L235" s="20"/>
      <c r="M235" s="22"/>
      <c r="N235" s="23"/>
      <c r="O235" s="24"/>
      <c r="P235" s="24"/>
      <c r="Q235" s="13" t="s">
        <v>267</v>
      </c>
      <c r="R235" s="28"/>
      <c r="S235" s="28"/>
      <c r="T235" s="28"/>
      <c r="V235" s="0" t="s">
        <v>268</v>
      </c>
    </row>
    <row r="236" customFormat="false" ht="13.8" hidden="false" customHeight="false" outlineLevel="0" collapsed="false">
      <c r="A236" s="13" t="n">
        <v>235</v>
      </c>
      <c r="B236" s="13" t="s">
        <v>51</v>
      </c>
      <c r="C236" s="15" t="s">
        <v>114</v>
      </c>
      <c r="D236" s="13" t="s">
        <v>265</v>
      </c>
      <c r="E236" s="17" t="s">
        <v>269</v>
      </c>
      <c r="F236" s="13"/>
      <c r="G236" s="19" t="n">
        <v>3.833</v>
      </c>
      <c r="H236" s="19" t="n">
        <v>18</v>
      </c>
      <c r="I236" s="20" t="n">
        <v>23.7</v>
      </c>
      <c r="J236" s="21" t="n">
        <v>1677</v>
      </c>
      <c r="K236" s="20" t="n">
        <v>246.01</v>
      </c>
      <c r="L236" s="20"/>
      <c r="M236" s="22"/>
      <c r="N236" s="23"/>
      <c r="O236" s="24"/>
      <c r="P236" s="24"/>
      <c r="Q236" s="13" t="s">
        <v>267</v>
      </c>
      <c r="R236" s="28"/>
      <c r="S236" s="28"/>
      <c r="T236" s="28"/>
      <c r="V236" s="0" t="s">
        <v>268</v>
      </c>
    </row>
    <row r="237" customFormat="false" ht="13.8" hidden="false" customHeight="false" outlineLevel="0" collapsed="false">
      <c r="A237" s="13" t="n">
        <v>236</v>
      </c>
      <c r="B237" s="13" t="s">
        <v>51</v>
      </c>
      <c r="C237" s="15" t="s">
        <v>114</v>
      </c>
      <c r="D237" s="13" t="s">
        <v>265</v>
      </c>
      <c r="E237" s="17" t="s">
        <v>269</v>
      </c>
      <c r="F237" s="13"/>
      <c r="G237" s="19" t="n">
        <v>3.833</v>
      </c>
      <c r="H237" s="19" t="n">
        <v>18</v>
      </c>
      <c r="I237" s="20" t="n">
        <v>23.7</v>
      </c>
      <c r="J237" s="21" t="n">
        <v>1677</v>
      </c>
      <c r="K237" s="20" t="n">
        <v>266.87</v>
      </c>
      <c r="L237" s="20"/>
      <c r="M237" s="22"/>
      <c r="N237" s="23"/>
      <c r="O237" s="24"/>
      <c r="P237" s="24"/>
      <c r="Q237" s="13" t="s">
        <v>267</v>
      </c>
      <c r="R237" s="28"/>
      <c r="S237" s="28"/>
      <c r="T237" s="28"/>
      <c r="V237" s="0" t="s">
        <v>268</v>
      </c>
    </row>
    <row r="238" customFormat="false" ht="13.8" hidden="false" customHeight="false" outlineLevel="0" collapsed="false">
      <c r="A238" s="13" t="n">
        <v>237</v>
      </c>
      <c r="B238" s="13" t="s">
        <v>51</v>
      </c>
      <c r="C238" s="15" t="s">
        <v>114</v>
      </c>
      <c r="D238" s="13" t="s">
        <v>265</v>
      </c>
      <c r="E238" s="17" t="s">
        <v>270</v>
      </c>
      <c r="F238" s="13"/>
      <c r="G238" s="19" t="n">
        <v>6.5</v>
      </c>
      <c r="H238" s="19" t="n">
        <v>-5.333</v>
      </c>
      <c r="I238" s="20" t="n">
        <v>26.3</v>
      </c>
      <c r="J238" s="21" t="n">
        <v>1200</v>
      </c>
      <c r="K238" s="20" t="n">
        <v>211.81</v>
      </c>
      <c r="L238" s="20"/>
      <c r="M238" s="22"/>
      <c r="N238" s="23"/>
      <c r="O238" s="24"/>
      <c r="P238" s="24"/>
      <c r="Q238" s="13" t="s">
        <v>267</v>
      </c>
      <c r="R238" s="28"/>
      <c r="S238" s="28"/>
      <c r="T238" s="28"/>
      <c r="V238" s="0" t="s">
        <v>268</v>
      </c>
    </row>
    <row r="239" customFormat="false" ht="13.8" hidden="false" customHeight="false" outlineLevel="0" collapsed="false">
      <c r="A239" s="13" t="n">
        <v>238</v>
      </c>
      <c r="B239" s="13" t="s">
        <v>51</v>
      </c>
      <c r="C239" s="15" t="s">
        <v>114</v>
      </c>
      <c r="D239" s="13" t="s">
        <v>265</v>
      </c>
      <c r="E239" s="17" t="s">
        <v>270</v>
      </c>
      <c r="F239" s="13"/>
      <c r="G239" s="19" t="n">
        <v>5.533</v>
      </c>
      <c r="H239" s="19" t="n">
        <v>-4.033</v>
      </c>
      <c r="I239" s="20" t="n">
        <v>26.2</v>
      </c>
      <c r="J239" s="21" t="n">
        <v>1683</v>
      </c>
      <c r="K239" s="20" t="n">
        <v>241.85</v>
      </c>
      <c r="L239" s="20"/>
      <c r="M239" s="22"/>
      <c r="N239" s="23"/>
      <c r="O239" s="24"/>
      <c r="P239" s="24"/>
      <c r="Q239" s="13" t="s">
        <v>267</v>
      </c>
      <c r="R239" s="28"/>
      <c r="S239" s="28"/>
      <c r="T239" s="28"/>
      <c r="V239" s="0" t="s">
        <v>268</v>
      </c>
    </row>
    <row r="240" customFormat="false" ht="13.8" hidden="false" customHeight="false" outlineLevel="0" collapsed="false">
      <c r="A240" s="13" t="n">
        <v>239</v>
      </c>
      <c r="B240" s="13" t="s">
        <v>51</v>
      </c>
      <c r="C240" s="15" t="s">
        <v>114</v>
      </c>
      <c r="D240" s="13" t="s">
        <v>265</v>
      </c>
      <c r="E240" s="17" t="s">
        <v>270</v>
      </c>
      <c r="F240" s="13"/>
      <c r="G240" s="19" t="n">
        <v>5.533</v>
      </c>
      <c r="H240" s="19" t="n">
        <v>-4.033</v>
      </c>
      <c r="I240" s="20" t="n">
        <v>26.2</v>
      </c>
      <c r="J240" s="21" t="n">
        <v>1683</v>
      </c>
      <c r="K240" s="20" t="n">
        <v>250.7</v>
      </c>
      <c r="L240" s="20"/>
      <c r="M240" s="22"/>
      <c r="N240" s="23"/>
      <c r="O240" s="24"/>
      <c r="P240" s="24"/>
      <c r="Q240" s="13" t="s">
        <v>267</v>
      </c>
      <c r="R240" s="28"/>
      <c r="S240" s="28"/>
      <c r="T240" s="28"/>
      <c r="V240" s="0" t="s">
        <v>268</v>
      </c>
    </row>
    <row r="241" customFormat="false" ht="13.8" hidden="false" customHeight="false" outlineLevel="0" collapsed="false">
      <c r="A241" s="13" t="n">
        <v>240</v>
      </c>
      <c r="B241" s="13" t="s">
        <v>51</v>
      </c>
      <c r="C241" s="15" t="s">
        <v>114</v>
      </c>
      <c r="D241" s="13" t="s">
        <v>265</v>
      </c>
      <c r="E241" s="17" t="s">
        <v>270</v>
      </c>
      <c r="F241" s="13"/>
      <c r="G241" s="19" t="n">
        <v>5.708</v>
      </c>
      <c r="H241" s="19" t="n">
        <v>-4.992</v>
      </c>
      <c r="I241" s="20" t="n">
        <v>26.8</v>
      </c>
      <c r="J241" s="21" t="n">
        <v>1394</v>
      </c>
      <c r="K241" s="20" t="n">
        <v>232.8</v>
      </c>
      <c r="L241" s="20"/>
      <c r="M241" s="22"/>
      <c r="N241" s="23"/>
      <c r="O241" s="24"/>
      <c r="P241" s="24"/>
      <c r="Q241" s="13" t="s">
        <v>267</v>
      </c>
      <c r="R241" s="28"/>
      <c r="S241" s="28"/>
      <c r="T241" s="28"/>
      <c r="V241" s="0" t="s">
        <v>268</v>
      </c>
    </row>
    <row r="242" customFormat="false" ht="13.8" hidden="false" customHeight="false" outlineLevel="0" collapsed="false">
      <c r="A242" s="13" t="n">
        <v>241</v>
      </c>
      <c r="B242" s="13" t="s">
        <v>51</v>
      </c>
      <c r="C242" s="15" t="s">
        <v>114</v>
      </c>
      <c r="D242" s="13" t="s">
        <v>265</v>
      </c>
      <c r="E242" s="17" t="s">
        <v>271</v>
      </c>
      <c r="F242" s="13"/>
      <c r="G242" s="19" t="n">
        <v>1.354</v>
      </c>
      <c r="H242" s="19" t="n">
        <v>28.821</v>
      </c>
      <c r="I242" s="20" t="n">
        <v>23.9</v>
      </c>
      <c r="J242" s="21" t="n">
        <v>1701</v>
      </c>
      <c r="K242" s="20" t="n">
        <v>259.62</v>
      </c>
      <c r="L242" s="20"/>
      <c r="M242" s="22"/>
      <c r="N242" s="23"/>
      <c r="O242" s="24"/>
      <c r="P242" s="24"/>
      <c r="Q242" s="13" t="s">
        <v>267</v>
      </c>
      <c r="R242" s="28"/>
      <c r="S242" s="28"/>
      <c r="T242" s="28"/>
      <c r="V242" s="0" t="s">
        <v>268</v>
      </c>
    </row>
    <row r="243" customFormat="false" ht="13.8" hidden="false" customHeight="false" outlineLevel="0" collapsed="false">
      <c r="A243" s="13" t="n">
        <v>242</v>
      </c>
      <c r="B243" s="13" t="s">
        <v>51</v>
      </c>
      <c r="C243" s="15" t="s">
        <v>114</v>
      </c>
      <c r="D243" s="13" t="s">
        <v>265</v>
      </c>
      <c r="E243" s="17" t="s">
        <v>271</v>
      </c>
      <c r="F243" s="13"/>
      <c r="G243" s="19" t="n">
        <v>1.437</v>
      </c>
      <c r="H243" s="19" t="n">
        <v>28.583</v>
      </c>
      <c r="I243" s="20" t="n">
        <v>24.2</v>
      </c>
      <c r="J243" s="21" t="n">
        <v>1750</v>
      </c>
      <c r="K243" s="20" t="n">
        <v>185.71</v>
      </c>
      <c r="L243" s="20"/>
      <c r="M243" s="22"/>
      <c r="N243" s="23"/>
      <c r="O243" s="24"/>
      <c r="P243" s="24"/>
      <c r="Q243" s="13" t="s">
        <v>267</v>
      </c>
      <c r="R243" s="28"/>
      <c r="S243" s="28"/>
      <c r="T243" s="28"/>
      <c r="V243" s="0" t="s">
        <v>268</v>
      </c>
    </row>
    <row r="244" customFormat="false" ht="13.8" hidden="false" customHeight="false" outlineLevel="0" collapsed="false">
      <c r="A244" s="13" t="n">
        <v>243</v>
      </c>
      <c r="B244" s="13" t="s">
        <v>51</v>
      </c>
      <c r="C244" s="15" t="s">
        <v>114</v>
      </c>
      <c r="D244" s="13" t="s">
        <v>265</v>
      </c>
      <c r="E244" s="17" t="s">
        <v>271</v>
      </c>
      <c r="F244" s="13"/>
      <c r="G244" s="19" t="n">
        <v>1.437</v>
      </c>
      <c r="H244" s="19" t="n">
        <v>28.583</v>
      </c>
      <c r="I244" s="20" t="n">
        <v>24.2</v>
      </c>
      <c r="J244" s="21" t="n">
        <v>1750</v>
      </c>
      <c r="K244" s="20" t="n">
        <v>204.78</v>
      </c>
      <c r="L244" s="20"/>
      <c r="M244" s="22"/>
      <c r="N244" s="23"/>
      <c r="O244" s="24"/>
      <c r="P244" s="24"/>
      <c r="Q244" s="13" t="s">
        <v>267</v>
      </c>
      <c r="R244" s="28"/>
      <c r="S244" s="28"/>
      <c r="T244" s="28"/>
      <c r="V244" s="0" t="s">
        <v>268</v>
      </c>
    </row>
    <row r="245" customFormat="false" ht="13.8" hidden="false" customHeight="false" outlineLevel="0" collapsed="false">
      <c r="A245" s="13" t="n">
        <v>244</v>
      </c>
      <c r="B245" s="13" t="s">
        <v>51</v>
      </c>
      <c r="C245" s="15" t="s">
        <v>114</v>
      </c>
      <c r="D245" s="13" t="s">
        <v>265</v>
      </c>
      <c r="E245" s="17" t="s">
        <v>271</v>
      </c>
      <c r="F245" s="13"/>
      <c r="G245" s="19" t="n">
        <v>1.417</v>
      </c>
      <c r="H245" s="19" t="n">
        <v>28.5</v>
      </c>
      <c r="I245" s="20" t="n">
        <v>24</v>
      </c>
      <c r="J245" s="21" t="n">
        <v>1779</v>
      </c>
      <c r="K245" s="20" t="n">
        <v>222.51</v>
      </c>
      <c r="L245" s="20"/>
      <c r="M245" s="22"/>
      <c r="N245" s="23"/>
      <c r="O245" s="24"/>
      <c r="P245" s="24"/>
      <c r="Q245" s="13" t="s">
        <v>267</v>
      </c>
      <c r="R245" s="28"/>
      <c r="S245" s="28"/>
      <c r="T245" s="28"/>
      <c r="V245" s="0" t="s">
        <v>268</v>
      </c>
    </row>
    <row r="246" customFormat="false" ht="13.8" hidden="false" customHeight="false" outlineLevel="0" collapsed="false">
      <c r="A246" s="13" t="n">
        <v>245</v>
      </c>
      <c r="B246" s="13" t="s">
        <v>51</v>
      </c>
      <c r="C246" s="15" t="s">
        <v>114</v>
      </c>
      <c r="D246" s="13" t="s">
        <v>265</v>
      </c>
      <c r="E246" s="17" t="s">
        <v>271</v>
      </c>
      <c r="F246" s="13"/>
      <c r="G246" s="19" t="n">
        <v>1.45</v>
      </c>
      <c r="H246" s="19" t="n">
        <v>28.417</v>
      </c>
      <c r="I246" s="20" t="n">
        <v>24.1</v>
      </c>
      <c r="J246" s="21" t="n">
        <v>1793</v>
      </c>
      <c r="K246" s="20" t="n">
        <v>251.02</v>
      </c>
      <c r="L246" s="20"/>
      <c r="M246" s="22"/>
      <c r="N246" s="23"/>
      <c r="O246" s="24"/>
      <c r="P246" s="24"/>
      <c r="Q246" s="13" t="s">
        <v>267</v>
      </c>
      <c r="R246" s="28"/>
      <c r="S246" s="28"/>
      <c r="T246" s="28"/>
      <c r="V246" s="0" t="s">
        <v>268</v>
      </c>
    </row>
    <row r="247" customFormat="false" ht="13.8" hidden="false" customHeight="false" outlineLevel="0" collapsed="false">
      <c r="A247" s="13" t="n">
        <v>246</v>
      </c>
      <c r="B247" s="13" t="s">
        <v>51</v>
      </c>
      <c r="C247" s="15" t="s">
        <v>114</v>
      </c>
      <c r="D247" s="13" t="s">
        <v>265</v>
      </c>
      <c r="E247" s="17" t="s">
        <v>271</v>
      </c>
      <c r="F247" s="13"/>
      <c r="G247" s="19" t="n">
        <v>1.433</v>
      </c>
      <c r="H247" s="19" t="n">
        <v>28.583</v>
      </c>
      <c r="I247" s="20" t="n">
        <v>24.4</v>
      </c>
      <c r="J247" s="21" t="n">
        <v>1743</v>
      </c>
      <c r="K247" s="20" t="n">
        <v>269.45</v>
      </c>
      <c r="L247" s="20"/>
      <c r="M247" s="22"/>
      <c r="N247" s="23"/>
      <c r="O247" s="24"/>
      <c r="P247" s="24"/>
      <c r="Q247" s="13" t="s">
        <v>267</v>
      </c>
      <c r="R247" s="28"/>
      <c r="S247" s="28"/>
      <c r="T247" s="28"/>
      <c r="V247" s="0" t="s">
        <v>268</v>
      </c>
    </row>
    <row r="248" customFormat="false" ht="13.8" hidden="false" customHeight="false" outlineLevel="0" collapsed="false">
      <c r="A248" s="13" t="n">
        <v>247</v>
      </c>
      <c r="B248" s="13" t="s">
        <v>51</v>
      </c>
      <c r="C248" s="15" t="s">
        <v>114</v>
      </c>
      <c r="D248" s="13" t="s">
        <v>265</v>
      </c>
      <c r="E248" s="17" t="s">
        <v>271</v>
      </c>
      <c r="F248" s="13"/>
      <c r="G248" s="19" t="n">
        <v>1.437</v>
      </c>
      <c r="H248" s="19" t="n">
        <v>28.583</v>
      </c>
      <c r="I248" s="20" t="n">
        <v>24.2</v>
      </c>
      <c r="J248" s="21" t="n">
        <v>1750</v>
      </c>
      <c r="K248" s="20" t="n">
        <v>276.48</v>
      </c>
      <c r="L248" s="20"/>
      <c r="M248" s="22"/>
      <c r="N248" s="23"/>
      <c r="O248" s="24"/>
      <c r="P248" s="24"/>
      <c r="Q248" s="13" t="s">
        <v>267</v>
      </c>
      <c r="R248" s="28"/>
      <c r="S248" s="28"/>
      <c r="T248" s="28"/>
      <c r="V248" s="0" t="s">
        <v>268</v>
      </c>
    </row>
    <row r="249" customFormat="false" ht="13.8" hidden="false" customHeight="false" outlineLevel="0" collapsed="false">
      <c r="A249" s="13" t="n">
        <v>248</v>
      </c>
      <c r="B249" s="13" t="s">
        <v>51</v>
      </c>
      <c r="C249" s="15" t="s">
        <v>114</v>
      </c>
      <c r="D249" s="13" t="s">
        <v>265</v>
      </c>
      <c r="E249" s="17" t="s">
        <v>271</v>
      </c>
      <c r="F249" s="13"/>
      <c r="G249" s="19" t="n">
        <v>1.333</v>
      </c>
      <c r="H249" s="19" t="n">
        <v>28.6</v>
      </c>
      <c r="I249" s="20" t="n">
        <v>24.3</v>
      </c>
      <c r="J249" s="21" t="n">
        <v>1724</v>
      </c>
      <c r="K249" s="20" t="n">
        <v>300.11</v>
      </c>
      <c r="L249" s="20"/>
      <c r="M249" s="22"/>
      <c r="N249" s="23"/>
      <c r="O249" s="24"/>
      <c r="P249" s="24"/>
      <c r="Q249" s="13" t="s">
        <v>267</v>
      </c>
      <c r="R249" s="28"/>
      <c r="S249" s="28"/>
      <c r="T249" s="28"/>
      <c r="V249" s="0" t="s">
        <v>268</v>
      </c>
    </row>
    <row r="250" customFormat="false" ht="13.8" hidden="false" customHeight="false" outlineLevel="0" collapsed="false">
      <c r="A250" s="13" t="n">
        <v>249</v>
      </c>
      <c r="B250" s="13" t="s">
        <v>51</v>
      </c>
      <c r="C250" s="15" t="s">
        <v>114</v>
      </c>
      <c r="D250" s="13" t="s">
        <v>265</v>
      </c>
      <c r="E250" s="17" t="s">
        <v>271</v>
      </c>
      <c r="F250" s="13"/>
      <c r="G250" s="19" t="n">
        <v>1.35</v>
      </c>
      <c r="H250" s="19" t="n">
        <v>28.45</v>
      </c>
      <c r="I250" s="20" t="n">
        <v>24.5</v>
      </c>
      <c r="J250" s="21" t="n">
        <v>1750</v>
      </c>
      <c r="K250" s="20" t="n">
        <v>310.65</v>
      </c>
      <c r="L250" s="20"/>
      <c r="M250" s="22"/>
      <c r="N250" s="23"/>
      <c r="O250" s="24"/>
      <c r="P250" s="24"/>
      <c r="Q250" s="13" t="s">
        <v>267</v>
      </c>
      <c r="R250" s="28"/>
      <c r="S250" s="28"/>
      <c r="T250" s="28"/>
      <c r="V250" s="0" t="s">
        <v>268</v>
      </c>
    </row>
    <row r="251" customFormat="false" ht="13.8" hidden="false" customHeight="false" outlineLevel="0" collapsed="false">
      <c r="A251" s="13" t="n">
        <v>250</v>
      </c>
      <c r="B251" s="13" t="s">
        <v>51</v>
      </c>
      <c r="C251" s="15" t="s">
        <v>114</v>
      </c>
      <c r="D251" s="13" t="s">
        <v>265</v>
      </c>
      <c r="E251" s="17" t="s">
        <v>271</v>
      </c>
      <c r="F251" s="13"/>
      <c r="G251" s="19" t="n">
        <v>1.35</v>
      </c>
      <c r="H251" s="19" t="n">
        <v>28.53</v>
      </c>
      <c r="I251" s="20" t="n">
        <v>24.3</v>
      </c>
      <c r="J251" s="21" t="n">
        <v>1745</v>
      </c>
      <c r="K251" s="20" t="n">
        <v>313.75</v>
      </c>
      <c r="L251" s="20"/>
      <c r="M251" s="22"/>
      <c r="N251" s="23"/>
      <c r="O251" s="24"/>
      <c r="P251" s="24"/>
      <c r="Q251" s="13" t="s">
        <v>267</v>
      </c>
      <c r="R251" s="28"/>
      <c r="S251" s="28"/>
      <c r="T251" s="28"/>
      <c r="V251" s="0" t="s">
        <v>268</v>
      </c>
    </row>
    <row r="252" customFormat="false" ht="13.8" hidden="false" customHeight="false" outlineLevel="0" collapsed="false">
      <c r="A252" s="13" t="n">
        <v>251</v>
      </c>
      <c r="B252" s="13" t="s">
        <v>51</v>
      </c>
      <c r="C252" s="15" t="s">
        <v>114</v>
      </c>
      <c r="D252" s="13" t="s">
        <v>265</v>
      </c>
      <c r="E252" s="17" t="s">
        <v>272</v>
      </c>
      <c r="F252" s="13"/>
      <c r="G252" s="19" t="n">
        <v>0.504</v>
      </c>
      <c r="H252" s="19" t="n">
        <v>12.8</v>
      </c>
      <c r="I252" s="20" t="n">
        <v>23.6</v>
      </c>
      <c r="J252" s="21" t="n">
        <v>1657</v>
      </c>
      <c r="K252" s="20" t="n">
        <v>227.8</v>
      </c>
      <c r="L252" s="20"/>
      <c r="M252" s="22"/>
      <c r="N252" s="23"/>
      <c r="O252" s="24"/>
      <c r="P252" s="24"/>
      <c r="Q252" s="13" t="s">
        <v>267</v>
      </c>
      <c r="R252" s="28"/>
      <c r="S252" s="28"/>
      <c r="T252" s="28"/>
      <c r="V252" s="0" t="s">
        <v>268</v>
      </c>
    </row>
    <row r="253" customFormat="false" ht="13.8" hidden="false" customHeight="false" outlineLevel="0" collapsed="false">
      <c r="A253" s="13" t="n">
        <v>252</v>
      </c>
      <c r="B253" s="13" t="s">
        <v>51</v>
      </c>
      <c r="C253" s="15" t="s">
        <v>114</v>
      </c>
      <c r="D253" s="13" t="s">
        <v>265</v>
      </c>
      <c r="E253" s="17" t="s">
        <v>272</v>
      </c>
      <c r="F253" s="13"/>
      <c r="G253" s="19" t="n">
        <v>0.567</v>
      </c>
      <c r="H253" s="19" t="n">
        <v>12.867</v>
      </c>
      <c r="I253" s="20" t="n">
        <v>24</v>
      </c>
      <c r="J253" s="21" t="n">
        <v>1649</v>
      </c>
      <c r="K253" s="20" t="n">
        <v>278.78</v>
      </c>
      <c r="L253" s="20"/>
      <c r="M253" s="22"/>
      <c r="N253" s="23"/>
      <c r="O253" s="24"/>
      <c r="P253" s="24"/>
      <c r="Q253" s="13" t="s">
        <v>267</v>
      </c>
      <c r="R253" s="28"/>
      <c r="S253" s="28"/>
      <c r="T253" s="28"/>
      <c r="V253" s="0" t="s">
        <v>268</v>
      </c>
    </row>
    <row r="254" customFormat="false" ht="13.8" hidden="false" customHeight="false" outlineLevel="0" collapsed="false">
      <c r="A254" s="13" t="n">
        <v>253</v>
      </c>
      <c r="B254" s="13" t="s">
        <v>51</v>
      </c>
      <c r="C254" s="15" t="s">
        <v>114</v>
      </c>
      <c r="D254" s="13" t="s">
        <v>265</v>
      </c>
      <c r="E254" s="17" t="s">
        <v>272</v>
      </c>
      <c r="F254" s="13"/>
      <c r="G254" s="19" t="n">
        <v>0.384</v>
      </c>
      <c r="H254" s="19" t="n">
        <v>13.107</v>
      </c>
      <c r="I254" s="20" t="n">
        <v>23.6</v>
      </c>
      <c r="J254" s="21" t="n">
        <v>1662</v>
      </c>
      <c r="K254" s="20" t="n">
        <v>323.79</v>
      </c>
      <c r="L254" s="20"/>
      <c r="M254" s="22"/>
      <c r="N254" s="23"/>
      <c r="O254" s="24"/>
      <c r="P254" s="24"/>
      <c r="Q254" s="13" t="s">
        <v>267</v>
      </c>
      <c r="R254" s="28"/>
      <c r="S254" s="28"/>
      <c r="T254" s="28"/>
      <c r="V254" s="0" t="s">
        <v>268</v>
      </c>
    </row>
    <row r="255" customFormat="false" ht="13.8" hidden="false" customHeight="false" outlineLevel="0" collapsed="false">
      <c r="A255" s="13" t="n">
        <v>254</v>
      </c>
      <c r="B255" s="13" t="s">
        <v>51</v>
      </c>
      <c r="C255" s="15" t="s">
        <v>114</v>
      </c>
      <c r="D255" s="13" t="s">
        <v>265</v>
      </c>
      <c r="E255" s="17" t="s">
        <v>272</v>
      </c>
      <c r="F255" s="13"/>
      <c r="G255" s="19" t="n">
        <v>0.733</v>
      </c>
      <c r="H255" s="19" t="n">
        <v>11.367</v>
      </c>
      <c r="I255" s="20" t="n">
        <v>23.1</v>
      </c>
      <c r="J255" s="21" t="n">
        <v>1757</v>
      </c>
      <c r="K255" s="20" t="n">
        <v>266.6</v>
      </c>
      <c r="L255" s="20"/>
      <c r="M255" s="22"/>
      <c r="N255" s="23"/>
      <c r="O255" s="24"/>
      <c r="P255" s="24"/>
      <c r="Q255" s="13" t="s">
        <v>267</v>
      </c>
      <c r="R255" s="28"/>
      <c r="S255" s="28"/>
      <c r="T255" s="28"/>
      <c r="V255" s="0" t="s">
        <v>268</v>
      </c>
    </row>
    <row r="256" customFormat="false" ht="13.8" hidden="false" customHeight="false" outlineLevel="0" collapsed="false">
      <c r="A256" s="13" t="n">
        <v>255</v>
      </c>
      <c r="B256" s="13" t="s">
        <v>51</v>
      </c>
      <c r="C256" s="15" t="s">
        <v>114</v>
      </c>
      <c r="D256" s="13" t="s">
        <v>265</v>
      </c>
      <c r="E256" s="17" t="s">
        <v>272</v>
      </c>
      <c r="F256" s="13"/>
      <c r="G256" s="19" t="n">
        <v>-0.167</v>
      </c>
      <c r="H256" s="19" t="n">
        <v>11.417</v>
      </c>
      <c r="I256" s="20" t="n">
        <v>25.2</v>
      </c>
      <c r="J256" s="21" t="n">
        <v>1763</v>
      </c>
      <c r="K256" s="20" t="n">
        <v>256.89</v>
      </c>
      <c r="L256" s="20"/>
      <c r="M256" s="22"/>
      <c r="N256" s="23"/>
      <c r="O256" s="24"/>
      <c r="P256" s="24"/>
      <c r="Q256" s="13" t="s">
        <v>267</v>
      </c>
      <c r="R256" s="28"/>
      <c r="S256" s="28"/>
      <c r="T256" s="28"/>
      <c r="V256" s="0" t="s">
        <v>268</v>
      </c>
    </row>
    <row r="257" customFormat="false" ht="13.8" hidden="false" customHeight="false" outlineLevel="0" collapsed="false">
      <c r="A257" s="13" t="n">
        <v>256</v>
      </c>
      <c r="B257" s="13" t="s">
        <v>51</v>
      </c>
      <c r="C257" s="15" t="s">
        <v>114</v>
      </c>
      <c r="D257" s="13" t="s">
        <v>265</v>
      </c>
      <c r="E257" s="17" t="s">
        <v>272</v>
      </c>
      <c r="F257" s="13"/>
      <c r="G257" s="19" t="n">
        <v>-0.433</v>
      </c>
      <c r="H257" s="19" t="n">
        <v>11.433</v>
      </c>
      <c r="I257" s="20" t="n">
        <v>24.9</v>
      </c>
      <c r="J257" s="21" t="n">
        <v>1825</v>
      </c>
      <c r="K257" s="20" t="n">
        <v>218.64</v>
      </c>
      <c r="L257" s="20"/>
      <c r="M257" s="22"/>
      <c r="N257" s="23"/>
      <c r="O257" s="24"/>
      <c r="P257" s="24"/>
      <c r="Q257" s="13" t="s">
        <v>267</v>
      </c>
      <c r="R257" s="28"/>
      <c r="S257" s="28"/>
      <c r="T257" s="28"/>
      <c r="V257" s="0" t="s">
        <v>268</v>
      </c>
    </row>
    <row r="258" customFormat="false" ht="13.8" hidden="false" customHeight="false" outlineLevel="0" collapsed="false">
      <c r="A258" s="13" t="n">
        <v>257</v>
      </c>
      <c r="B258" s="13" t="s">
        <v>51</v>
      </c>
      <c r="C258" s="15" t="s">
        <v>114</v>
      </c>
      <c r="D258" s="13" t="s">
        <v>265</v>
      </c>
      <c r="E258" s="17" t="s">
        <v>272</v>
      </c>
      <c r="F258" s="13"/>
      <c r="G258" s="19" t="n">
        <v>-0.417</v>
      </c>
      <c r="H258" s="19" t="n">
        <v>11.4</v>
      </c>
      <c r="I258" s="20" t="n">
        <v>25.3</v>
      </c>
      <c r="J258" s="21" t="n">
        <v>1818</v>
      </c>
      <c r="K258" s="20" t="n">
        <v>231.69</v>
      </c>
      <c r="L258" s="20"/>
      <c r="M258" s="22"/>
      <c r="N258" s="23"/>
      <c r="O258" s="24"/>
      <c r="P258" s="24"/>
      <c r="Q258" s="13" t="s">
        <v>267</v>
      </c>
      <c r="R258" s="28"/>
      <c r="S258" s="28"/>
      <c r="T258" s="28"/>
      <c r="V258" s="0" t="s">
        <v>268</v>
      </c>
    </row>
    <row r="259" customFormat="false" ht="13.8" hidden="false" customHeight="false" outlineLevel="0" collapsed="false">
      <c r="A259" s="13" t="n">
        <v>258</v>
      </c>
      <c r="B259" s="13" t="s">
        <v>51</v>
      </c>
      <c r="C259" s="15" t="s">
        <v>114</v>
      </c>
      <c r="D259" s="13" t="s">
        <v>265</v>
      </c>
      <c r="E259" s="17" t="s">
        <v>273</v>
      </c>
      <c r="F259" s="13"/>
      <c r="G259" s="19" t="n">
        <v>6.317</v>
      </c>
      <c r="H259" s="19" t="n">
        <v>-0.917</v>
      </c>
      <c r="I259" s="20" t="n">
        <v>25.6</v>
      </c>
      <c r="J259" s="21" t="n">
        <v>1642</v>
      </c>
      <c r="K259" s="20" t="n">
        <v>185.85</v>
      </c>
      <c r="L259" s="20"/>
      <c r="M259" s="22"/>
      <c r="N259" s="23"/>
      <c r="O259" s="24"/>
      <c r="P259" s="24"/>
      <c r="Q259" s="13" t="s">
        <v>267</v>
      </c>
      <c r="R259" s="28"/>
      <c r="S259" s="28"/>
      <c r="T259" s="28"/>
      <c r="V259" s="0" t="s">
        <v>268</v>
      </c>
    </row>
    <row r="260" customFormat="false" ht="13.8" hidden="false" customHeight="false" outlineLevel="0" collapsed="false">
      <c r="A260" s="13" t="n">
        <v>259</v>
      </c>
      <c r="B260" s="13" t="s">
        <v>51</v>
      </c>
      <c r="C260" s="15" t="s">
        <v>114</v>
      </c>
      <c r="D260" s="13" t="s">
        <v>265</v>
      </c>
      <c r="E260" s="17" t="s">
        <v>273</v>
      </c>
      <c r="F260" s="13"/>
      <c r="G260" s="19" t="n">
        <v>6.317</v>
      </c>
      <c r="H260" s="19" t="n">
        <v>-0.917</v>
      </c>
      <c r="I260" s="20" t="n">
        <v>25.6</v>
      </c>
      <c r="J260" s="21" t="n">
        <v>1642</v>
      </c>
      <c r="K260" s="20" t="n">
        <v>193.04</v>
      </c>
      <c r="L260" s="20"/>
      <c r="M260" s="22"/>
      <c r="N260" s="23"/>
      <c r="O260" s="24"/>
      <c r="P260" s="24"/>
      <c r="Q260" s="13" t="s">
        <v>267</v>
      </c>
      <c r="R260" s="28"/>
      <c r="S260" s="28"/>
      <c r="T260" s="28"/>
      <c r="V260" s="0" t="s">
        <v>268</v>
      </c>
    </row>
    <row r="261" customFormat="false" ht="13.8" hidden="false" customHeight="false" outlineLevel="0" collapsed="false">
      <c r="A261" s="13" t="n">
        <v>260</v>
      </c>
      <c r="B261" s="13" t="s">
        <v>51</v>
      </c>
      <c r="C261" s="15" t="s">
        <v>114</v>
      </c>
      <c r="D261" s="13" t="s">
        <v>265</v>
      </c>
      <c r="E261" s="17" t="s">
        <v>273</v>
      </c>
      <c r="F261" s="13"/>
      <c r="G261" s="19" t="n">
        <v>7.137</v>
      </c>
      <c r="H261" s="19" t="n">
        <v>-2.447</v>
      </c>
      <c r="I261" s="20" t="n">
        <v>25.9</v>
      </c>
      <c r="J261" s="21" t="n">
        <v>1212</v>
      </c>
      <c r="K261" s="20" t="n">
        <v>129.19</v>
      </c>
      <c r="L261" s="20"/>
      <c r="M261" s="22"/>
      <c r="N261" s="23"/>
      <c r="O261" s="24"/>
      <c r="P261" s="24"/>
      <c r="Q261" s="13" t="s">
        <v>267</v>
      </c>
      <c r="R261" s="28"/>
      <c r="S261" s="28"/>
      <c r="T261" s="28"/>
      <c r="V261" s="0" t="s">
        <v>268</v>
      </c>
    </row>
    <row r="262" customFormat="false" ht="13.8" hidden="false" customHeight="false" outlineLevel="0" collapsed="false">
      <c r="A262" s="13" t="n">
        <v>261</v>
      </c>
      <c r="B262" s="13" t="s">
        <v>51</v>
      </c>
      <c r="C262" s="15" t="s">
        <v>114</v>
      </c>
      <c r="D262" s="13" t="s">
        <v>265</v>
      </c>
      <c r="E262" s="17" t="s">
        <v>273</v>
      </c>
      <c r="F262" s="13"/>
      <c r="G262" s="19" t="n">
        <v>6.475</v>
      </c>
      <c r="H262" s="19" t="n">
        <v>-2.17</v>
      </c>
      <c r="I262" s="20" t="n">
        <v>25.6</v>
      </c>
      <c r="J262" s="21" t="n">
        <v>1434</v>
      </c>
      <c r="K262" s="20" t="n">
        <v>157.98</v>
      </c>
      <c r="L262" s="20"/>
      <c r="M262" s="22"/>
      <c r="N262" s="23"/>
      <c r="O262" s="24"/>
      <c r="P262" s="24"/>
      <c r="Q262" s="13" t="s">
        <v>267</v>
      </c>
      <c r="R262" s="28"/>
      <c r="S262" s="28"/>
      <c r="T262" s="28"/>
      <c r="V262" s="0" t="s">
        <v>268</v>
      </c>
    </row>
    <row r="263" customFormat="false" ht="13.8" hidden="false" customHeight="false" outlineLevel="0" collapsed="false">
      <c r="A263" s="13" t="n">
        <v>262</v>
      </c>
      <c r="B263" s="13" t="s">
        <v>51</v>
      </c>
      <c r="C263" s="15" t="s">
        <v>114</v>
      </c>
      <c r="D263" s="13" t="s">
        <v>265</v>
      </c>
      <c r="E263" s="17" t="s">
        <v>273</v>
      </c>
      <c r="F263" s="13"/>
      <c r="G263" s="19" t="n">
        <v>6.557</v>
      </c>
      <c r="H263" s="19" t="n">
        <v>-2.215</v>
      </c>
      <c r="I263" s="20" t="n">
        <v>25.7</v>
      </c>
      <c r="J263" s="21" t="n">
        <v>1416</v>
      </c>
      <c r="K263" s="20" t="n">
        <v>179.34</v>
      </c>
      <c r="L263" s="20"/>
      <c r="M263" s="22"/>
      <c r="N263" s="23"/>
      <c r="O263" s="24"/>
      <c r="P263" s="24"/>
      <c r="Q263" s="13" t="s">
        <v>267</v>
      </c>
      <c r="R263" s="28"/>
      <c r="S263" s="28"/>
      <c r="T263" s="28"/>
      <c r="V263" s="0" t="s">
        <v>268</v>
      </c>
    </row>
    <row r="264" customFormat="false" ht="13.8" hidden="false" customHeight="false" outlineLevel="0" collapsed="false">
      <c r="A264" s="13" t="n">
        <v>263</v>
      </c>
      <c r="B264" s="13" t="s">
        <v>51</v>
      </c>
      <c r="C264" s="15" t="s">
        <v>114</v>
      </c>
      <c r="D264" s="13" t="s">
        <v>265</v>
      </c>
      <c r="E264" s="17" t="s">
        <v>273</v>
      </c>
      <c r="F264" s="13"/>
      <c r="G264" s="19" t="n">
        <v>5.967</v>
      </c>
      <c r="H264" s="19" t="n">
        <v>-3.033</v>
      </c>
      <c r="I264" s="20" t="n">
        <v>26.6</v>
      </c>
      <c r="J264" s="21" t="n">
        <v>1658</v>
      </c>
      <c r="K264" s="20" t="n">
        <v>65.54</v>
      </c>
      <c r="L264" s="20"/>
      <c r="M264" s="22"/>
      <c r="N264" s="23"/>
      <c r="O264" s="24"/>
      <c r="P264" s="24"/>
      <c r="Q264" s="13" t="s">
        <v>267</v>
      </c>
      <c r="R264" s="28"/>
      <c r="S264" s="28"/>
      <c r="T264" s="28"/>
      <c r="V264" s="0" t="s">
        <v>268</v>
      </c>
    </row>
    <row r="265" customFormat="false" ht="13.8" hidden="false" customHeight="false" outlineLevel="0" collapsed="false">
      <c r="A265" s="13" t="n">
        <v>264</v>
      </c>
      <c r="B265" s="13" t="s">
        <v>51</v>
      </c>
      <c r="C265" s="15" t="s">
        <v>114</v>
      </c>
      <c r="D265" s="13" t="s">
        <v>265</v>
      </c>
      <c r="E265" s="17" t="s">
        <v>273</v>
      </c>
      <c r="F265" s="13"/>
      <c r="G265" s="19" t="n">
        <v>5.967</v>
      </c>
      <c r="H265" s="19" t="n">
        <v>-3.033</v>
      </c>
      <c r="I265" s="20" t="n">
        <v>26.6</v>
      </c>
      <c r="J265" s="21" t="n">
        <v>1658</v>
      </c>
      <c r="K265" s="20" t="n">
        <v>76.64</v>
      </c>
      <c r="L265" s="20"/>
      <c r="M265" s="22"/>
      <c r="N265" s="23"/>
      <c r="O265" s="24"/>
      <c r="P265" s="24"/>
      <c r="Q265" s="13" t="s">
        <v>267</v>
      </c>
      <c r="R265" s="28"/>
      <c r="S265" s="28"/>
      <c r="T265" s="28"/>
      <c r="V265" s="0" t="s">
        <v>268</v>
      </c>
    </row>
    <row r="266" customFormat="false" ht="13.8" hidden="false" customHeight="false" outlineLevel="0" collapsed="false">
      <c r="A266" s="13" t="n">
        <v>265</v>
      </c>
      <c r="B266" s="13" t="s">
        <v>51</v>
      </c>
      <c r="C266" s="15" t="s">
        <v>114</v>
      </c>
      <c r="D266" s="13" t="s">
        <v>265</v>
      </c>
      <c r="E266" s="17" t="s">
        <v>273</v>
      </c>
      <c r="F266" s="13"/>
      <c r="G266" s="19" t="n">
        <v>4.797</v>
      </c>
      <c r="H266" s="19" t="n">
        <v>-2.049</v>
      </c>
      <c r="I266" s="20" t="n">
        <v>25.6</v>
      </c>
      <c r="J266" s="21" t="n">
        <v>1678</v>
      </c>
      <c r="K266" s="20" t="n">
        <v>130.85</v>
      </c>
      <c r="L266" s="20"/>
      <c r="M266" s="22"/>
      <c r="N266" s="23"/>
      <c r="O266" s="24"/>
      <c r="P266" s="24"/>
      <c r="Q266" s="13" t="s">
        <v>267</v>
      </c>
      <c r="R266" s="28"/>
      <c r="S266" s="28"/>
      <c r="T266" s="28"/>
      <c r="V266" s="0" t="s">
        <v>268</v>
      </c>
    </row>
    <row r="267" customFormat="false" ht="13.8" hidden="false" customHeight="false" outlineLevel="0" collapsed="false">
      <c r="A267" s="13" t="n">
        <v>266</v>
      </c>
      <c r="B267" s="13" t="s">
        <v>51</v>
      </c>
      <c r="C267" s="15" t="s">
        <v>114</v>
      </c>
      <c r="D267" s="13" t="s">
        <v>265</v>
      </c>
      <c r="E267" s="17" t="s">
        <v>273</v>
      </c>
      <c r="F267" s="13"/>
      <c r="G267" s="19" t="n">
        <v>5.991</v>
      </c>
      <c r="H267" s="19" t="n">
        <v>-3.033</v>
      </c>
      <c r="I267" s="20" t="n">
        <v>26.5</v>
      </c>
      <c r="J267" s="21" t="n">
        <v>1648</v>
      </c>
      <c r="K267" s="20" t="n">
        <v>195.64</v>
      </c>
      <c r="L267" s="20"/>
      <c r="M267" s="22"/>
      <c r="N267" s="23"/>
      <c r="O267" s="24"/>
      <c r="P267" s="24"/>
      <c r="Q267" s="13" t="s">
        <v>267</v>
      </c>
      <c r="R267" s="28"/>
      <c r="S267" s="28"/>
      <c r="T267" s="28"/>
      <c r="V267" s="0" t="s">
        <v>268</v>
      </c>
    </row>
    <row r="268" customFormat="false" ht="13.8" hidden="false" customHeight="false" outlineLevel="0" collapsed="false">
      <c r="A268" s="13" t="n">
        <v>267</v>
      </c>
      <c r="B268" s="13" t="s">
        <v>51</v>
      </c>
      <c r="C268" s="15" t="s">
        <v>114</v>
      </c>
      <c r="D268" s="13" t="s">
        <v>265</v>
      </c>
      <c r="E268" s="17" t="s">
        <v>273</v>
      </c>
      <c r="F268" s="13"/>
      <c r="G268" s="19" t="n">
        <v>5.991</v>
      </c>
      <c r="H268" s="19" t="n">
        <v>-3.033</v>
      </c>
      <c r="I268" s="20" t="n">
        <v>26.5</v>
      </c>
      <c r="J268" s="21" t="n">
        <v>1648</v>
      </c>
      <c r="K268" s="20" t="n">
        <v>203.63</v>
      </c>
      <c r="L268" s="20"/>
      <c r="M268" s="22"/>
      <c r="N268" s="23"/>
      <c r="O268" s="24"/>
      <c r="P268" s="24"/>
      <c r="Q268" s="13" t="s">
        <v>267</v>
      </c>
      <c r="R268" s="28"/>
      <c r="S268" s="28"/>
      <c r="T268" s="28"/>
      <c r="V268" s="0" t="s">
        <v>268</v>
      </c>
    </row>
    <row r="269" customFormat="false" ht="13.8" hidden="false" customHeight="false" outlineLevel="0" collapsed="false">
      <c r="A269" s="13" t="n">
        <v>268</v>
      </c>
      <c r="B269" s="13" t="s">
        <v>51</v>
      </c>
      <c r="C269" s="15" t="s">
        <v>114</v>
      </c>
      <c r="D269" s="13" t="s">
        <v>265</v>
      </c>
      <c r="E269" s="17" t="s">
        <v>273</v>
      </c>
      <c r="F269" s="13"/>
      <c r="G269" s="19" t="n">
        <v>4.851</v>
      </c>
      <c r="H269" s="19" t="n">
        <v>-2.103</v>
      </c>
      <c r="I269" s="20" t="n">
        <v>26</v>
      </c>
      <c r="J269" s="21" t="n">
        <v>1734</v>
      </c>
      <c r="K269" s="20" t="n">
        <v>247.53</v>
      </c>
      <c r="L269" s="20"/>
      <c r="M269" s="22"/>
      <c r="N269" s="23"/>
      <c r="O269" s="24"/>
      <c r="P269" s="24"/>
      <c r="Q269" s="13" t="s">
        <v>267</v>
      </c>
      <c r="R269" s="28"/>
      <c r="S269" s="28"/>
      <c r="T269" s="28"/>
      <c r="V269" s="0" t="s">
        <v>268</v>
      </c>
    </row>
    <row r="270" customFormat="false" ht="13.8" hidden="false" customHeight="false" outlineLevel="0" collapsed="false">
      <c r="A270" s="13" t="n">
        <v>269</v>
      </c>
      <c r="B270" s="13" t="s">
        <v>51</v>
      </c>
      <c r="C270" s="15" t="s">
        <v>114</v>
      </c>
      <c r="D270" s="13" t="s">
        <v>265</v>
      </c>
      <c r="E270" s="17" t="s">
        <v>274</v>
      </c>
      <c r="F270" s="13"/>
      <c r="G270" s="19" t="n">
        <v>5.407</v>
      </c>
      <c r="H270" s="19" t="n">
        <v>-7.614</v>
      </c>
      <c r="I270" s="20" t="n">
        <v>25.9</v>
      </c>
      <c r="J270" s="21" t="n">
        <v>2329</v>
      </c>
      <c r="K270" s="20" t="n">
        <v>177.27</v>
      </c>
      <c r="L270" s="20"/>
      <c r="M270" s="22"/>
      <c r="N270" s="23"/>
      <c r="O270" s="24"/>
      <c r="P270" s="24"/>
      <c r="Q270" s="13" t="s">
        <v>267</v>
      </c>
      <c r="R270" s="28"/>
      <c r="S270" s="28"/>
      <c r="T270" s="28"/>
      <c r="V270" s="0" t="s">
        <v>268</v>
      </c>
    </row>
    <row r="271" customFormat="false" ht="13.8" hidden="false" customHeight="false" outlineLevel="0" collapsed="false">
      <c r="A271" s="13" t="n">
        <v>270</v>
      </c>
      <c r="B271" s="13" t="s">
        <v>51</v>
      </c>
      <c r="C271" s="15" t="s">
        <v>114</v>
      </c>
      <c r="D271" s="13" t="s">
        <v>265</v>
      </c>
      <c r="E271" s="17" t="s">
        <v>274</v>
      </c>
      <c r="F271" s="13"/>
      <c r="G271" s="19" t="n">
        <v>5.414</v>
      </c>
      <c r="H271" s="19" t="n">
        <v>-7.597</v>
      </c>
      <c r="I271" s="20" t="n">
        <v>25.9</v>
      </c>
      <c r="J271" s="21" t="n">
        <v>2299</v>
      </c>
      <c r="K271" s="20" t="n">
        <v>177.29</v>
      </c>
      <c r="L271" s="20"/>
      <c r="M271" s="22"/>
      <c r="N271" s="23"/>
      <c r="O271" s="24"/>
      <c r="P271" s="24"/>
      <c r="Q271" s="13" t="s">
        <v>267</v>
      </c>
      <c r="R271" s="28"/>
      <c r="S271" s="28"/>
      <c r="T271" s="28"/>
      <c r="V271" s="0" t="s">
        <v>268</v>
      </c>
    </row>
    <row r="272" customFormat="false" ht="13.8" hidden="false" customHeight="false" outlineLevel="0" collapsed="false">
      <c r="A272" s="13" t="n">
        <v>271</v>
      </c>
      <c r="B272" s="13" t="s">
        <v>51</v>
      </c>
      <c r="C272" s="15" t="s">
        <v>114</v>
      </c>
      <c r="D272" s="13" t="s">
        <v>265</v>
      </c>
      <c r="E272" s="17" t="s">
        <v>274</v>
      </c>
      <c r="F272" s="13"/>
      <c r="G272" s="19" t="n">
        <v>5.407</v>
      </c>
      <c r="H272" s="19" t="n">
        <v>-7.603</v>
      </c>
      <c r="I272" s="20" t="n">
        <v>25.9</v>
      </c>
      <c r="J272" s="21" t="n">
        <v>2319</v>
      </c>
      <c r="K272" s="20" t="n">
        <v>178.84</v>
      </c>
      <c r="L272" s="20"/>
      <c r="M272" s="22"/>
      <c r="N272" s="23"/>
      <c r="O272" s="24"/>
      <c r="P272" s="24"/>
      <c r="Q272" s="13" t="s">
        <v>267</v>
      </c>
      <c r="R272" s="28"/>
      <c r="S272" s="28"/>
      <c r="T272" s="28"/>
      <c r="V272" s="0" t="s">
        <v>268</v>
      </c>
    </row>
    <row r="273" customFormat="false" ht="13.8" hidden="false" customHeight="false" outlineLevel="0" collapsed="false">
      <c r="A273" s="13" t="n">
        <v>272</v>
      </c>
      <c r="B273" s="13" t="s">
        <v>51</v>
      </c>
      <c r="C273" s="15" t="s">
        <v>114</v>
      </c>
      <c r="D273" s="13" t="s">
        <v>265</v>
      </c>
      <c r="E273" s="17" t="s">
        <v>274</v>
      </c>
      <c r="F273" s="13"/>
      <c r="G273" s="19" t="n">
        <v>5.414</v>
      </c>
      <c r="H273" s="19" t="n">
        <v>-7.594</v>
      </c>
      <c r="I273" s="20" t="n">
        <v>25.9</v>
      </c>
      <c r="J273" s="21" t="n">
        <v>2299</v>
      </c>
      <c r="K273" s="20" t="n">
        <v>181.17</v>
      </c>
      <c r="L273" s="20"/>
      <c r="M273" s="22"/>
      <c r="N273" s="23"/>
      <c r="O273" s="24"/>
      <c r="P273" s="24"/>
      <c r="Q273" s="13" t="s">
        <v>267</v>
      </c>
      <c r="R273" s="28"/>
      <c r="S273" s="28"/>
      <c r="T273" s="28"/>
      <c r="V273" s="0" t="s">
        <v>268</v>
      </c>
    </row>
    <row r="274" customFormat="false" ht="13.8" hidden="false" customHeight="false" outlineLevel="0" collapsed="false">
      <c r="A274" s="13" t="n">
        <v>273</v>
      </c>
      <c r="B274" s="13" t="s">
        <v>51</v>
      </c>
      <c r="C274" s="15" t="s">
        <v>114</v>
      </c>
      <c r="D274" s="13" t="s">
        <v>265</v>
      </c>
      <c r="E274" s="17" t="s">
        <v>274</v>
      </c>
      <c r="F274" s="13"/>
      <c r="G274" s="19" t="n">
        <v>5.394</v>
      </c>
      <c r="H274" s="19" t="n">
        <v>-7.587</v>
      </c>
      <c r="I274" s="20" t="n">
        <v>25.8</v>
      </c>
      <c r="J274" s="21" t="n">
        <v>2315</v>
      </c>
      <c r="K274" s="20" t="n">
        <v>199.35</v>
      </c>
      <c r="L274" s="20"/>
      <c r="M274" s="22"/>
      <c r="N274" s="23"/>
      <c r="O274" s="24"/>
      <c r="P274" s="24"/>
      <c r="Q274" s="13" t="s">
        <v>267</v>
      </c>
      <c r="R274" s="28"/>
      <c r="S274" s="28"/>
      <c r="T274" s="28"/>
      <c r="V274" s="0" t="s">
        <v>268</v>
      </c>
    </row>
    <row r="275" customFormat="false" ht="13.8" hidden="false" customHeight="false" outlineLevel="0" collapsed="false">
      <c r="A275" s="13" t="n">
        <v>274</v>
      </c>
      <c r="B275" s="13" t="s">
        <v>51</v>
      </c>
      <c r="C275" s="15" t="s">
        <v>114</v>
      </c>
      <c r="D275" s="13" t="s">
        <v>265</v>
      </c>
      <c r="E275" s="17" t="s">
        <v>274</v>
      </c>
      <c r="F275" s="13"/>
      <c r="G275" s="19" t="n">
        <v>5.395</v>
      </c>
      <c r="H275" s="19" t="n">
        <v>-7.622</v>
      </c>
      <c r="I275" s="20" t="n">
        <v>25.9</v>
      </c>
      <c r="J275" s="21" t="n">
        <v>2350</v>
      </c>
      <c r="K275" s="20" t="n">
        <v>204.89</v>
      </c>
      <c r="L275" s="20"/>
      <c r="M275" s="22"/>
      <c r="N275" s="23"/>
      <c r="O275" s="24"/>
      <c r="P275" s="24"/>
      <c r="Q275" s="13" t="s">
        <v>267</v>
      </c>
      <c r="R275" s="28"/>
      <c r="S275" s="28"/>
      <c r="T275" s="28"/>
      <c r="V275" s="0" t="s">
        <v>268</v>
      </c>
    </row>
    <row r="276" customFormat="false" ht="13.8" hidden="false" customHeight="false" outlineLevel="0" collapsed="false">
      <c r="A276" s="13" t="n">
        <v>275</v>
      </c>
      <c r="B276" s="13" t="s">
        <v>51</v>
      </c>
      <c r="C276" s="15" t="s">
        <v>114</v>
      </c>
      <c r="D276" s="13" t="s">
        <v>265</v>
      </c>
      <c r="E276" s="17" t="s">
        <v>274</v>
      </c>
      <c r="F276" s="13"/>
      <c r="G276" s="19" t="n">
        <v>5.404</v>
      </c>
      <c r="H276" s="19" t="n">
        <v>-7.608</v>
      </c>
      <c r="I276" s="20" t="n">
        <v>25.9</v>
      </c>
      <c r="J276" s="21" t="n">
        <v>2319</v>
      </c>
      <c r="K276" s="20" t="n">
        <v>212.85</v>
      </c>
      <c r="L276" s="20"/>
      <c r="M276" s="22"/>
      <c r="N276" s="23"/>
      <c r="O276" s="24"/>
      <c r="P276" s="24"/>
      <c r="Q276" s="13" t="s">
        <v>267</v>
      </c>
      <c r="R276" s="28"/>
      <c r="S276" s="28"/>
      <c r="T276" s="28"/>
      <c r="V276" s="0" t="s">
        <v>268</v>
      </c>
    </row>
    <row r="277" customFormat="false" ht="13.8" hidden="false" customHeight="false" outlineLevel="0" collapsed="false">
      <c r="A277" s="13" t="n">
        <v>276</v>
      </c>
      <c r="B277" s="13" t="s">
        <v>51</v>
      </c>
      <c r="C277" s="15" t="s">
        <v>114</v>
      </c>
      <c r="D277" s="13" t="s">
        <v>265</v>
      </c>
      <c r="E277" s="17" t="s">
        <v>274</v>
      </c>
      <c r="F277" s="13"/>
      <c r="G277" s="19" t="n">
        <v>5.391</v>
      </c>
      <c r="H277" s="19" t="n">
        <v>-7.616</v>
      </c>
      <c r="I277" s="20" t="n">
        <v>25.8</v>
      </c>
      <c r="J277" s="21" t="n">
        <v>2353</v>
      </c>
      <c r="K277" s="20" t="n">
        <v>213.1</v>
      </c>
      <c r="L277" s="20"/>
      <c r="M277" s="22"/>
      <c r="N277" s="23"/>
      <c r="O277" s="24"/>
      <c r="P277" s="24"/>
      <c r="Q277" s="13" t="s">
        <v>267</v>
      </c>
      <c r="R277" s="28"/>
      <c r="S277" s="28"/>
      <c r="T277" s="28"/>
      <c r="V277" s="0" t="s">
        <v>268</v>
      </c>
    </row>
    <row r="278" customFormat="false" ht="13.8" hidden="false" customHeight="false" outlineLevel="0" collapsed="false">
      <c r="A278" s="13" t="n">
        <v>277</v>
      </c>
      <c r="B278" s="13" t="s">
        <v>51</v>
      </c>
      <c r="C278" s="15" t="s">
        <v>114</v>
      </c>
      <c r="D278" s="13" t="s">
        <v>265</v>
      </c>
      <c r="E278" s="17" t="s">
        <v>274</v>
      </c>
      <c r="F278" s="13"/>
      <c r="G278" s="19" t="n">
        <v>5.406</v>
      </c>
      <c r="H278" s="19" t="n">
        <v>-7.622</v>
      </c>
      <c r="I278" s="20" t="n">
        <v>25.9</v>
      </c>
      <c r="J278" s="21" t="n">
        <v>2338</v>
      </c>
      <c r="K278" s="20" t="n">
        <v>227.37</v>
      </c>
      <c r="L278" s="20"/>
      <c r="M278" s="22"/>
      <c r="N278" s="23"/>
      <c r="O278" s="24"/>
      <c r="P278" s="24"/>
      <c r="Q278" s="13" t="s">
        <v>267</v>
      </c>
      <c r="R278" s="28"/>
      <c r="S278" s="28"/>
      <c r="T278" s="28"/>
      <c r="V278" s="0" t="s">
        <v>268</v>
      </c>
    </row>
    <row r="279" customFormat="false" ht="13.8" hidden="false" customHeight="false" outlineLevel="0" collapsed="false">
      <c r="A279" s="13" t="n">
        <v>278</v>
      </c>
      <c r="B279" s="13" t="s">
        <v>51</v>
      </c>
      <c r="C279" s="15" t="s">
        <v>114</v>
      </c>
      <c r="D279" s="13" t="s">
        <v>265</v>
      </c>
      <c r="E279" s="17" t="s">
        <v>274</v>
      </c>
      <c r="F279" s="13"/>
      <c r="G279" s="19" t="n">
        <v>5.391</v>
      </c>
      <c r="H279" s="19" t="n">
        <v>-7.616</v>
      </c>
      <c r="I279" s="20" t="n">
        <v>25.8</v>
      </c>
      <c r="J279" s="21" t="n">
        <v>2353</v>
      </c>
      <c r="K279" s="20" t="n">
        <v>232.37</v>
      </c>
      <c r="L279" s="20"/>
      <c r="M279" s="22"/>
      <c r="N279" s="23"/>
      <c r="O279" s="24"/>
      <c r="P279" s="24"/>
      <c r="Q279" s="13" t="s">
        <v>267</v>
      </c>
      <c r="R279" s="28"/>
      <c r="S279" s="28"/>
      <c r="T279" s="28"/>
      <c r="V279" s="0" t="s">
        <v>268</v>
      </c>
    </row>
    <row r="280" customFormat="false" ht="13.8" hidden="false" customHeight="false" outlineLevel="0" collapsed="false">
      <c r="A280" s="13" t="n">
        <v>279</v>
      </c>
      <c r="B280" s="13" t="s">
        <v>51</v>
      </c>
      <c r="C280" s="15" t="s">
        <v>114</v>
      </c>
      <c r="D280" s="13" t="s">
        <v>265</v>
      </c>
      <c r="E280" s="17" t="s">
        <v>274</v>
      </c>
      <c r="F280" s="13"/>
      <c r="G280" s="19" t="n">
        <v>5.395</v>
      </c>
      <c r="H280" s="19" t="n">
        <v>-7.594</v>
      </c>
      <c r="I280" s="20" t="n">
        <v>25.8</v>
      </c>
      <c r="J280" s="21" t="n">
        <v>2324</v>
      </c>
      <c r="K280" s="20" t="n">
        <v>233.47</v>
      </c>
      <c r="L280" s="20"/>
      <c r="M280" s="22"/>
      <c r="N280" s="23"/>
      <c r="O280" s="24"/>
      <c r="P280" s="24"/>
      <c r="Q280" s="13" t="s">
        <v>267</v>
      </c>
      <c r="R280" s="28"/>
      <c r="S280" s="28"/>
      <c r="T280" s="28"/>
      <c r="V280" s="0" t="s">
        <v>268</v>
      </c>
    </row>
    <row r="281" customFormat="false" ht="13.8" hidden="false" customHeight="false" outlineLevel="0" collapsed="false">
      <c r="A281" s="13" t="n">
        <v>280</v>
      </c>
      <c r="B281" s="13" t="s">
        <v>51</v>
      </c>
      <c r="C281" s="15" t="s">
        <v>114</v>
      </c>
      <c r="D281" s="13" t="s">
        <v>265</v>
      </c>
      <c r="E281" s="17" t="s">
        <v>274</v>
      </c>
      <c r="F281" s="13"/>
      <c r="G281" s="19" t="n">
        <v>5.411</v>
      </c>
      <c r="H281" s="19" t="n">
        <v>-7.627</v>
      </c>
      <c r="I281" s="20" t="n">
        <v>25.9</v>
      </c>
      <c r="J281" s="21" t="n">
        <v>2338</v>
      </c>
      <c r="K281" s="20" t="n">
        <v>235.19</v>
      </c>
      <c r="L281" s="20"/>
      <c r="M281" s="22"/>
      <c r="N281" s="23"/>
      <c r="O281" s="24"/>
      <c r="P281" s="24"/>
      <c r="Q281" s="13" t="s">
        <v>267</v>
      </c>
      <c r="R281" s="28"/>
      <c r="S281" s="28"/>
      <c r="T281" s="28"/>
      <c r="V281" s="0" t="s">
        <v>268</v>
      </c>
    </row>
    <row r="282" customFormat="false" ht="13.8" hidden="false" customHeight="false" outlineLevel="0" collapsed="false">
      <c r="A282" s="13" t="n">
        <v>281</v>
      </c>
      <c r="B282" s="13" t="s">
        <v>51</v>
      </c>
      <c r="C282" s="15" t="s">
        <v>114</v>
      </c>
      <c r="D282" s="13" t="s">
        <v>265</v>
      </c>
      <c r="E282" s="17" t="s">
        <v>274</v>
      </c>
      <c r="F282" s="13"/>
      <c r="G282" s="19" t="n">
        <v>5.393</v>
      </c>
      <c r="H282" s="19" t="n">
        <v>-7.623</v>
      </c>
      <c r="I282" s="20" t="n">
        <v>25.9</v>
      </c>
      <c r="J282" s="21" t="n">
        <v>2350</v>
      </c>
      <c r="K282" s="20" t="n">
        <v>238.05</v>
      </c>
      <c r="L282" s="20"/>
      <c r="M282" s="22"/>
      <c r="N282" s="23"/>
      <c r="O282" s="24"/>
      <c r="P282" s="24"/>
      <c r="Q282" s="13" t="s">
        <v>267</v>
      </c>
      <c r="R282" s="28"/>
      <c r="S282" s="28"/>
      <c r="T282" s="28"/>
      <c r="V282" s="0" t="s">
        <v>268</v>
      </c>
    </row>
    <row r="283" customFormat="false" ht="13.8" hidden="false" customHeight="false" outlineLevel="0" collapsed="false">
      <c r="A283" s="13" t="n">
        <v>282</v>
      </c>
      <c r="B283" s="13" t="s">
        <v>51</v>
      </c>
      <c r="C283" s="15" t="s">
        <v>114</v>
      </c>
      <c r="D283" s="13" t="s">
        <v>265</v>
      </c>
      <c r="E283" s="17" t="s">
        <v>274</v>
      </c>
      <c r="F283" s="13"/>
      <c r="G283" s="19" t="n">
        <v>5.404</v>
      </c>
      <c r="H283" s="19" t="n">
        <v>-7.611</v>
      </c>
      <c r="I283" s="20" t="n">
        <v>25.9</v>
      </c>
      <c r="J283" s="21" t="n">
        <v>2329</v>
      </c>
      <c r="K283" s="20" t="n">
        <v>249.05</v>
      </c>
      <c r="L283" s="20"/>
      <c r="M283" s="22"/>
      <c r="N283" s="23"/>
      <c r="O283" s="24"/>
      <c r="P283" s="24"/>
      <c r="Q283" s="13" t="s">
        <v>267</v>
      </c>
      <c r="R283" s="28"/>
      <c r="S283" s="28"/>
      <c r="T283" s="28"/>
      <c r="V283" s="0" t="s">
        <v>268</v>
      </c>
    </row>
    <row r="284" customFormat="false" ht="13.8" hidden="false" customHeight="false" outlineLevel="0" collapsed="false">
      <c r="A284" s="13" t="n">
        <v>283</v>
      </c>
      <c r="B284" s="13" t="s">
        <v>51</v>
      </c>
      <c r="C284" s="15" t="s">
        <v>114</v>
      </c>
      <c r="D284" s="13" t="s">
        <v>265</v>
      </c>
      <c r="E284" s="17" t="s">
        <v>274</v>
      </c>
      <c r="F284" s="13"/>
      <c r="G284" s="19" t="n">
        <v>6.187</v>
      </c>
      <c r="H284" s="19" t="n">
        <v>-8.18</v>
      </c>
      <c r="I284" s="20" t="n">
        <v>26.4</v>
      </c>
      <c r="J284" s="21" t="n">
        <v>1958</v>
      </c>
      <c r="K284" s="20" t="n">
        <v>174.04</v>
      </c>
      <c r="L284" s="20"/>
      <c r="M284" s="22"/>
      <c r="N284" s="23"/>
      <c r="O284" s="24"/>
      <c r="P284" s="24"/>
      <c r="Q284" s="13" t="s">
        <v>267</v>
      </c>
      <c r="R284" s="28"/>
      <c r="S284" s="28"/>
      <c r="T284" s="28"/>
      <c r="V284" s="0" t="s">
        <v>268</v>
      </c>
    </row>
    <row r="285" customFormat="false" ht="13.8" hidden="false" customHeight="false" outlineLevel="0" collapsed="false">
      <c r="A285" s="13" t="n">
        <v>284</v>
      </c>
      <c r="B285" s="13" t="s">
        <v>51</v>
      </c>
      <c r="C285" s="15" t="s">
        <v>114</v>
      </c>
      <c r="D285" s="13" t="s">
        <v>265</v>
      </c>
      <c r="E285" s="17" t="s">
        <v>274</v>
      </c>
      <c r="F285" s="13"/>
      <c r="G285" s="19" t="n">
        <v>6.185</v>
      </c>
      <c r="H285" s="19" t="n">
        <v>-8.179</v>
      </c>
      <c r="I285" s="20" t="n">
        <v>26.4</v>
      </c>
      <c r="J285" s="21" t="n">
        <v>1958</v>
      </c>
      <c r="K285" s="20" t="n">
        <v>185.66</v>
      </c>
      <c r="L285" s="20"/>
      <c r="M285" s="22"/>
      <c r="N285" s="23"/>
      <c r="O285" s="24"/>
      <c r="P285" s="24"/>
      <c r="Q285" s="13" t="s">
        <v>267</v>
      </c>
      <c r="R285" s="28"/>
      <c r="S285" s="28"/>
      <c r="T285" s="28"/>
      <c r="V285" s="0" t="s">
        <v>268</v>
      </c>
    </row>
    <row r="286" customFormat="false" ht="13.8" hidden="false" customHeight="false" outlineLevel="0" collapsed="false">
      <c r="A286" s="13" t="n">
        <v>285</v>
      </c>
      <c r="B286" s="13" t="s">
        <v>51</v>
      </c>
      <c r="C286" s="15" t="s">
        <v>114</v>
      </c>
      <c r="D286" s="13" t="s">
        <v>265</v>
      </c>
      <c r="E286" s="17" t="s">
        <v>274</v>
      </c>
      <c r="F286" s="13"/>
      <c r="G286" s="19" t="n">
        <v>6.189</v>
      </c>
      <c r="H286" s="19" t="n">
        <v>-8.181</v>
      </c>
      <c r="I286" s="20" t="n">
        <v>26.4</v>
      </c>
      <c r="J286" s="21" t="n">
        <v>1958</v>
      </c>
      <c r="K286" s="20" t="n">
        <v>207.2</v>
      </c>
      <c r="L286" s="20"/>
      <c r="M286" s="22"/>
      <c r="N286" s="23"/>
      <c r="O286" s="24"/>
      <c r="P286" s="24"/>
      <c r="Q286" s="13" t="s">
        <v>267</v>
      </c>
      <c r="R286" s="28"/>
      <c r="S286" s="28"/>
      <c r="T286" s="28"/>
      <c r="V286" s="0" t="s">
        <v>268</v>
      </c>
    </row>
    <row r="287" customFormat="false" ht="13.8" hidden="false" customHeight="false" outlineLevel="0" collapsed="false">
      <c r="A287" s="13" t="n">
        <v>286</v>
      </c>
      <c r="B287" s="13" t="s">
        <v>51</v>
      </c>
      <c r="C287" s="15" t="s">
        <v>114</v>
      </c>
      <c r="D287" s="13" t="s">
        <v>265</v>
      </c>
      <c r="E287" s="17" t="s">
        <v>274</v>
      </c>
      <c r="F287" s="13"/>
      <c r="G287" s="19" t="n">
        <v>6.188</v>
      </c>
      <c r="H287" s="19" t="n">
        <v>-8.18</v>
      </c>
      <c r="I287" s="20" t="n">
        <v>26.4</v>
      </c>
      <c r="J287" s="21" t="n">
        <v>1958</v>
      </c>
      <c r="K287" s="20" t="n">
        <v>219.93</v>
      </c>
      <c r="L287" s="20"/>
      <c r="M287" s="22"/>
      <c r="N287" s="23"/>
      <c r="O287" s="24"/>
      <c r="P287" s="24"/>
      <c r="Q287" s="13" t="s">
        <v>267</v>
      </c>
      <c r="R287" s="28"/>
      <c r="S287" s="28"/>
      <c r="T287" s="28"/>
      <c r="V287" s="0" t="s">
        <v>268</v>
      </c>
    </row>
    <row r="288" customFormat="false" ht="13.8" hidden="false" customHeight="false" outlineLevel="0" collapsed="false">
      <c r="A288" s="13" t="n">
        <v>287</v>
      </c>
      <c r="B288" s="13" t="s">
        <v>51</v>
      </c>
      <c r="C288" s="15" t="s">
        <v>114</v>
      </c>
      <c r="D288" s="13" t="s">
        <v>265</v>
      </c>
      <c r="E288" s="17" t="s">
        <v>275</v>
      </c>
      <c r="F288" s="13"/>
      <c r="G288" s="19" t="n">
        <v>5.296</v>
      </c>
      <c r="H288" s="19" t="n">
        <v>8.484</v>
      </c>
      <c r="I288" s="20" t="n">
        <v>26.1</v>
      </c>
      <c r="J288" s="21" t="n">
        <v>2612</v>
      </c>
      <c r="K288" s="20" t="n">
        <v>183.76</v>
      </c>
      <c r="L288" s="20"/>
      <c r="M288" s="22"/>
      <c r="N288" s="23"/>
      <c r="O288" s="24"/>
      <c r="P288" s="24"/>
      <c r="Q288" s="13" t="s">
        <v>267</v>
      </c>
      <c r="R288" s="28"/>
      <c r="S288" s="28"/>
      <c r="T288" s="28"/>
      <c r="V288" s="0" t="s">
        <v>268</v>
      </c>
    </row>
    <row r="289" customFormat="false" ht="13.8" hidden="false" customHeight="false" outlineLevel="0" collapsed="false">
      <c r="A289" s="13" t="n">
        <v>288</v>
      </c>
      <c r="B289" s="13" t="s">
        <v>51</v>
      </c>
      <c r="C289" s="15" t="s">
        <v>114</v>
      </c>
      <c r="D289" s="13" t="s">
        <v>265</v>
      </c>
      <c r="E289" s="17" t="s">
        <v>275</v>
      </c>
      <c r="F289" s="13"/>
      <c r="G289" s="19" t="n">
        <v>5.298</v>
      </c>
      <c r="H289" s="19" t="n">
        <v>8.487</v>
      </c>
      <c r="I289" s="20" t="n">
        <v>26.1</v>
      </c>
      <c r="J289" s="21" t="n">
        <v>2612</v>
      </c>
      <c r="K289" s="20" t="n">
        <v>332.93</v>
      </c>
      <c r="L289" s="20"/>
      <c r="M289" s="22"/>
      <c r="N289" s="23"/>
      <c r="O289" s="24"/>
      <c r="P289" s="24"/>
      <c r="Q289" s="13" t="s">
        <v>267</v>
      </c>
      <c r="R289" s="28"/>
      <c r="S289" s="28"/>
      <c r="T289" s="28"/>
      <c r="V289" s="0" t="s">
        <v>268</v>
      </c>
    </row>
    <row r="290" customFormat="false" ht="13.8" hidden="false" customHeight="false" outlineLevel="0" collapsed="false">
      <c r="A290" s="13" t="n">
        <v>289</v>
      </c>
      <c r="B290" s="13" t="s">
        <v>51</v>
      </c>
      <c r="C290" s="15" t="s">
        <v>114</v>
      </c>
      <c r="D290" s="13" t="s">
        <v>265</v>
      </c>
      <c r="E290" s="17" t="s">
        <v>275</v>
      </c>
      <c r="F290" s="13"/>
      <c r="G290" s="19" t="n">
        <v>5.303</v>
      </c>
      <c r="H290" s="19" t="n">
        <v>8.467</v>
      </c>
      <c r="I290" s="20" t="n">
        <v>26</v>
      </c>
      <c r="J290" s="21" t="n">
        <v>2601</v>
      </c>
      <c r="K290" s="20" t="n">
        <v>347.28</v>
      </c>
      <c r="L290" s="20"/>
      <c r="M290" s="22"/>
      <c r="N290" s="23"/>
      <c r="O290" s="24"/>
      <c r="P290" s="24"/>
      <c r="Q290" s="13" t="s">
        <v>267</v>
      </c>
      <c r="R290" s="28"/>
      <c r="S290" s="28"/>
      <c r="T290" s="28"/>
      <c r="V290" s="0" t="s">
        <v>268</v>
      </c>
    </row>
    <row r="291" customFormat="false" ht="13.8" hidden="false" customHeight="false" outlineLevel="0" collapsed="false">
      <c r="A291" s="13" t="n">
        <v>290</v>
      </c>
      <c r="B291" s="13" t="s">
        <v>51</v>
      </c>
      <c r="C291" s="15" t="s">
        <v>192</v>
      </c>
      <c r="D291" s="13" t="s">
        <v>265</v>
      </c>
      <c r="E291" s="17" t="s">
        <v>276</v>
      </c>
      <c r="F291" s="13"/>
      <c r="G291" s="19" t="n">
        <v>-8.594</v>
      </c>
      <c r="H291" s="19" t="n">
        <v>35.874</v>
      </c>
      <c r="I291" s="20" t="n">
        <v>23.7</v>
      </c>
      <c r="J291" s="21" t="n">
        <v>1461</v>
      </c>
      <c r="K291" s="20" t="n">
        <v>82.97</v>
      </c>
      <c r="L291" s="20"/>
      <c r="M291" s="22"/>
      <c r="N291" s="23"/>
      <c r="O291" s="24"/>
      <c r="P291" s="24"/>
      <c r="Q291" s="13" t="s">
        <v>267</v>
      </c>
      <c r="R291" s="28"/>
      <c r="S291" s="28"/>
      <c r="T291" s="28"/>
      <c r="V291" s="0" t="s">
        <v>268</v>
      </c>
    </row>
    <row r="292" customFormat="false" ht="13.8" hidden="false" customHeight="false" outlineLevel="0" collapsed="false">
      <c r="A292" s="13" t="n">
        <v>291</v>
      </c>
      <c r="B292" s="13" t="s">
        <v>51</v>
      </c>
      <c r="C292" s="15" t="s">
        <v>192</v>
      </c>
      <c r="D292" s="13" t="s">
        <v>265</v>
      </c>
      <c r="E292" s="17" t="s">
        <v>276</v>
      </c>
      <c r="F292" s="13"/>
      <c r="G292" s="19" t="n">
        <v>-8.594</v>
      </c>
      <c r="H292" s="19" t="n">
        <v>35.874</v>
      </c>
      <c r="I292" s="20" t="n">
        <v>23.7</v>
      </c>
      <c r="J292" s="21" t="n">
        <v>1461</v>
      </c>
      <c r="K292" s="20" t="n">
        <v>94.84</v>
      </c>
      <c r="L292" s="20"/>
      <c r="M292" s="22"/>
      <c r="N292" s="23"/>
      <c r="O292" s="24"/>
      <c r="P292" s="24"/>
      <c r="Q292" s="13" t="s">
        <v>267</v>
      </c>
      <c r="R292" s="28"/>
      <c r="S292" s="28"/>
      <c r="T292" s="28"/>
      <c r="V292" s="0" t="s">
        <v>268</v>
      </c>
    </row>
    <row r="293" customFormat="false" ht="13.8" hidden="false" customHeight="false" outlineLevel="0" collapsed="false">
      <c r="A293" s="13" t="n">
        <v>292</v>
      </c>
      <c r="B293" s="13" t="s">
        <v>51</v>
      </c>
      <c r="C293" s="15" t="s">
        <v>114</v>
      </c>
      <c r="D293" s="13" t="s">
        <v>265</v>
      </c>
      <c r="E293" s="17" t="s">
        <v>277</v>
      </c>
      <c r="F293" s="13"/>
      <c r="G293" s="19" t="n">
        <v>0.217</v>
      </c>
      <c r="H293" s="19" t="n">
        <v>32.3</v>
      </c>
      <c r="I293" s="20" t="n">
        <v>21.3</v>
      </c>
      <c r="J293" s="21" t="n">
        <v>1286</v>
      </c>
      <c r="K293" s="20" t="n">
        <v>285.09</v>
      </c>
      <c r="L293" s="20"/>
      <c r="M293" s="22"/>
      <c r="N293" s="23"/>
      <c r="O293" s="24"/>
      <c r="P293" s="24"/>
      <c r="Q293" s="13" t="s">
        <v>267</v>
      </c>
      <c r="R293" s="28"/>
      <c r="S293" s="28"/>
      <c r="T293" s="28"/>
      <c r="V293" s="0" t="s">
        <v>268</v>
      </c>
    </row>
    <row r="294" customFormat="false" ht="13.8" hidden="false" customHeight="false" outlineLevel="0" collapsed="false">
      <c r="A294" s="13" t="n">
        <v>293</v>
      </c>
      <c r="B294" s="13" t="s">
        <v>51</v>
      </c>
      <c r="C294" s="15" t="s">
        <v>114</v>
      </c>
      <c r="D294" s="13" t="s">
        <v>265</v>
      </c>
      <c r="E294" s="17" t="s">
        <v>277</v>
      </c>
      <c r="F294" s="13"/>
      <c r="G294" s="19" t="n">
        <v>0.5</v>
      </c>
      <c r="H294" s="19" t="n">
        <v>30.417</v>
      </c>
      <c r="I294" s="20" t="n">
        <v>20</v>
      </c>
      <c r="J294" s="21" t="n">
        <v>1315</v>
      </c>
      <c r="K294" s="20" t="n">
        <v>390.35</v>
      </c>
      <c r="L294" s="20"/>
      <c r="M294" s="22"/>
      <c r="N294" s="23"/>
      <c r="O294" s="24"/>
      <c r="P294" s="24"/>
      <c r="Q294" s="13" t="s">
        <v>267</v>
      </c>
      <c r="R294" s="28"/>
      <c r="S294" s="28"/>
      <c r="T294" s="28"/>
      <c r="V294" s="0" t="s">
        <v>268</v>
      </c>
    </row>
    <row r="295" customFormat="false" ht="13.8" hidden="false" customHeight="false" outlineLevel="0" collapsed="false">
      <c r="A295" s="13" t="n">
        <v>294</v>
      </c>
      <c r="B295" s="13" t="s">
        <v>51</v>
      </c>
      <c r="C295" s="15" t="s">
        <v>114</v>
      </c>
      <c r="D295" s="13" t="s">
        <v>265</v>
      </c>
      <c r="E295" s="17" t="s">
        <v>277</v>
      </c>
      <c r="F295" s="13"/>
      <c r="G295" s="19" t="n">
        <v>1.717</v>
      </c>
      <c r="H295" s="19" t="n">
        <v>31.5</v>
      </c>
      <c r="I295" s="20" t="n">
        <v>23</v>
      </c>
      <c r="J295" s="21" t="n">
        <v>1326</v>
      </c>
      <c r="K295" s="20" t="n">
        <v>384.56</v>
      </c>
      <c r="L295" s="20"/>
      <c r="M295" s="22"/>
      <c r="N295" s="23"/>
      <c r="O295" s="24"/>
      <c r="P295" s="24"/>
      <c r="Q295" s="13" t="s">
        <v>267</v>
      </c>
      <c r="R295" s="28"/>
      <c r="S295" s="28"/>
      <c r="T295" s="28"/>
      <c r="V295" s="0" t="s">
        <v>268</v>
      </c>
    </row>
    <row r="296" customFormat="false" ht="13.8" hidden="false" customHeight="false" outlineLevel="0" collapsed="false">
      <c r="A296" s="13" t="n">
        <v>295</v>
      </c>
      <c r="B296" s="13" t="s">
        <v>35</v>
      </c>
      <c r="C296" s="15" t="s">
        <v>36</v>
      </c>
      <c r="D296" s="16" t="s">
        <v>24</v>
      </c>
      <c r="E296" s="24" t="s">
        <v>278</v>
      </c>
      <c r="F296" s="33" t="s">
        <v>279</v>
      </c>
      <c r="G296" s="19" t="n">
        <v>26</v>
      </c>
      <c r="H296" s="19" t="n">
        <v>119.3</v>
      </c>
      <c r="I296" s="20" t="n">
        <v>14.3</v>
      </c>
      <c r="J296" s="38" t="n">
        <v>1802.6</v>
      </c>
      <c r="K296" s="20" t="n">
        <v>88.545</v>
      </c>
      <c r="L296" s="24" t="n">
        <v>106.305</v>
      </c>
      <c r="M296" s="29"/>
      <c r="N296" s="23" t="n">
        <v>102</v>
      </c>
      <c r="O296" s="19" t="n">
        <f aca="false">K296/L296</f>
        <v>0.832933540285029</v>
      </c>
      <c r="P296" s="24"/>
      <c r="Q296" s="25" t="s">
        <v>280</v>
      </c>
      <c r="R296" s="26" t="s">
        <v>28</v>
      </c>
      <c r="S296" s="28"/>
      <c r="T296" s="28"/>
      <c r="V296" s="0" t="s">
        <v>281</v>
      </c>
    </row>
    <row r="297" customFormat="false" ht="13.8" hidden="false" customHeight="false" outlineLevel="0" collapsed="false">
      <c r="A297" s="13" t="n">
        <v>296</v>
      </c>
      <c r="B297" s="13" t="s">
        <v>35</v>
      </c>
      <c r="C297" s="15" t="s">
        <v>36</v>
      </c>
      <c r="D297" s="16" t="s">
        <v>24</v>
      </c>
      <c r="E297" s="24" t="s">
        <v>282</v>
      </c>
      <c r="F297" s="17"/>
      <c r="G297" s="19" t="n">
        <v>27.1</v>
      </c>
      <c r="H297" s="19" t="n">
        <v>118.1</v>
      </c>
      <c r="I297" s="20" t="n">
        <v>17.1</v>
      </c>
      <c r="J297" s="38" t="n">
        <v>1620.3</v>
      </c>
      <c r="K297" s="20" t="n">
        <v>168.285</v>
      </c>
      <c r="L297" s="24" t="n">
        <v>195.955</v>
      </c>
      <c r="M297" s="29"/>
      <c r="N297" s="23" t="n">
        <v>120</v>
      </c>
      <c r="O297" s="19" t="n">
        <f aca="false">K297/L297</f>
        <v>0.858794110892807</v>
      </c>
      <c r="P297" s="24"/>
      <c r="Q297" s="25" t="s">
        <v>280</v>
      </c>
      <c r="R297" s="26" t="s">
        <v>28</v>
      </c>
      <c r="S297" s="28"/>
      <c r="T297" s="28"/>
      <c r="V297" s="0" t="s">
        <v>281</v>
      </c>
    </row>
    <row r="298" customFormat="false" ht="13.8" hidden="false" customHeight="false" outlineLevel="0" collapsed="false">
      <c r="A298" s="13" t="n">
        <v>297</v>
      </c>
      <c r="B298" s="13" t="s">
        <v>35</v>
      </c>
      <c r="C298" s="15" t="s">
        <v>36</v>
      </c>
      <c r="D298" s="16" t="s">
        <v>24</v>
      </c>
      <c r="E298" s="24" t="s">
        <v>283</v>
      </c>
      <c r="F298" s="17"/>
      <c r="G298" s="19" t="n">
        <v>26.7</v>
      </c>
      <c r="H298" s="19" t="n">
        <v>118</v>
      </c>
      <c r="I298" s="20" t="n">
        <v>15.1</v>
      </c>
      <c r="J298" s="38" t="n">
        <v>1972.8</v>
      </c>
      <c r="K298" s="20" t="n">
        <v>239.39</v>
      </c>
      <c r="L298" s="24" t="n">
        <v>282.63</v>
      </c>
      <c r="M298" s="29"/>
      <c r="N298" s="23" t="n">
        <v>200</v>
      </c>
      <c r="O298" s="19" t="n">
        <f aca="false">K298/L298</f>
        <v>0.847008456285603</v>
      </c>
      <c r="P298" s="24"/>
      <c r="Q298" s="25" t="s">
        <v>280</v>
      </c>
      <c r="R298" s="26" t="s">
        <v>28</v>
      </c>
      <c r="S298" s="28"/>
      <c r="T298" s="28"/>
      <c r="V298" s="0" t="s">
        <v>281</v>
      </c>
    </row>
    <row r="299" customFormat="false" ht="13.8" hidden="false" customHeight="false" outlineLevel="0" collapsed="false">
      <c r="A299" s="13" t="n">
        <v>298</v>
      </c>
      <c r="B299" s="13" t="s">
        <v>35</v>
      </c>
      <c r="C299" s="15" t="s">
        <v>36</v>
      </c>
      <c r="D299" s="16" t="s">
        <v>24</v>
      </c>
      <c r="E299" s="24" t="s">
        <v>284</v>
      </c>
      <c r="F299" s="33" t="s">
        <v>279</v>
      </c>
      <c r="G299" s="19" t="n">
        <v>27</v>
      </c>
      <c r="H299" s="19" t="n">
        <v>118.9</v>
      </c>
      <c r="I299" s="20" t="n">
        <v>13.1</v>
      </c>
      <c r="J299" s="38" t="n">
        <v>2205</v>
      </c>
      <c r="K299" s="20" t="n">
        <v>100.955</v>
      </c>
      <c r="L299" s="24" t="n">
        <v>124.245</v>
      </c>
      <c r="M299" s="29"/>
      <c r="N299" s="23" t="n">
        <v>160</v>
      </c>
      <c r="O299" s="19" t="n">
        <f aca="false">K299/L299</f>
        <v>0.812547788643406</v>
      </c>
      <c r="P299" s="24"/>
      <c r="Q299" s="25" t="s">
        <v>280</v>
      </c>
      <c r="R299" s="26" t="s">
        <v>28</v>
      </c>
      <c r="S299" s="28"/>
      <c r="T299" s="28"/>
      <c r="V299" s="0" t="s">
        <v>281</v>
      </c>
    </row>
    <row r="300" customFormat="false" ht="13.8" hidden="false" customHeight="false" outlineLevel="0" collapsed="false">
      <c r="A300" s="13" t="n">
        <v>299</v>
      </c>
      <c r="B300" s="13" t="s">
        <v>35</v>
      </c>
      <c r="C300" s="15" t="s">
        <v>36</v>
      </c>
      <c r="D300" s="16" t="s">
        <v>24</v>
      </c>
      <c r="E300" s="24" t="s">
        <v>285</v>
      </c>
      <c r="F300" s="17"/>
      <c r="G300" s="19" t="n">
        <v>26.1</v>
      </c>
      <c r="H300" s="19" t="n">
        <v>117.4</v>
      </c>
      <c r="I300" s="20" t="n">
        <v>17.7</v>
      </c>
      <c r="J300" s="38" t="n">
        <v>1713.4</v>
      </c>
      <c r="K300" s="20" t="n">
        <v>234.65</v>
      </c>
      <c r="L300" s="24" t="n">
        <v>275.09</v>
      </c>
      <c r="M300" s="29"/>
      <c r="N300" s="23" t="n">
        <v>99</v>
      </c>
      <c r="O300" s="19" t="n">
        <f aca="false">K300/L300</f>
        <v>0.852993565742121</v>
      </c>
      <c r="P300" s="24"/>
      <c r="Q300" s="25" t="s">
        <v>280</v>
      </c>
      <c r="R300" s="26" t="s">
        <v>28</v>
      </c>
      <c r="S300" s="28"/>
      <c r="T300" s="28"/>
      <c r="V300" s="0" t="s">
        <v>281</v>
      </c>
    </row>
    <row r="301" customFormat="false" ht="13.8" hidden="false" customHeight="false" outlineLevel="0" collapsed="false">
      <c r="A301" s="13" t="n">
        <v>300</v>
      </c>
      <c r="B301" s="13" t="s">
        <v>35</v>
      </c>
      <c r="C301" s="15" t="s">
        <v>36</v>
      </c>
      <c r="D301" s="16" t="s">
        <v>24</v>
      </c>
      <c r="E301" s="24" t="s">
        <v>286</v>
      </c>
      <c r="F301" s="17"/>
      <c r="G301" s="19" t="n">
        <v>27.1</v>
      </c>
      <c r="H301" s="19" t="n">
        <v>117.3</v>
      </c>
      <c r="I301" s="20" t="n">
        <v>12.7</v>
      </c>
      <c r="J301" s="38" t="n">
        <v>2204.4</v>
      </c>
      <c r="K301" s="20" t="n">
        <v>104.45</v>
      </c>
      <c r="L301" s="24" t="n">
        <v>125.805</v>
      </c>
      <c r="M301" s="29"/>
      <c r="N301" s="23" t="n">
        <v>114</v>
      </c>
      <c r="O301" s="19" t="n">
        <f aca="false">K301/L301</f>
        <v>0.830253169587854</v>
      </c>
      <c r="P301" s="24"/>
      <c r="Q301" s="25" t="s">
        <v>280</v>
      </c>
      <c r="R301" s="26" t="s">
        <v>28</v>
      </c>
      <c r="S301" s="28"/>
      <c r="T301" s="28"/>
      <c r="V301" s="0" t="s">
        <v>281</v>
      </c>
    </row>
    <row r="302" customFormat="false" ht="13.8" hidden="false" customHeight="false" outlineLevel="0" collapsed="false">
      <c r="A302" s="13" t="n">
        <v>301</v>
      </c>
      <c r="B302" s="13" t="s">
        <v>35</v>
      </c>
      <c r="C302" s="15" t="s">
        <v>36</v>
      </c>
      <c r="D302" s="16" t="s">
        <v>24</v>
      </c>
      <c r="E302" s="24" t="s">
        <v>287</v>
      </c>
      <c r="F302" s="17"/>
      <c r="G302" s="19" t="n">
        <v>27.3</v>
      </c>
      <c r="H302" s="19" t="n">
        <v>117.4</v>
      </c>
      <c r="I302" s="20" t="n">
        <v>16.8</v>
      </c>
      <c r="J302" s="38" t="n">
        <v>1617.3</v>
      </c>
      <c r="K302" s="20" t="n">
        <v>216.665</v>
      </c>
      <c r="L302" s="24" t="n">
        <v>252.095</v>
      </c>
      <c r="M302" s="29"/>
      <c r="N302" s="23" t="n">
        <v>115</v>
      </c>
      <c r="O302" s="19" t="n">
        <f aca="false">K302/L302</f>
        <v>0.859457744104405</v>
      </c>
      <c r="P302" s="24"/>
      <c r="Q302" s="25" t="s">
        <v>280</v>
      </c>
      <c r="R302" s="26" t="s">
        <v>28</v>
      </c>
      <c r="S302" s="28"/>
      <c r="T302" s="28"/>
      <c r="V302" s="0" t="s">
        <v>281</v>
      </c>
    </row>
    <row r="303" customFormat="false" ht="13.8" hidden="false" customHeight="false" outlineLevel="0" collapsed="false">
      <c r="A303" s="13" t="n">
        <v>302</v>
      </c>
      <c r="B303" s="13" t="s">
        <v>35</v>
      </c>
      <c r="C303" s="15" t="s">
        <v>36</v>
      </c>
      <c r="D303" s="16" t="s">
        <v>24</v>
      </c>
      <c r="E303" s="24" t="s">
        <v>288</v>
      </c>
      <c r="F303" s="17"/>
      <c r="G303" s="19" t="n">
        <v>27</v>
      </c>
      <c r="H303" s="19" t="n">
        <v>117.6</v>
      </c>
      <c r="I303" s="20" t="n">
        <v>17.1</v>
      </c>
      <c r="J303" s="38" t="n">
        <v>1635.7</v>
      </c>
      <c r="K303" s="20" t="n">
        <v>212.655</v>
      </c>
      <c r="L303" s="24" t="n">
        <v>247.83</v>
      </c>
      <c r="M303" s="29"/>
      <c r="N303" s="23" t="n">
        <v>80</v>
      </c>
      <c r="O303" s="19" t="n">
        <f aca="false">K303/L303</f>
        <v>0.858068030504782</v>
      </c>
      <c r="P303" s="24"/>
      <c r="Q303" s="25" t="s">
        <v>280</v>
      </c>
      <c r="R303" s="26" t="s">
        <v>28</v>
      </c>
      <c r="S303" s="28"/>
      <c r="T303" s="28"/>
      <c r="V303" s="0" t="s">
        <v>281</v>
      </c>
    </row>
    <row r="304" customFormat="false" ht="13.8" hidden="false" customHeight="false" outlineLevel="0" collapsed="false">
      <c r="A304" s="13" t="n">
        <v>303</v>
      </c>
      <c r="B304" s="13" t="s">
        <v>42</v>
      </c>
      <c r="C304" s="15" t="s">
        <v>46</v>
      </c>
      <c r="D304" s="16" t="s">
        <v>24</v>
      </c>
      <c r="E304" s="24" t="s">
        <v>289</v>
      </c>
      <c r="F304" s="33" t="s">
        <v>69</v>
      </c>
      <c r="G304" s="19" t="n">
        <v>34.6</v>
      </c>
      <c r="H304" s="19" t="n">
        <v>103.5</v>
      </c>
      <c r="I304" s="20" t="n">
        <v>1</v>
      </c>
      <c r="J304" s="38" t="n">
        <v>741.1</v>
      </c>
      <c r="K304" s="20" t="n">
        <v>87.15</v>
      </c>
      <c r="L304" s="24" t="n">
        <v>116.505</v>
      </c>
      <c r="M304" s="29"/>
      <c r="N304" s="23" t="n">
        <v>96</v>
      </c>
      <c r="O304" s="19" t="n">
        <f aca="false">K304/L304</f>
        <v>0.748036564954294</v>
      </c>
      <c r="P304" s="24"/>
      <c r="Q304" s="25" t="s">
        <v>280</v>
      </c>
      <c r="R304" s="26" t="s">
        <v>28</v>
      </c>
      <c r="S304" s="28"/>
      <c r="T304" s="28"/>
      <c r="V304" s="0" t="s">
        <v>281</v>
      </c>
    </row>
    <row r="305" customFormat="false" ht="13.8" hidden="false" customHeight="false" outlineLevel="0" collapsed="false">
      <c r="A305" s="13" t="n">
        <v>304</v>
      </c>
      <c r="B305" s="13" t="s">
        <v>35</v>
      </c>
      <c r="C305" s="15" t="s">
        <v>36</v>
      </c>
      <c r="D305" s="16" t="s">
        <v>24</v>
      </c>
      <c r="E305" s="24" t="s">
        <v>290</v>
      </c>
      <c r="F305" s="17"/>
      <c r="G305" s="19" t="n">
        <v>23.13</v>
      </c>
      <c r="H305" s="19" t="n">
        <v>112.58</v>
      </c>
      <c r="I305" s="20" t="n">
        <v>21.2</v>
      </c>
      <c r="J305" s="38" t="n">
        <v>1713.3</v>
      </c>
      <c r="K305" s="20" t="n">
        <v>146.01</v>
      </c>
      <c r="L305" s="24" t="n">
        <v>212.735</v>
      </c>
      <c r="M305" s="29"/>
      <c r="N305" s="23" t="n">
        <v>200</v>
      </c>
      <c r="O305" s="19" t="n">
        <f aca="false">K305/L305</f>
        <v>0.686346863468635</v>
      </c>
      <c r="P305" s="24"/>
      <c r="Q305" s="25" t="s">
        <v>280</v>
      </c>
      <c r="R305" s="26" t="s">
        <v>28</v>
      </c>
      <c r="S305" s="28"/>
      <c r="T305" s="28"/>
      <c r="V305" s="0" t="s">
        <v>281</v>
      </c>
    </row>
    <row r="306" customFormat="false" ht="13.8" hidden="false" customHeight="false" outlineLevel="0" collapsed="false">
      <c r="A306" s="13" t="n">
        <v>305</v>
      </c>
      <c r="B306" s="13" t="s">
        <v>35</v>
      </c>
      <c r="C306" s="15" t="s">
        <v>36</v>
      </c>
      <c r="D306" s="16" t="s">
        <v>24</v>
      </c>
      <c r="E306" s="24" t="s">
        <v>291</v>
      </c>
      <c r="F306" s="17"/>
      <c r="G306" s="19" t="n">
        <v>23.45</v>
      </c>
      <c r="H306" s="19" t="n">
        <v>111.88</v>
      </c>
      <c r="I306" s="20" t="n">
        <v>20.5</v>
      </c>
      <c r="J306" s="38" t="n">
        <v>1734.5</v>
      </c>
      <c r="K306" s="20" t="n">
        <v>140.59</v>
      </c>
      <c r="L306" s="24" t="n">
        <v>176.76</v>
      </c>
      <c r="M306" s="29"/>
      <c r="N306" s="23" t="n">
        <v>100</v>
      </c>
      <c r="O306" s="19" t="n">
        <f aca="false">K306/L306</f>
        <v>0.795372256166554</v>
      </c>
      <c r="P306" s="24"/>
      <c r="Q306" s="25" t="s">
        <v>280</v>
      </c>
      <c r="R306" s="26" t="s">
        <v>28</v>
      </c>
      <c r="S306" s="28"/>
      <c r="T306" s="28"/>
      <c r="V306" s="0" t="s">
        <v>281</v>
      </c>
    </row>
    <row r="307" customFormat="false" ht="13.8" hidden="false" customHeight="false" outlineLevel="0" collapsed="false">
      <c r="A307" s="13" t="n">
        <v>306</v>
      </c>
      <c r="B307" s="13" t="s">
        <v>35</v>
      </c>
      <c r="C307" s="15" t="s">
        <v>36</v>
      </c>
      <c r="D307" s="16" t="s">
        <v>24</v>
      </c>
      <c r="E307" s="24" t="s">
        <v>292</v>
      </c>
      <c r="F307" s="17"/>
      <c r="G307" s="19" t="n">
        <v>21.7</v>
      </c>
      <c r="H307" s="19" t="n">
        <v>109.6</v>
      </c>
      <c r="I307" s="20" t="n">
        <v>23.8</v>
      </c>
      <c r="J307" s="38" t="n">
        <v>1581</v>
      </c>
      <c r="K307" s="20" t="n">
        <v>200.16</v>
      </c>
      <c r="L307" s="24" t="n">
        <v>265.865</v>
      </c>
      <c r="M307" s="29"/>
      <c r="N307" s="23" t="n">
        <v>97</v>
      </c>
      <c r="O307" s="19" t="n">
        <f aca="false">K307/L307</f>
        <v>0.75286329528144</v>
      </c>
      <c r="P307" s="24"/>
      <c r="Q307" s="25" t="s">
        <v>280</v>
      </c>
      <c r="R307" s="26" t="s">
        <v>28</v>
      </c>
      <c r="S307" s="28"/>
      <c r="T307" s="28"/>
      <c r="V307" s="0" t="s">
        <v>281</v>
      </c>
    </row>
    <row r="308" customFormat="false" ht="13.8" hidden="false" customHeight="false" outlineLevel="0" collapsed="false">
      <c r="A308" s="13" t="n">
        <v>307</v>
      </c>
      <c r="B308" s="13" t="s">
        <v>35</v>
      </c>
      <c r="C308" s="15" t="s">
        <v>36</v>
      </c>
      <c r="D308" s="16" t="s">
        <v>24</v>
      </c>
      <c r="E308" s="24" t="s">
        <v>293</v>
      </c>
      <c r="F308" s="33" t="s">
        <v>294</v>
      </c>
      <c r="G308" s="19" t="n">
        <v>25.9</v>
      </c>
      <c r="H308" s="19" t="n">
        <v>110.1</v>
      </c>
      <c r="I308" s="20" t="n">
        <v>18.5</v>
      </c>
      <c r="J308" s="38" t="n">
        <v>1507.8</v>
      </c>
      <c r="K308" s="20" t="n">
        <v>106.79</v>
      </c>
      <c r="L308" s="24" t="n">
        <v>121.54</v>
      </c>
      <c r="M308" s="29"/>
      <c r="N308" s="23" t="n">
        <v>101</v>
      </c>
      <c r="O308" s="19" t="n">
        <f aca="false">K308/L308</f>
        <v>0.878640776699029</v>
      </c>
      <c r="P308" s="24"/>
      <c r="Q308" s="25" t="s">
        <v>280</v>
      </c>
      <c r="R308" s="26" t="s">
        <v>28</v>
      </c>
      <c r="S308" s="28"/>
      <c r="T308" s="28"/>
      <c r="V308" s="0" t="s">
        <v>281</v>
      </c>
    </row>
    <row r="309" customFormat="false" ht="13.8" hidden="false" customHeight="false" outlineLevel="0" collapsed="false">
      <c r="A309" s="13" t="n">
        <v>308</v>
      </c>
      <c r="B309" s="13" t="s">
        <v>35</v>
      </c>
      <c r="C309" s="15" t="s">
        <v>36</v>
      </c>
      <c r="D309" s="16" t="s">
        <v>24</v>
      </c>
      <c r="E309" s="24" t="s">
        <v>295</v>
      </c>
      <c r="F309" s="17"/>
      <c r="G309" s="19" t="n">
        <v>25.7</v>
      </c>
      <c r="H309" s="19" t="n">
        <v>110</v>
      </c>
      <c r="I309" s="20" t="n">
        <v>18.4</v>
      </c>
      <c r="J309" s="38" t="n">
        <v>1553.1</v>
      </c>
      <c r="K309" s="20" t="n">
        <v>165.535</v>
      </c>
      <c r="L309" s="24" t="n">
        <v>194.035</v>
      </c>
      <c r="M309" s="29"/>
      <c r="N309" s="23" t="n">
        <v>81</v>
      </c>
      <c r="O309" s="19" t="n">
        <f aca="false">K309/L309</f>
        <v>0.853119282603654</v>
      </c>
      <c r="P309" s="24"/>
      <c r="Q309" s="25" t="s">
        <v>280</v>
      </c>
      <c r="R309" s="26" t="s">
        <v>28</v>
      </c>
      <c r="S309" s="28"/>
      <c r="T309" s="28"/>
      <c r="V309" s="0" t="s">
        <v>281</v>
      </c>
    </row>
    <row r="310" customFormat="false" ht="13.8" hidden="false" customHeight="false" outlineLevel="0" collapsed="false">
      <c r="A310" s="13" t="n">
        <v>309</v>
      </c>
      <c r="B310" s="13" t="s">
        <v>35</v>
      </c>
      <c r="C310" s="15" t="s">
        <v>36</v>
      </c>
      <c r="D310" s="16" t="s">
        <v>24</v>
      </c>
      <c r="E310" s="24" t="s">
        <v>296</v>
      </c>
      <c r="F310" s="17"/>
      <c r="G310" s="19" t="n">
        <v>26.4</v>
      </c>
      <c r="H310" s="19" t="n">
        <v>106.7</v>
      </c>
      <c r="I310" s="20" t="n">
        <v>14.9</v>
      </c>
      <c r="J310" s="38" t="n">
        <v>1214.4</v>
      </c>
      <c r="K310" s="20" t="n">
        <v>91.96</v>
      </c>
      <c r="L310" s="24" t="n">
        <v>136.175</v>
      </c>
      <c r="M310" s="29"/>
      <c r="N310" s="23" t="n">
        <v>87</v>
      </c>
      <c r="O310" s="19" t="n">
        <f aca="false">K310/L310</f>
        <v>0.675307508720397</v>
      </c>
      <c r="P310" s="24"/>
      <c r="Q310" s="25" t="s">
        <v>280</v>
      </c>
      <c r="R310" s="26" t="s">
        <v>28</v>
      </c>
      <c r="S310" s="28"/>
      <c r="T310" s="28"/>
      <c r="V310" s="0" t="s">
        <v>281</v>
      </c>
    </row>
    <row r="311" customFormat="false" ht="13.8" hidden="false" customHeight="false" outlineLevel="0" collapsed="false">
      <c r="A311" s="13" t="n">
        <v>310</v>
      </c>
      <c r="B311" s="13" t="s">
        <v>35</v>
      </c>
      <c r="C311" s="15" t="s">
        <v>36</v>
      </c>
      <c r="D311" s="16" t="s">
        <v>24</v>
      </c>
      <c r="E311" s="24" t="s">
        <v>297</v>
      </c>
      <c r="F311" s="17"/>
      <c r="G311" s="19" t="n">
        <v>28.2</v>
      </c>
      <c r="H311" s="19" t="n">
        <v>107</v>
      </c>
      <c r="I311" s="20" t="n">
        <v>10.9</v>
      </c>
      <c r="J311" s="38" t="n">
        <v>1154.5</v>
      </c>
      <c r="K311" s="20" t="n">
        <v>145.365</v>
      </c>
      <c r="L311" s="24" t="n">
        <v>184.94</v>
      </c>
      <c r="M311" s="29"/>
      <c r="N311" s="23" t="n">
        <v>80</v>
      </c>
      <c r="O311" s="19" t="n">
        <f aca="false">K311/L311</f>
        <v>0.78601167946361</v>
      </c>
      <c r="P311" s="24"/>
      <c r="Q311" s="25" t="s">
        <v>280</v>
      </c>
      <c r="R311" s="26" t="s">
        <v>28</v>
      </c>
      <c r="S311" s="28"/>
      <c r="T311" s="28"/>
      <c r="V311" s="0" t="s">
        <v>281</v>
      </c>
    </row>
    <row r="312" customFormat="false" ht="13.8" hidden="false" customHeight="false" outlineLevel="0" collapsed="false">
      <c r="A312" s="13" t="n">
        <v>311</v>
      </c>
      <c r="B312" s="13" t="s">
        <v>35</v>
      </c>
      <c r="C312" s="15" t="s">
        <v>36</v>
      </c>
      <c r="D312" s="16" t="s">
        <v>24</v>
      </c>
      <c r="E312" s="24" t="s">
        <v>298</v>
      </c>
      <c r="F312" s="17"/>
      <c r="G312" s="19" t="n">
        <v>26.3</v>
      </c>
      <c r="H312" s="19" t="n">
        <v>108</v>
      </c>
      <c r="I312" s="20" t="n">
        <v>9.9</v>
      </c>
      <c r="J312" s="38" t="n">
        <v>1415.7</v>
      </c>
      <c r="K312" s="20" t="n">
        <v>79.745</v>
      </c>
      <c r="L312" s="24" t="n">
        <v>100.47</v>
      </c>
      <c r="M312" s="29"/>
      <c r="N312" s="23" t="n">
        <v>80</v>
      </c>
      <c r="O312" s="19" t="n">
        <f aca="false">K312/L312</f>
        <v>0.793719518264159</v>
      </c>
      <c r="P312" s="24"/>
      <c r="Q312" s="25" t="s">
        <v>280</v>
      </c>
      <c r="R312" s="26" t="s">
        <v>28</v>
      </c>
      <c r="S312" s="28"/>
      <c r="T312" s="28"/>
      <c r="V312" s="0" t="s">
        <v>281</v>
      </c>
    </row>
    <row r="313" customFormat="false" ht="13.8" hidden="false" customHeight="false" outlineLevel="0" collapsed="false">
      <c r="A313" s="13" t="n">
        <v>312</v>
      </c>
      <c r="B313" s="13" t="s">
        <v>35</v>
      </c>
      <c r="C313" s="15" t="s">
        <v>36</v>
      </c>
      <c r="D313" s="16" t="s">
        <v>24</v>
      </c>
      <c r="E313" s="24" t="s">
        <v>299</v>
      </c>
      <c r="F313" s="17"/>
      <c r="G313" s="19" t="n">
        <v>25.25</v>
      </c>
      <c r="H313" s="19" t="n">
        <v>107.98</v>
      </c>
      <c r="I313" s="20" t="n">
        <v>17.2</v>
      </c>
      <c r="J313" s="38" t="n">
        <v>1210.3</v>
      </c>
      <c r="K313" s="20" t="n">
        <v>44.6</v>
      </c>
      <c r="L313" s="24" t="n">
        <v>78.05</v>
      </c>
      <c r="M313" s="29"/>
      <c r="N313" s="23" t="n">
        <v>100</v>
      </c>
      <c r="O313" s="19" t="n">
        <f aca="false">K313/L313</f>
        <v>0.571428571428571</v>
      </c>
      <c r="P313" s="24"/>
      <c r="Q313" s="25" t="s">
        <v>280</v>
      </c>
      <c r="R313" s="26" t="s">
        <v>28</v>
      </c>
      <c r="S313" s="28"/>
      <c r="T313" s="28"/>
      <c r="V313" s="0" t="s">
        <v>281</v>
      </c>
    </row>
    <row r="314" customFormat="false" ht="13.8" hidden="false" customHeight="false" outlineLevel="0" collapsed="false">
      <c r="A314" s="13" t="n">
        <v>313</v>
      </c>
      <c r="B314" s="13" t="s">
        <v>35</v>
      </c>
      <c r="C314" s="15" t="s">
        <v>36</v>
      </c>
      <c r="D314" s="16" t="s">
        <v>24</v>
      </c>
      <c r="E314" s="24" t="s">
        <v>300</v>
      </c>
      <c r="F314" s="17"/>
      <c r="G314" s="19" t="n">
        <v>27.1</v>
      </c>
      <c r="H314" s="19" t="n">
        <v>109.02</v>
      </c>
      <c r="I314" s="20" t="n">
        <v>14.8</v>
      </c>
      <c r="J314" s="38" t="n">
        <v>1336.9</v>
      </c>
      <c r="K314" s="20" t="n">
        <v>118.84</v>
      </c>
      <c r="L314" s="24" t="n">
        <v>156.67</v>
      </c>
      <c r="M314" s="29"/>
      <c r="N314" s="23" t="n">
        <v>110</v>
      </c>
      <c r="O314" s="19" t="n">
        <f aca="false">K314/L314</f>
        <v>0.75853705240314</v>
      </c>
      <c r="P314" s="24"/>
      <c r="Q314" s="25" t="s">
        <v>280</v>
      </c>
      <c r="R314" s="26" t="s">
        <v>28</v>
      </c>
      <c r="S314" s="28"/>
      <c r="T314" s="28"/>
      <c r="V314" s="0" t="s">
        <v>281</v>
      </c>
    </row>
    <row r="315" customFormat="false" ht="13.8" hidden="false" customHeight="false" outlineLevel="0" collapsed="false">
      <c r="A315" s="13" t="n">
        <v>314</v>
      </c>
      <c r="B315" s="13" t="s">
        <v>35</v>
      </c>
      <c r="C315" s="15" t="s">
        <v>36</v>
      </c>
      <c r="D315" s="16" t="s">
        <v>24</v>
      </c>
      <c r="E315" s="24" t="s">
        <v>301</v>
      </c>
      <c r="F315" s="17"/>
      <c r="G315" s="19" t="n">
        <v>28.1</v>
      </c>
      <c r="H315" s="19" t="n">
        <v>106.8</v>
      </c>
      <c r="I315" s="20" t="n">
        <v>8.8</v>
      </c>
      <c r="J315" s="38" t="n">
        <v>1170.2</v>
      </c>
      <c r="K315" s="20" t="n">
        <v>136.405</v>
      </c>
      <c r="L315" s="24" t="n">
        <v>181.96</v>
      </c>
      <c r="M315" s="29"/>
      <c r="N315" s="23" t="n">
        <v>121</v>
      </c>
      <c r="O315" s="19" t="n">
        <f aca="false">K315/L315</f>
        <v>0.749642778632667</v>
      </c>
      <c r="P315" s="24"/>
      <c r="Q315" s="25" t="s">
        <v>280</v>
      </c>
      <c r="R315" s="26" t="s">
        <v>28</v>
      </c>
      <c r="S315" s="28"/>
      <c r="T315" s="28"/>
      <c r="V315" s="0" t="s">
        <v>281</v>
      </c>
    </row>
    <row r="316" customFormat="false" ht="13.8" hidden="false" customHeight="false" outlineLevel="0" collapsed="false">
      <c r="A316" s="13" t="n">
        <v>315</v>
      </c>
      <c r="B316" s="13" t="s">
        <v>35</v>
      </c>
      <c r="C316" s="15" t="s">
        <v>36</v>
      </c>
      <c r="D316" s="16" t="s">
        <v>24</v>
      </c>
      <c r="E316" s="24" t="s">
        <v>302</v>
      </c>
      <c r="F316" s="17"/>
      <c r="G316" s="19" t="n">
        <v>28.5</v>
      </c>
      <c r="H316" s="19" t="n">
        <v>106.32</v>
      </c>
      <c r="I316" s="20" t="n">
        <v>12.5</v>
      </c>
      <c r="J316" s="38" t="n">
        <v>1135.5</v>
      </c>
      <c r="K316" s="20" t="n">
        <v>65.44</v>
      </c>
      <c r="L316" s="24" t="n">
        <v>78.64</v>
      </c>
      <c r="M316" s="29"/>
      <c r="N316" s="23" t="n">
        <v>80</v>
      </c>
      <c r="O316" s="19" t="n">
        <f aca="false">K316/L316</f>
        <v>0.832146490335707</v>
      </c>
      <c r="P316" s="24"/>
      <c r="Q316" s="25" t="s">
        <v>280</v>
      </c>
      <c r="R316" s="26" t="s">
        <v>28</v>
      </c>
      <c r="S316" s="28"/>
      <c r="T316" s="28"/>
      <c r="V316" s="0" t="s">
        <v>281</v>
      </c>
    </row>
    <row r="317" customFormat="false" ht="13.8" hidden="false" customHeight="false" outlineLevel="0" collapsed="false">
      <c r="A317" s="13" t="n">
        <v>316</v>
      </c>
      <c r="B317" s="13" t="s">
        <v>51</v>
      </c>
      <c r="C317" s="15" t="s">
        <v>163</v>
      </c>
      <c r="D317" s="16" t="s">
        <v>24</v>
      </c>
      <c r="E317" s="24" t="s">
        <v>303</v>
      </c>
      <c r="F317" s="17"/>
      <c r="G317" s="19" t="n">
        <v>18.62</v>
      </c>
      <c r="H317" s="19" t="n">
        <v>104.68</v>
      </c>
      <c r="I317" s="20" t="n">
        <v>22.6</v>
      </c>
      <c r="J317" s="38" t="n">
        <v>2205.7</v>
      </c>
      <c r="K317" s="20" t="n">
        <v>220.47</v>
      </c>
      <c r="L317" s="24" t="n">
        <v>254.825</v>
      </c>
      <c r="M317" s="29"/>
      <c r="N317" s="23" t="n">
        <v>93</v>
      </c>
      <c r="O317" s="19" t="n">
        <f aca="false">K317/L317</f>
        <v>0.865181987638576</v>
      </c>
      <c r="P317" s="24"/>
      <c r="Q317" s="25" t="s">
        <v>280</v>
      </c>
      <c r="R317" s="26" t="s">
        <v>28</v>
      </c>
      <c r="S317" s="28"/>
      <c r="T317" s="28"/>
      <c r="V317" s="0" t="s">
        <v>281</v>
      </c>
    </row>
    <row r="318" customFormat="false" ht="13.8" hidden="false" customHeight="false" outlineLevel="0" collapsed="false">
      <c r="A318" s="13" t="n">
        <v>317</v>
      </c>
      <c r="B318" s="13" t="s">
        <v>51</v>
      </c>
      <c r="C318" s="15" t="s">
        <v>192</v>
      </c>
      <c r="D318" s="16" t="s">
        <v>24</v>
      </c>
      <c r="E318" s="24" t="s">
        <v>304</v>
      </c>
      <c r="F318" s="17"/>
      <c r="G318" s="19" t="n">
        <v>19.23</v>
      </c>
      <c r="H318" s="19" t="n">
        <v>109.82</v>
      </c>
      <c r="I318" s="20" t="n">
        <v>21.9</v>
      </c>
      <c r="J318" s="38" t="n">
        <v>2366.4</v>
      </c>
      <c r="K318" s="20" t="n">
        <v>246.325</v>
      </c>
      <c r="L318" s="24" t="n">
        <v>286.425</v>
      </c>
      <c r="M318" s="29"/>
      <c r="N318" s="23" t="n">
        <v>110</v>
      </c>
      <c r="O318" s="19" t="n">
        <f aca="false">K318/L318</f>
        <v>0.859998254342323</v>
      </c>
      <c r="P318" s="24"/>
      <c r="Q318" s="25" t="s">
        <v>280</v>
      </c>
      <c r="R318" s="26" t="s">
        <v>28</v>
      </c>
      <c r="S318" s="28"/>
      <c r="T318" s="28"/>
      <c r="V318" s="0" t="s">
        <v>281</v>
      </c>
    </row>
    <row r="319" customFormat="false" ht="13.8" hidden="false" customHeight="false" outlineLevel="0" collapsed="false">
      <c r="A319" s="13" t="n">
        <v>318</v>
      </c>
      <c r="B319" s="13" t="s">
        <v>42</v>
      </c>
      <c r="C319" s="15" t="s">
        <v>43</v>
      </c>
      <c r="D319" s="16" t="s">
        <v>24</v>
      </c>
      <c r="E319" s="24" t="s">
        <v>305</v>
      </c>
      <c r="F319" s="17"/>
      <c r="G319" s="19" t="n">
        <v>44.7</v>
      </c>
      <c r="H319" s="19" t="n">
        <v>129.7</v>
      </c>
      <c r="I319" s="20" t="n">
        <v>2.9</v>
      </c>
      <c r="J319" s="38" t="n">
        <v>696.4</v>
      </c>
      <c r="K319" s="20" t="n">
        <v>78.01</v>
      </c>
      <c r="L319" s="24" t="n">
        <v>121.11</v>
      </c>
      <c r="M319" s="29"/>
      <c r="N319" s="23" t="n">
        <v>181</v>
      </c>
      <c r="O319" s="19" t="n">
        <f aca="false">K319/L319</f>
        <v>0.644125175460325</v>
      </c>
      <c r="P319" s="24"/>
      <c r="Q319" s="25" t="s">
        <v>280</v>
      </c>
      <c r="R319" s="26" t="s">
        <v>28</v>
      </c>
      <c r="S319" s="28"/>
      <c r="T319" s="28"/>
      <c r="V319" s="0" t="s">
        <v>281</v>
      </c>
    </row>
    <row r="320" customFormat="false" ht="13.8" hidden="false" customHeight="false" outlineLevel="0" collapsed="false">
      <c r="A320" s="13" t="n">
        <v>319</v>
      </c>
      <c r="B320" s="13" t="s">
        <v>42</v>
      </c>
      <c r="C320" s="15" t="s">
        <v>43</v>
      </c>
      <c r="D320" s="16" t="s">
        <v>24</v>
      </c>
      <c r="E320" s="24" t="s">
        <v>306</v>
      </c>
      <c r="F320" s="33" t="s">
        <v>307</v>
      </c>
      <c r="G320" s="19" t="n">
        <v>44.3</v>
      </c>
      <c r="H320" s="19" t="n">
        <v>129.4</v>
      </c>
      <c r="I320" s="20" t="n">
        <v>1.4</v>
      </c>
      <c r="J320" s="38" t="n">
        <v>732.3</v>
      </c>
      <c r="K320" s="20" t="n">
        <v>93.72</v>
      </c>
      <c r="L320" s="24" t="n">
        <v>120.365</v>
      </c>
      <c r="M320" s="29"/>
      <c r="N320" s="23" t="n">
        <v>114</v>
      </c>
      <c r="O320" s="19" t="n">
        <f aca="false">K320/L320</f>
        <v>0.778631662027998</v>
      </c>
      <c r="P320" s="24"/>
      <c r="Q320" s="25" t="s">
        <v>280</v>
      </c>
      <c r="R320" s="26" t="s">
        <v>28</v>
      </c>
      <c r="S320" s="28"/>
      <c r="T320" s="28"/>
      <c r="V320" s="0" t="s">
        <v>281</v>
      </c>
    </row>
    <row r="321" customFormat="false" ht="13.8" hidden="false" customHeight="false" outlineLevel="0" collapsed="false">
      <c r="A321" s="13" t="n">
        <v>320</v>
      </c>
      <c r="B321" s="13" t="s">
        <v>42</v>
      </c>
      <c r="C321" s="15" t="s">
        <v>43</v>
      </c>
      <c r="D321" s="16" t="s">
        <v>24</v>
      </c>
      <c r="E321" s="24" t="s">
        <v>306</v>
      </c>
      <c r="F321" s="33" t="s">
        <v>308</v>
      </c>
      <c r="G321" s="19" t="n">
        <v>44.3</v>
      </c>
      <c r="H321" s="19" t="n">
        <v>128.4</v>
      </c>
      <c r="I321" s="20" t="n">
        <v>3.4</v>
      </c>
      <c r="J321" s="38" t="n">
        <v>681.9</v>
      </c>
      <c r="K321" s="20" t="n">
        <v>55.265</v>
      </c>
      <c r="L321" s="24" t="n">
        <v>72.735</v>
      </c>
      <c r="M321" s="29"/>
      <c r="N321" s="23" t="n">
        <v>89</v>
      </c>
      <c r="O321" s="19" t="n">
        <f aca="false">K321/L321</f>
        <v>0.759813019866639</v>
      </c>
      <c r="P321" s="24"/>
      <c r="Q321" s="25" t="s">
        <v>280</v>
      </c>
      <c r="R321" s="26" t="s">
        <v>28</v>
      </c>
      <c r="S321" s="28"/>
      <c r="T321" s="28"/>
      <c r="V321" s="0" t="s">
        <v>281</v>
      </c>
    </row>
    <row r="322" customFormat="false" ht="13.8" hidden="false" customHeight="false" outlineLevel="0" collapsed="false">
      <c r="A322" s="13" t="n">
        <v>321</v>
      </c>
      <c r="B322" s="14" t="s">
        <v>22</v>
      </c>
      <c r="C322" s="15" t="s">
        <v>34</v>
      </c>
      <c r="D322" s="16" t="s">
        <v>24</v>
      </c>
      <c r="E322" s="24" t="s">
        <v>309</v>
      </c>
      <c r="F322" s="33" t="s">
        <v>310</v>
      </c>
      <c r="G322" s="19" t="n">
        <v>52.3</v>
      </c>
      <c r="H322" s="19" t="n">
        <v>124.7</v>
      </c>
      <c r="I322" s="20" t="n">
        <v>-4.1</v>
      </c>
      <c r="J322" s="38" t="n">
        <v>514.6</v>
      </c>
      <c r="K322" s="20" t="n">
        <v>52.97</v>
      </c>
      <c r="L322" s="24" t="n">
        <v>63.715</v>
      </c>
      <c r="M322" s="29"/>
      <c r="N322" s="23" t="n">
        <v>134</v>
      </c>
      <c r="O322" s="19" t="n">
        <f aca="false">K322/L322</f>
        <v>0.831358392843129</v>
      </c>
      <c r="P322" s="24"/>
      <c r="Q322" s="25" t="s">
        <v>280</v>
      </c>
      <c r="R322" s="26" t="s">
        <v>28</v>
      </c>
      <c r="S322" s="28"/>
      <c r="T322" s="28"/>
      <c r="V322" s="0" t="s">
        <v>281</v>
      </c>
    </row>
    <row r="323" customFormat="false" ht="13.8" hidden="false" customHeight="false" outlineLevel="0" collapsed="false">
      <c r="A323" s="13" t="n">
        <v>322</v>
      </c>
      <c r="B323" s="14" t="s">
        <v>22</v>
      </c>
      <c r="C323" s="15" t="s">
        <v>34</v>
      </c>
      <c r="D323" s="16" t="s">
        <v>24</v>
      </c>
      <c r="E323" s="24" t="s">
        <v>309</v>
      </c>
      <c r="F323" s="33" t="s">
        <v>307</v>
      </c>
      <c r="G323" s="19" t="n">
        <v>52.3</v>
      </c>
      <c r="H323" s="19" t="n">
        <v>124.7</v>
      </c>
      <c r="I323" s="20" t="n">
        <v>-4.4</v>
      </c>
      <c r="J323" s="38" t="n">
        <v>523.5</v>
      </c>
      <c r="K323" s="20" t="n">
        <v>34.02</v>
      </c>
      <c r="L323" s="24" t="n">
        <v>43.415</v>
      </c>
      <c r="M323" s="29"/>
      <c r="N323" s="23" t="n">
        <v>111</v>
      </c>
      <c r="O323" s="19" t="n">
        <f aca="false">K323/L323</f>
        <v>0.783600138201083</v>
      </c>
      <c r="P323" s="24"/>
      <c r="Q323" s="25" t="s">
        <v>280</v>
      </c>
      <c r="R323" s="26" t="s">
        <v>28</v>
      </c>
      <c r="S323" s="28"/>
      <c r="T323" s="28"/>
      <c r="V323" s="0" t="s">
        <v>281</v>
      </c>
    </row>
    <row r="324" customFormat="false" ht="13.8" hidden="false" customHeight="false" outlineLevel="0" collapsed="false">
      <c r="A324" s="13" t="n">
        <v>323</v>
      </c>
      <c r="B324" s="13" t="s">
        <v>42</v>
      </c>
      <c r="C324" s="15" t="s">
        <v>43</v>
      </c>
      <c r="D324" s="16" t="s">
        <v>24</v>
      </c>
      <c r="E324" s="24" t="s">
        <v>44</v>
      </c>
      <c r="F324" s="17"/>
      <c r="G324" s="19" t="n">
        <v>47</v>
      </c>
      <c r="H324" s="19" t="n">
        <v>129</v>
      </c>
      <c r="I324" s="20" t="n">
        <v>1.7</v>
      </c>
      <c r="J324" s="38" t="n">
        <v>544.7</v>
      </c>
      <c r="K324" s="20" t="n">
        <v>37.08</v>
      </c>
      <c r="L324" s="24" t="n">
        <v>52.385</v>
      </c>
      <c r="M324" s="29"/>
      <c r="N324" s="23" t="n">
        <v>101</v>
      </c>
      <c r="O324" s="19" t="n">
        <f aca="false">K324/L324</f>
        <v>0.707836212656295</v>
      </c>
      <c r="P324" s="24"/>
      <c r="Q324" s="25" t="s">
        <v>280</v>
      </c>
      <c r="R324" s="26" t="s">
        <v>28</v>
      </c>
      <c r="S324" s="28"/>
      <c r="T324" s="28"/>
      <c r="V324" s="0" t="s">
        <v>281</v>
      </c>
    </row>
    <row r="325" customFormat="false" ht="13.8" hidden="false" customHeight="false" outlineLevel="0" collapsed="false">
      <c r="A325" s="13" t="n">
        <v>324</v>
      </c>
      <c r="B325" s="13" t="s">
        <v>42</v>
      </c>
      <c r="C325" s="15" t="s">
        <v>43</v>
      </c>
      <c r="D325" s="16" t="s">
        <v>24</v>
      </c>
      <c r="E325" s="24" t="s">
        <v>44</v>
      </c>
      <c r="F325" s="17"/>
      <c r="G325" s="19" t="n">
        <v>47</v>
      </c>
      <c r="H325" s="19" t="n">
        <v>129</v>
      </c>
      <c r="I325" s="20" t="n">
        <v>1.7</v>
      </c>
      <c r="J325" s="38" t="n">
        <v>544.7</v>
      </c>
      <c r="K325" s="20" t="n">
        <v>37.08</v>
      </c>
      <c r="L325" s="24" t="n">
        <v>52.385</v>
      </c>
      <c r="M325" s="29"/>
      <c r="N325" s="23" t="n">
        <v>101</v>
      </c>
      <c r="O325" s="19" t="n">
        <f aca="false">K325/L325</f>
        <v>0.707836212656295</v>
      </c>
      <c r="P325" s="24"/>
      <c r="Q325" s="25" t="s">
        <v>280</v>
      </c>
      <c r="R325" s="26" t="s">
        <v>28</v>
      </c>
      <c r="S325" s="28"/>
      <c r="T325" s="28"/>
      <c r="V325" s="0" t="s">
        <v>281</v>
      </c>
    </row>
    <row r="326" customFormat="false" ht="13.8" hidden="false" customHeight="false" outlineLevel="0" collapsed="false">
      <c r="A326" s="13" t="n">
        <v>325</v>
      </c>
      <c r="B326" s="13" t="s">
        <v>42</v>
      </c>
      <c r="C326" s="15" t="s">
        <v>43</v>
      </c>
      <c r="D326" s="16" t="s">
        <v>24</v>
      </c>
      <c r="E326" s="24" t="s">
        <v>311</v>
      </c>
      <c r="F326" s="17"/>
      <c r="G326" s="19" t="n">
        <v>46.5</v>
      </c>
      <c r="H326" s="19" t="n">
        <v>131.8</v>
      </c>
      <c r="I326" s="20" t="n">
        <v>1.5</v>
      </c>
      <c r="J326" s="38" t="n">
        <v>654.3</v>
      </c>
      <c r="K326" s="20" t="n">
        <v>65.935</v>
      </c>
      <c r="L326" s="24" t="n">
        <v>96.805</v>
      </c>
      <c r="M326" s="29"/>
      <c r="N326" s="23" t="n">
        <v>124</v>
      </c>
      <c r="O326" s="19" t="n">
        <f aca="false">K326/L326</f>
        <v>0.681111512835081</v>
      </c>
      <c r="P326" s="24"/>
      <c r="Q326" s="25" t="s">
        <v>280</v>
      </c>
      <c r="R326" s="26" t="s">
        <v>28</v>
      </c>
      <c r="S326" s="28"/>
      <c r="T326" s="28"/>
      <c r="V326" s="0" t="s">
        <v>281</v>
      </c>
    </row>
    <row r="327" customFormat="false" ht="13.8" hidden="false" customHeight="false" outlineLevel="0" collapsed="false">
      <c r="A327" s="13" t="n">
        <v>326</v>
      </c>
      <c r="B327" s="14" t="s">
        <v>22</v>
      </c>
      <c r="C327" s="15" t="s">
        <v>34</v>
      </c>
      <c r="D327" s="16" t="s">
        <v>24</v>
      </c>
      <c r="E327" s="24" t="s">
        <v>312</v>
      </c>
      <c r="F327" s="33" t="s">
        <v>310</v>
      </c>
      <c r="G327" s="19" t="n">
        <v>51.7</v>
      </c>
      <c r="H327" s="19" t="n">
        <v>126.6</v>
      </c>
      <c r="I327" s="20" t="n">
        <v>-4.6</v>
      </c>
      <c r="J327" s="38" t="n">
        <v>518.7</v>
      </c>
      <c r="K327" s="20" t="n">
        <v>38.825</v>
      </c>
      <c r="L327" s="24" t="n">
        <v>49.61</v>
      </c>
      <c r="M327" s="29"/>
      <c r="N327" s="23" t="n">
        <v>84</v>
      </c>
      <c r="O327" s="19" t="n">
        <f aca="false">K327/L327</f>
        <v>0.782604313646442</v>
      </c>
      <c r="P327" s="24"/>
      <c r="Q327" s="25" t="s">
        <v>280</v>
      </c>
      <c r="R327" s="26" t="s">
        <v>28</v>
      </c>
      <c r="S327" s="28"/>
      <c r="T327" s="28"/>
      <c r="V327" s="0" t="s">
        <v>281</v>
      </c>
    </row>
    <row r="328" customFormat="false" ht="13.8" hidden="false" customHeight="false" outlineLevel="0" collapsed="false">
      <c r="A328" s="13" t="n">
        <v>327</v>
      </c>
      <c r="B328" s="14" t="s">
        <v>22</v>
      </c>
      <c r="C328" s="15" t="s">
        <v>34</v>
      </c>
      <c r="D328" s="16" t="s">
        <v>24</v>
      </c>
      <c r="E328" s="24" t="s">
        <v>313</v>
      </c>
      <c r="F328" s="17"/>
      <c r="G328" s="19" t="n">
        <v>51.7</v>
      </c>
      <c r="H328" s="19" t="n">
        <v>126.6</v>
      </c>
      <c r="I328" s="20" t="n">
        <v>-3.3</v>
      </c>
      <c r="J328" s="38" t="n">
        <v>471.2</v>
      </c>
      <c r="K328" s="20" t="n">
        <v>32.035</v>
      </c>
      <c r="L328" s="24" t="n">
        <v>41.78</v>
      </c>
      <c r="M328" s="29"/>
      <c r="N328" s="23" t="n">
        <v>120</v>
      </c>
      <c r="O328" s="19" t="n">
        <f aca="false">K328/L328</f>
        <v>0.76675442795596</v>
      </c>
      <c r="P328" s="24"/>
      <c r="Q328" s="25" t="s">
        <v>280</v>
      </c>
      <c r="R328" s="26" t="s">
        <v>28</v>
      </c>
      <c r="S328" s="28"/>
      <c r="T328" s="28"/>
      <c r="V328" s="0" t="s">
        <v>281</v>
      </c>
    </row>
    <row r="329" customFormat="false" ht="13.8" hidden="false" customHeight="false" outlineLevel="0" collapsed="false">
      <c r="A329" s="13" t="n">
        <v>328</v>
      </c>
      <c r="B329" s="13" t="s">
        <v>42</v>
      </c>
      <c r="C329" s="15" t="s">
        <v>43</v>
      </c>
      <c r="D329" s="16" t="s">
        <v>24</v>
      </c>
      <c r="E329" s="24" t="s">
        <v>314</v>
      </c>
      <c r="F329" s="17"/>
      <c r="G329" s="19" t="n">
        <v>46.3</v>
      </c>
      <c r="H329" s="19" t="n">
        <v>133.5</v>
      </c>
      <c r="I329" s="20" t="n">
        <v>1.9</v>
      </c>
      <c r="J329" s="38" t="n">
        <v>720.6</v>
      </c>
      <c r="K329" s="20" t="n">
        <v>71.92</v>
      </c>
      <c r="L329" s="24" t="n">
        <v>104.845</v>
      </c>
      <c r="M329" s="29"/>
      <c r="N329" s="23" t="n">
        <v>191</v>
      </c>
      <c r="O329" s="19" t="n">
        <f aca="false">K329/L329</f>
        <v>0.685964995946397</v>
      </c>
      <c r="P329" s="24"/>
      <c r="Q329" s="25" t="s">
        <v>280</v>
      </c>
      <c r="R329" s="26" t="s">
        <v>28</v>
      </c>
      <c r="S329" s="28"/>
      <c r="T329" s="28"/>
      <c r="V329" s="0" t="s">
        <v>281</v>
      </c>
    </row>
    <row r="330" customFormat="false" ht="13.8" hidden="false" customHeight="false" outlineLevel="0" collapsed="false">
      <c r="A330" s="13" t="n">
        <v>329</v>
      </c>
      <c r="B330" s="13" t="s">
        <v>42</v>
      </c>
      <c r="C330" s="15" t="s">
        <v>43</v>
      </c>
      <c r="D330" s="16" t="s">
        <v>24</v>
      </c>
      <c r="E330" s="24" t="s">
        <v>315</v>
      </c>
      <c r="F330" s="17"/>
      <c r="G330" s="19" t="n">
        <v>45.8</v>
      </c>
      <c r="H330" s="19" t="n">
        <v>132.9</v>
      </c>
      <c r="I330" s="20" t="n">
        <v>2.7</v>
      </c>
      <c r="J330" s="38" t="n">
        <v>731.7</v>
      </c>
      <c r="K330" s="20" t="n">
        <v>43.455</v>
      </c>
      <c r="L330" s="24" t="n">
        <v>53.08</v>
      </c>
      <c r="M330" s="29"/>
      <c r="N330" s="23" t="n">
        <v>84</v>
      </c>
      <c r="O330" s="19" t="n">
        <f aca="false">K330/L330</f>
        <v>0.818669932177845</v>
      </c>
      <c r="P330" s="24"/>
      <c r="Q330" s="25" t="s">
        <v>280</v>
      </c>
      <c r="R330" s="26" t="s">
        <v>28</v>
      </c>
      <c r="S330" s="28"/>
      <c r="T330" s="28"/>
      <c r="V330" s="0" t="s">
        <v>281</v>
      </c>
    </row>
    <row r="331" customFormat="false" ht="13.8" hidden="false" customHeight="false" outlineLevel="0" collapsed="false">
      <c r="A331" s="13" t="n">
        <v>330</v>
      </c>
      <c r="B331" s="13" t="s">
        <v>42</v>
      </c>
      <c r="C331" s="15" t="s">
        <v>43</v>
      </c>
      <c r="D331" s="16" t="s">
        <v>24</v>
      </c>
      <c r="E331" s="24" t="s">
        <v>315</v>
      </c>
      <c r="F331" s="17"/>
      <c r="G331" s="19" t="n">
        <v>45.8</v>
      </c>
      <c r="H331" s="19" t="n">
        <v>132.9</v>
      </c>
      <c r="I331" s="20" t="n">
        <v>2.5</v>
      </c>
      <c r="J331" s="38" t="n">
        <v>729.5</v>
      </c>
      <c r="K331" s="20" t="n">
        <v>71.98</v>
      </c>
      <c r="L331" s="24" t="n">
        <v>103.55</v>
      </c>
      <c r="M331" s="29"/>
      <c r="N331" s="23" t="n">
        <v>204</v>
      </c>
      <c r="O331" s="19" t="n">
        <f aca="false">K331/L331</f>
        <v>0.695123128923226</v>
      </c>
      <c r="P331" s="24"/>
      <c r="Q331" s="25" t="s">
        <v>280</v>
      </c>
      <c r="R331" s="26" t="s">
        <v>28</v>
      </c>
      <c r="S331" s="28"/>
      <c r="T331" s="28"/>
      <c r="V331" s="0" t="s">
        <v>281</v>
      </c>
    </row>
    <row r="332" customFormat="false" ht="13.8" hidden="false" customHeight="false" outlineLevel="0" collapsed="false">
      <c r="A332" s="13" t="n">
        <v>331</v>
      </c>
      <c r="B332" s="13" t="s">
        <v>42</v>
      </c>
      <c r="C332" s="15" t="s">
        <v>43</v>
      </c>
      <c r="D332" s="16" t="s">
        <v>24</v>
      </c>
      <c r="E332" s="24" t="s">
        <v>316</v>
      </c>
      <c r="F332" s="33" t="s">
        <v>307</v>
      </c>
      <c r="G332" s="19" t="n">
        <v>46.5</v>
      </c>
      <c r="H332" s="19" t="n">
        <v>131.8</v>
      </c>
      <c r="I332" s="20" t="n">
        <v>0.5</v>
      </c>
      <c r="J332" s="38" t="n">
        <v>642.7</v>
      </c>
      <c r="K332" s="20" t="n">
        <v>57.61</v>
      </c>
      <c r="L332" s="24" t="n">
        <v>69.635</v>
      </c>
      <c r="M332" s="29"/>
      <c r="N332" s="23" t="n">
        <v>108</v>
      </c>
      <c r="O332" s="19" t="n">
        <f aca="false">K332/L332</f>
        <v>0.827313850793423</v>
      </c>
      <c r="P332" s="24"/>
      <c r="Q332" s="25" t="s">
        <v>280</v>
      </c>
      <c r="R332" s="26" t="s">
        <v>28</v>
      </c>
      <c r="S332" s="28"/>
      <c r="T332" s="28"/>
      <c r="V332" s="0" t="s">
        <v>281</v>
      </c>
    </row>
    <row r="333" customFormat="false" ht="13.8" hidden="false" customHeight="false" outlineLevel="0" collapsed="false">
      <c r="A333" s="13" t="n">
        <v>332</v>
      </c>
      <c r="B333" s="14" t="s">
        <v>22</v>
      </c>
      <c r="C333" s="15" t="s">
        <v>34</v>
      </c>
      <c r="D333" s="16" t="s">
        <v>24</v>
      </c>
      <c r="E333" s="24" t="s">
        <v>317</v>
      </c>
      <c r="F333" s="33" t="s">
        <v>310</v>
      </c>
      <c r="G333" s="19" t="n">
        <v>52.7</v>
      </c>
      <c r="H333" s="19" t="n">
        <v>122</v>
      </c>
      <c r="I333" s="20" t="n">
        <v>-4.2</v>
      </c>
      <c r="J333" s="38" t="n">
        <v>528</v>
      </c>
      <c r="K333" s="20" t="n">
        <v>49.085</v>
      </c>
      <c r="L333" s="24" t="n">
        <v>61.3</v>
      </c>
      <c r="M333" s="29"/>
      <c r="N333" s="23" t="n">
        <v>93</v>
      </c>
      <c r="O333" s="19" t="n">
        <f aca="false">K333/L333</f>
        <v>0.80073409461664</v>
      </c>
      <c r="P333" s="24"/>
      <c r="Q333" s="25" t="s">
        <v>280</v>
      </c>
      <c r="R333" s="26" t="s">
        <v>28</v>
      </c>
      <c r="S333" s="28"/>
      <c r="T333" s="28"/>
      <c r="V333" s="0" t="s">
        <v>281</v>
      </c>
    </row>
    <row r="334" customFormat="false" ht="13.8" hidden="false" customHeight="false" outlineLevel="0" collapsed="false">
      <c r="A334" s="13" t="n">
        <v>333</v>
      </c>
      <c r="B334" s="14" t="s">
        <v>22</v>
      </c>
      <c r="C334" s="15" t="s">
        <v>34</v>
      </c>
      <c r="D334" s="16" t="s">
        <v>24</v>
      </c>
      <c r="E334" s="24" t="s">
        <v>318</v>
      </c>
      <c r="F334" s="33" t="s">
        <v>310</v>
      </c>
      <c r="G334" s="19" t="n">
        <v>53</v>
      </c>
      <c r="H334" s="19" t="n">
        <v>122.4</v>
      </c>
      <c r="I334" s="20" t="n">
        <v>-4.8</v>
      </c>
      <c r="J334" s="38" t="n">
        <v>561.1</v>
      </c>
      <c r="K334" s="20" t="n">
        <v>56.645</v>
      </c>
      <c r="L334" s="24" t="n">
        <v>70.365</v>
      </c>
      <c r="M334" s="29"/>
      <c r="N334" s="23" t="n">
        <v>150</v>
      </c>
      <c r="O334" s="19" t="n">
        <f aca="false">K334/L334</f>
        <v>0.805016698642791</v>
      </c>
      <c r="P334" s="24"/>
      <c r="Q334" s="25" t="s">
        <v>280</v>
      </c>
      <c r="R334" s="26" t="s">
        <v>28</v>
      </c>
      <c r="S334" s="28"/>
      <c r="T334" s="28"/>
      <c r="V334" s="0" t="s">
        <v>281</v>
      </c>
    </row>
    <row r="335" customFormat="false" ht="13.8" hidden="false" customHeight="false" outlineLevel="0" collapsed="false">
      <c r="A335" s="13" t="n">
        <v>334</v>
      </c>
      <c r="B335" s="13" t="s">
        <v>42</v>
      </c>
      <c r="C335" s="15" t="s">
        <v>43</v>
      </c>
      <c r="D335" s="16" t="s">
        <v>24</v>
      </c>
      <c r="E335" s="24" t="s">
        <v>319</v>
      </c>
      <c r="F335" s="33" t="s">
        <v>310</v>
      </c>
      <c r="G335" s="19" t="n">
        <v>50.2</v>
      </c>
      <c r="H335" s="19" t="n">
        <v>126.4</v>
      </c>
      <c r="I335" s="20" t="n">
        <v>-4.7</v>
      </c>
      <c r="J335" s="38" t="n">
        <v>496.6</v>
      </c>
      <c r="K335" s="20" t="n">
        <v>60.385</v>
      </c>
      <c r="L335" s="24" t="n">
        <v>72.92</v>
      </c>
      <c r="M335" s="29"/>
      <c r="N335" s="23" t="n">
        <v>180</v>
      </c>
      <c r="O335" s="19" t="n">
        <f aca="false">K335/L335</f>
        <v>0.828099286889742</v>
      </c>
      <c r="P335" s="24"/>
      <c r="Q335" s="25" t="s">
        <v>280</v>
      </c>
      <c r="R335" s="26" t="s">
        <v>28</v>
      </c>
      <c r="S335" s="28"/>
      <c r="T335" s="28"/>
      <c r="V335" s="0" t="s">
        <v>281</v>
      </c>
    </row>
    <row r="336" customFormat="false" ht="13.8" hidden="false" customHeight="false" outlineLevel="0" collapsed="false">
      <c r="A336" s="13" t="n">
        <v>335</v>
      </c>
      <c r="B336" s="14" t="s">
        <v>22</v>
      </c>
      <c r="C336" s="15" t="s">
        <v>34</v>
      </c>
      <c r="D336" s="16" t="s">
        <v>24</v>
      </c>
      <c r="E336" s="24" t="s">
        <v>320</v>
      </c>
      <c r="F336" s="33" t="s">
        <v>310</v>
      </c>
      <c r="G336" s="19" t="n">
        <v>50.8</v>
      </c>
      <c r="H336" s="19" t="n">
        <v>121.5</v>
      </c>
      <c r="I336" s="20" t="n">
        <v>-3.9</v>
      </c>
      <c r="J336" s="38" t="n">
        <v>462.7</v>
      </c>
      <c r="K336" s="20" t="n">
        <v>47.945</v>
      </c>
      <c r="L336" s="24" t="n">
        <v>57.63</v>
      </c>
      <c r="M336" s="29"/>
      <c r="N336" s="23" t="n">
        <v>130</v>
      </c>
      <c r="O336" s="19" t="n">
        <f aca="false">K336/L336</f>
        <v>0.83194516744751</v>
      </c>
      <c r="P336" s="24"/>
      <c r="Q336" s="25" t="s">
        <v>280</v>
      </c>
      <c r="R336" s="26" t="s">
        <v>28</v>
      </c>
      <c r="S336" s="28"/>
      <c r="T336" s="28"/>
      <c r="V336" s="0" t="s">
        <v>281</v>
      </c>
    </row>
    <row r="337" customFormat="false" ht="13.8" hidden="false" customHeight="false" outlineLevel="0" collapsed="false">
      <c r="A337" s="13" t="n">
        <v>336</v>
      </c>
      <c r="B337" s="14" t="s">
        <v>22</v>
      </c>
      <c r="C337" s="15" t="s">
        <v>34</v>
      </c>
      <c r="D337" s="16" t="s">
        <v>24</v>
      </c>
      <c r="E337" s="24" t="s">
        <v>321</v>
      </c>
      <c r="F337" s="33" t="s">
        <v>310</v>
      </c>
      <c r="G337" s="19" t="n">
        <v>52.6</v>
      </c>
      <c r="H337" s="19" t="n">
        <v>120.6</v>
      </c>
      <c r="I337" s="20" t="n">
        <v>-5.1</v>
      </c>
      <c r="J337" s="38" t="n">
        <v>556.3</v>
      </c>
      <c r="K337" s="20" t="n">
        <v>48.715</v>
      </c>
      <c r="L337" s="24" t="n">
        <v>61.035</v>
      </c>
      <c r="M337" s="29"/>
      <c r="N337" s="23" t="n">
        <v>90</v>
      </c>
      <c r="O337" s="19" t="n">
        <f aca="false">K337/L337</f>
        <v>0.798148603260424</v>
      </c>
      <c r="P337" s="24"/>
      <c r="Q337" s="25" t="s">
        <v>280</v>
      </c>
      <c r="R337" s="26" t="s">
        <v>28</v>
      </c>
      <c r="S337" s="28"/>
      <c r="T337" s="28"/>
      <c r="V337" s="0" t="s">
        <v>281</v>
      </c>
    </row>
    <row r="338" customFormat="false" ht="13.8" hidden="false" customHeight="false" outlineLevel="0" collapsed="false">
      <c r="A338" s="13" t="n">
        <v>337</v>
      </c>
      <c r="B338" s="14" t="s">
        <v>22</v>
      </c>
      <c r="C338" s="15" t="s">
        <v>34</v>
      </c>
      <c r="D338" s="16" t="s">
        <v>24</v>
      </c>
      <c r="E338" s="24" t="s">
        <v>322</v>
      </c>
      <c r="F338" s="33" t="s">
        <v>310</v>
      </c>
      <c r="G338" s="19" t="n">
        <v>52.2</v>
      </c>
      <c r="H338" s="19" t="n">
        <v>120.8</v>
      </c>
      <c r="I338" s="20" t="n">
        <v>-3.9</v>
      </c>
      <c r="J338" s="38" t="n">
        <v>497.8</v>
      </c>
      <c r="K338" s="20" t="n">
        <v>64.585</v>
      </c>
      <c r="L338" s="24" t="n">
        <v>76.53</v>
      </c>
      <c r="M338" s="29"/>
      <c r="N338" s="23" t="n">
        <v>171</v>
      </c>
      <c r="O338" s="19" t="n">
        <f aca="false">K338/L338</f>
        <v>0.843917418006011</v>
      </c>
      <c r="P338" s="24"/>
      <c r="Q338" s="25" t="s">
        <v>280</v>
      </c>
      <c r="R338" s="26" t="s">
        <v>28</v>
      </c>
      <c r="S338" s="28"/>
      <c r="T338" s="28"/>
      <c r="V338" s="0" t="s">
        <v>281</v>
      </c>
    </row>
    <row r="339" customFormat="false" ht="13.8" hidden="false" customHeight="false" outlineLevel="0" collapsed="false">
      <c r="A339" s="13" t="n">
        <v>338</v>
      </c>
      <c r="B339" s="13" t="s">
        <v>42</v>
      </c>
      <c r="C339" s="15" t="s">
        <v>43</v>
      </c>
      <c r="D339" s="16" t="s">
        <v>24</v>
      </c>
      <c r="E339" s="24" t="s">
        <v>306</v>
      </c>
      <c r="F339" s="33" t="s">
        <v>69</v>
      </c>
      <c r="G339" s="19" t="n">
        <v>44.3</v>
      </c>
      <c r="H339" s="19" t="n">
        <v>129.4</v>
      </c>
      <c r="I339" s="20" t="n">
        <v>0.4</v>
      </c>
      <c r="J339" s="38" t="n">
        <v>743.5</v>
      </c>
      <c r="K339" s="20" t="n">
        <v>82.165</v>
      </c>
      <c r="L339" s="24" t="n">
        <v>97.015</v>
      </c>
      <c r="M339" s="29"/>
      <c r="N339" s="23" t="n">
        <v>131</v>
      </c>
      <c r="O339" s="19" t="n">
        <f aca="false">K339/L339</f>
        <v>0.846930886976241</v>
      </c>
      <c r="P339" s="24"/>
      <c r="Q339" s="25" t="s">
        <v>280</v>
      </c>
      <c r="R339" s="26" t="s">
        <v>28</v>
      </c>
      <c r="S339" s="28"/>
      <c r="T339" s="28"/>
      <c r="V339" s="0" t="s">
        <v>281</v>
      </c>
    </row>
    <row r="340" customFormat="false" ht="13.8" hidden="false" customHeight="false" outlineLevel="0" collapsed="false">
      <c r="A340" s="13" t="n">
        <v>339</v>
      </c>
      <c r="B340" s="14" t="s">
        <v>22</v>
      </c>
      <c r="C340" s="15" t="s">
        <v>34</v>
      </c>
      <c r="D340" s="16" t="s">
        <v>24</v>
      </c>
      <c r="E340" s="24" t="s">
        <v>323</v>
      </c>
      <c r="F340" s="33" t="s">
        <v>69</v>
      </c>
      <c r="G340" s="19" t="n">
        <v>52.6</v>
      </c>
      <c r="H340" s="19" t="n">
        <v>124.2</v>
      </c>
      <c r="I340" s="20" t="n">
        <v>-6.6</v>
      </c>
      <c r="J340" s="38" t="n">
        <v>623.2</v>
      </c>
      <c r="K340" s="20" t="n">
        <v>54.94</v>
      </c>
      <c r="L340" s="24" t="n">
        <v>64.1</v>
      </c>
      <c r="M340" s="29"/>
      <c r="N340" s="23" t="n">
        <v>80</v>
      </c>
      <c r="O340" s="19" t="n">
        <f aca="false">K340/L340</f>
        <v>0.857098283931357</v>
      </c>
      <c r="P340" s="24"/>
      <c r="Q340" s="25" t="s">
        <v>280</v>
      </c>
      <c r="R340" s="26" t="s">
        <v>28</v>
      </c>
      <c r="S340" s="28"/>
      <c r="T340" s="28"/>
      <c r="V340" s="0" t="s">
        <v>281</v>
      </c>
    </row>
    <row r="341" customFormat="false" ht="13.8" hidden="false" customHeight="false" outlineLevel="0" collapsed="false">
      <c r="A341" s="13" t="n">
        <v>340</v>
      </c>
      <c r="B341" s="14" t="s">
        <v>22</v>
      </c>
      <c r="C341" s="15" t="s">
        <v>34</v>
      </c>
      <c r="D341" s="16" t="s">
        <v>24</v>
      </c>
      <c r="E341" s="24" t="s">
        <v>324</v>
      </c>
      <c r="F341" s="33" t="s">
        <v>69</v>
      </c>
      <c r="G341" s="19" t="n">
        <v>52.3</v>
      </c>
      <c r="H341" s="19" t="n">
        <v>124.7</v>
      </c>
      <c r="I341" s="20" t="n">
        <v>-4.2</v>
      </c>
      <c r="J341" s="38" t="n">
        <v>519</v>
      </c>
      <c r="K341" s="20" t="n">
        <v>86</v>
      </c>
      <c r="L341" s="24" t="n">
        <v>102.325</v>
      </c>
      <c r="M341" s="29"/>
      <c r="N341" s="23" t="n">
        <v>100</v>
      </c>
      <c r="O341" s="19" t="n">
        <f aca="false">K341/L341</f>
        <v>0.840459320791595</v>
      </c>
      <c r="P341" s="24"/>
      <c r="Q341" s="25" t="s">
        <v>280</v>
      </c>
      <c r="R341" s="26" t="s">
        <v>28</v>
      </c>
      <c r="S341" s="28"/>
      <c r="T341" s="28"/>
      <c r="V341" s="0" t="s">
        <v>281</v>
      </c>
    </row>
    <row r="342" customFormat="false" ht="13.8" hidden="false" customHeight="false" outlineLevel="0" collapsed="false">
      <c r="A342" s="13" t="n">
        <v>341</v>
      </c>
      <c r="B342" s="13" t="s">
        <v>42</v>
      </c>
      <c r="C342" s="15" t="s">
        <v>43</v>
      </c>
      <c r="D342" s="16" t="s">
        <v>24</v>
      </c>
      <c r="E342" s="24" t="s">
        <v>325</v>
      </c>
      <c r="F342" s="33" t="s">
        <v>69</v>
      </c>
      <c r="G342" s="19" t="n">
        <v>47.7</v>
      </c>
      <c r="H342" s="19" t="n">
        <v>128.9</v>
      </c>
      <c r="I342" s="20" t="n">
        <v>-0.9</v>
      </c>
      <c r="J342" s="38" t="n">
        <v>469.9</v>
      </c>
      <c r="K342" s="20" t="n">
        <v>88.17</v>
      </c>
      <c r="L342" s="24" t="n">
        <v>101.675</v>
      </c>
      <c r="M342" s="29"/>
      <c r="N342" s="23" t="n">
        <v>104</v>
      </c>
      <c r="O342" s="19" t="n">
        <f aca="false">K342/L342</f>
        <v>0.867174821735923</v>
      </c>
      <c r="P342" s="24"/>
      <c r="Q342" s="25" t="s">
        <v>280</v>
      </c>
      <c r="R342" s="26" t="s">
        <v>28</v>
      </c>
      <c r="S342" s="28"/>
      <c r="T342" s="28"/>
      <c r="V342" s="0" t="s">
        <v>281</v>
      </c>
    </row>
    <row r="343" customFormat="false" ht="13.8" hidden="false" customHeight="false" outlineLevel="0" collapsed="false">
      <c r="A343" s="13" t="n">
        <v>342</v>
      </c>
      <c r="B343" s="13" t="s">
        <v>35</v>
      </c>
      <c r="C343" s="15" t="s">
        <v>36</v>
      </c>
      <c r="D343" s="16" t="s">
        <v>24</v>
      </c>
      <c r="E343" s="24" t="s">
        <v>326</v>
      </c>
      <c r="F343" s="33" t="s">
        <v>69</v>
      </c>
      <c r="G343" s="19" t="n">
        <v>31</v>
      </c>
      <c r="H343" s="19" t="n">
        <v>110.3</v>
      </c>
      <c r="I343" s="20" t="n">
        <v>1.6</v>
      </c>
      <c r="J343" s="38" t="n">
        <v>1937.3</v>
      </c>
      <c r="K343" s="20" t="n">
        <v>55.34</v>
      </c>
      <c r="L343" s="24" t="n">
        <v>63.375</v>
      </c>
      <c r="M343" s="29"/>
      <c r="N343" s="23" t="n">
        <v>87</v>
      </c>
      <c r="O343" s="19" t="n">
        <f aca="false">K343/L343</f>
        <v>0.873214990138067</v>
      </c>
      <c r="P343" s="24"/>
      <c r="Q343" s="25" t="s">
        <v>280</v>
      </c>
      <c r="R343" s="26" t="s">
        <v>28</v>
      </c>
      <c r="S343" s="28"/>
      <c r="T343" s="28"/>
      <c r="V343" s="0" t="s">
        <v>281</v>
      </c>
    </row>
    <row r="344" customFormat="false" ht="13.8" hidden="false" customHeight="false" outlineLevel="0" collapsed="false">
      <c r="A344" s="13" t="n">
        <v>343</v>
      </c>
      <c r="B344" s="13" t="s">
        <v>35</v>
      </c>
      <c r="C344" s="15" t="s">
        <v>67</v>
      </c>
      <c r="D344" s="16" t="s">
        <v>24</v>
      </c>
      <c r="E344" s="24" t="s">
        <v>327</v>
      </c>
      <c r="F344" s="33" t="s">
        <v>69</v>
      </c>
      <c r="G344" s="19" t="n">
        <v>32</v>
      </c>
      <c r="H344" s="19" t="n">
        <v>110.7</v>
      </c>
      <c r="I344" s="20" t="n">
        <v>1</v>
      </c>
      <c r="J344" s="38" t="n">
        <v>1784.4</v>
      </c>
      <c r="K344" s="20" t="n">
        <v>54.79</v>
      </c>
      <c r="L344" s="24" t="n">
        <v>62.71</v>
      </c>
      <c r="M344" s="29"/>
      <c r="N344" s="23" t="n">
        <v>159</v>
      </c>
      <c r="O344" s="19" t="n">
        <f aca="false">K344/L344</f>
        <v>0.873704353372668</v>
      </c>
      <c r="P344" s="24"/>
      <c r="Q344" s="25" t="s">
        <v>280</v>
      </c>
      <c r="R344" s="26" t="s">
        <v>28</v>
      </c>
      <c r="S344" s="28"/>
      <c r="T344" s="28"/>
      <c r="V344" s="0" t="s">
        <v>281</v>
      </c>
    </row>
    <row r="345" customFormat="false" ht="13.8" hidden="false" customHeight="false" outlineLevel="0" collapsed="false">
      <c r="A345" s="13" t="n">
        <v>344</v>
      </c>
      <c r="B345" s="13" t="s">
        <v>35</v>
      </c>
      <c r="C345" s="15" t="s">
        <v>67</v>
      </c>
      <c r="D345" s="16" t="s">
        <v>24</v>
      </c>
      <c r="E345" s="24" t="s">
        <v>328</v>
      </c>
      <c r="F345" s="33" t="s">
        <v>69</v>
      </c>
      <c r="G345" s="19" t="n">
        <v>31.7</v>
      </c>
      <c r="H345" s="19" t="n">
        <v>110.6</v>
      </c>
      <c r="I345" s="20" t="n">
        <v>1.5</v>
      </c>
      <c r="J345" s="38" t="n">
        <v>1811.1</v>
      </c>
      <c r="K345" s="20" t="n">
        <v>53.45</v>
      </c>
      <c r="L345" s="24" t="n">
        <v>61.5</v>
      </c>
      <c r="M345" s="29"/>
      <c r="N345" s="23" t="n">
        <v>151</v>
      </c>
      <c r="O345" s="19" t="n">
        <f aca="false">K345/L345</f>
        <v>0.869105691056911</v>
      </c>
      <c r="P345" s="24"/>
      <c r="Q345" s="25" t="s">
        <v>280</v>
      </c>
      <c r="R345" s="26" t="s">
        <v>28</v>
      </c>
      <c r="S345" s="28"/>
      <c r="T345" s="28"/>
      <c r="V345" s="0" t="s">
        <v>281</v>
      </c>
    </row>
    <row r="346" customFormat="false" ht="13.8" hidden="false" customHeight="false" outlineLevel="0" collapsed="false">
      <c r="A346" s="13" t="n">
        <v>345</v>
      </c>
      <c r="B346" s="13" t="s">
        <v>35</v>
      </c>
      <c r="C346" s="15" t="s">
        <v>67</v>
      </c>
      <c r="D346" s="16" t="s">
        <v>24</v>
      </c>
      <c r="E346" s="24" t="s">
        <v>329</v>
      </c>
      <c r="F346" s="33" t="s">
        <v>69</v>
      </c>
      <c r="G346" s="19" t="n">
        <v>31.2</v>
      </c>
      <c r="H346" s="19" t="n">
        <v>110.7</v>
      </c>
      <c r="I346" s="20" t="n">
        <v>1.9</v>
      </c>
      <c r="J346" s="38" t="n">
        <v>1919.3</v>
      </c>
      <c r="K346" s="20" t="n">
        <v>33.65</v>
      </c>
      <c r="L346" s="24" t="n">
        <v>38.605</v>
      </c>
      <c r="M346" s="29"/>
      <c r="N346" s="23" t="n">
        <v>125</v>
      </c>
      <c r="O346" s="19" t="n">
        <f aca="false">K346/L346</f>
        <v>0.871648750161896</v>
      </c>
      <c r="P346" s="24"/>
      <c r="Q346" s="25" t="s">
        <v>280</v>
      </c>
      <c r="R346" s="26" t="s">
        <v>28</v>
      </c>
      <c r="S346" s="28"/>
      <c r="T346" s="28"/>
      <c r="V346" s="0" t="s">
        <v>281</v>
      </c>
    </row>
    <row r="347" customFormat="false" ht="13.8" hidden="false" customHeight="false" outlineLevel="0" collapsed="false">
      <c r="A347" s="13" t="n">
        <v>346</v>
      </c>
      <c r="B347" s="13" t="s">
        <v>42</v>
      </c>
      <c r="C347" s="15" t="s">
        <v>43</v>
      </c>
      <c r="D347" s="16" t="s">
        <v>24</v>
      </c>
      <c r="E347" s="24" t="s">
        <v>330</v>
      </c>
      <c r="F347" s="33" t="s">
        <v>69</v>
      </c>
      <c r="G347" s="19" t="n">
        <v>42.4</v>
      </c>
      <c r="H347" s="19" t="n">
        <v>128.1</v>
      </c>
      <c r="I347" s="20" t="n">
        <v>0.6</v>
      </c>
      <c r="J347" s="38" t="n">
        <v>907.1</v>
      </c>
      <c r="K347" s="20" t="n">
        <v>106.8</v>
      </c>
      <c r="L347" s="24" t="n">
        <v>128.475</v>
      </c>
      <c r="M347" s="29"/>
      <c r="N347" s="23" t="n">
        <v>142</v>
      </c>
      <c r="O347" s="19" t="n">
        <f aca="false">K347/L347</f>
        <v>0.831290134267367</v>
      </c>
      <c r="P347" s="24"/>
      <c r="Q347" s="25" t="s">
        <v>280</v>
      </c>
      <c r="R347" s="26" t="s">
        <v>28</v>
      </c>
      <c r="S347" s="28"/>
      <c r="T347" s="28"/>
      <c r="V347" s="0" t="s">
        <v>281</v>
      </c>
    </row>
    <row r="348" customFormat="false" ht="13.8" hidden="false" customHeight="false" outlineLevel="0" collapsed="false">
      <c r="A348" s="13" t="n">
        <v>347</v>
      </c>
      <c r="B348" s="13" t="s">
        <v>42</v>
      </c>
      <c r="C348" s="15" t="s">
        <v>43</v>
      </c>
      <c r="D348" s="16" t="s">
        <v>24</v>
      </c>
      <c r="E348" s="24" t="s">
        <v>331</v>
      </c>
      <c r="F348" s="33" t="s">
        <v>69</v>
      </c>
      <c r="G348" s="19" t="n">
        <v>43.3</v>
      </c>
      <c r="H348" s="19" t="n">
        <v>129.7</v>
      </c>
      <c r="I348" s="20" t="n">
        <v>1.6</v>
      </c>
      <c r="J348" s="38" t="n">
        <v>824.7</v>
      </c>
      <c r="K348" s="20" t="n">
        <v>74.17</v>
      </c>
      <c r="L348" s="24" t="n">
        <v>86.72</v>
      </c>
      <c r="M348" s="29"/>
      <c r="N348" s="23" t="n">
        <v>132</v>
      </c>
      <c r="O348" s="19" t="n">
        <f aca="false">K348/L348</f>
        <v>0.855281365313653</v>
      </c>
      <c r="P348" s="24"/>
      <c r="Q348" s="25" t="s">
        <v>280</v>
      </c>
      <c r="R348" s="26" t="s">
        <v>28</v>
      </c>
      <c r="S348" s="28"/>
      <c r="T348" s="28"/>
      <c r="V348" s="0" t="s">
        <v>281</v>
      </c>
    </row>
    <row r="349" customFormat="false" ht="13.8" hidden="false" customHeight="false" outlineLevel="0" collapsed="false">
      <c r="A349" s="13" t="n">
        <v>348</v>
      </c>
      <c r="B349" s="13" t="s">
        <v>42</v>
      </c>
      <c r="C349" s="15" t="s">
        <v>332</v>
      </c>
      <c r="D349" s="16" t="s">
        <v>24</v>
      </c>
      <c r="E349" s="24" t="s">
        <v>333</v>
      </c>
      <c r="F349" s="33" t="s">
        <v>69</v>
      </c>
      <c r="G349" s="19" t="n">
        <v>43.51</v>
      </c>
      <c r="H349" s="19" t="n">
        <v>117.22</v>
      </c>
      <c r="I349" s="20" t="n">
        <v>0.7</v>
      </c>
      <c r="J349" s="38" t="n">
        <v>381.4</v>
      </c>
      <c r="K349" s="20" t="n">
        <v>34.92</v>
      </c>
      <c r="L349" s="24" t="n">
        <v>48.625</v>
      </c>
      <c r="M349" s="29"/>
      <c r="N349" s="23" t="n">
        <v>170</v>
      </c>
      <c r="O349" s="19" t="n">
        <f aca="false">K349/L349</f>
        <v>0.718149100257069</v>
      </c>
      <c r="P349" s="24"/>
      <c r="Q349" s="25" t="s">
        <v>280</v>
      </c>
      <c r="R349" s="26" t="s">
        <v>28</v>
      </c>
      <c r="S349" s="28"/>
      <c r="T349" s="28"/>
      <c r="V349" s="0" t="s">
        <v>281</v>
      </c>
    </row>
    <row r="350" customFormat="false" ht="13.8" hidden="false" customHeight="false" outlineLevel="0" collapsed="false">
      <c r="A350" s="13" t="n">
        <v>349</v>
      </c>
      <c r="B350" s="13" t="s">
        <v>35</v>
      </c>
      <c r="C350" s="15" t="s">
        <v>67</v>
      </c>
      <c r="D350" s="16" t="s">
        <v>24</v>
      </c>
      <c r="E350" s="24" t="s">
        <v>334</v>
      </c>
      <c r="F350" s="33" t="s">
        <v>69</v>
      </c>
      <c r="G350" s="19" t="n">
        <v>33.5</v>
      </c>
      <c r="H350" s="19" t="n">
        <v>107.9</v>
      </c>
      <c r="I350" s="20" t="n">
        <v>4.1</v>
      </c>
      <c r="J350" s="38" t="n">
        <v>881</v>
      </c>
      <c r="K350" s="20" t="n">
        <v>77.71</v>
      </c>
      <c r="L350" s="24" t="n">
        <v>89.95</v>
      </c>
      <c r="M350" s="29"/>
      <c r="N350" s="23" t="n">
        <v>80</v>
      </c>
      <c r="O350" s="19" t="n">
        <f aca="false">K350/L350</f>
        <v>0.863924402445803</v>
      </c>
      <c r="P350" s="24"/>
      <c r="Q350" s="25" t="s">
        <v>280</v>
      </c>
      <c r="R350" s="26" t="s">
        <v>28</v>
      </c>
      <c r="S350" s="28"/>
      <c r="T350" s="28"/>
      <c r="V350" s="0" t="s">
        <v>281</v>
      </c>
    </row>
    <row r="351" customFormat="false" ht="13.8" hidden="false" customHeight="false" outlineLevel="0" collapsed="false">
      <c r="A351" s="13" t="n">
        <v>350</v>
      </c>
      <c r="B351" s="13" t="s">
        <v>42</v>
      </c>
      <c r="C351" s="15" t="s">
        <v>46</v>
      </c>
      <c r="D351" s="16" t="s">
        <v>24</v>
      </c>
      <c r="E351" s="24" t="s">
        <v>335</v>
      </c>
      <c r="F351" s="33" t="s">
        <v>69</v>
      </c>
      <c r="G351" s="19" t="n">
        <v>33.9</v>
      </c>
      <c r="H351" s="19" t="n">
        <v>107.7</v>
      </c>
      <c r="I351" s="20" t="n">
        <v>3.3</v>
      </c>
      <c r="J351" s="38" t="n">
        <v>854.3</v>
      </c>
      <c r="K351" s="20" t="n">
        <v>63.065</v>
      </c>
      <c r="L351" s="24" t="n">
        <v>73.225</v>
      </c>
      <c r="M351" s="29"/>
      <c r="N351" s="23" t="n">
        <v>125</v>
      </c>
      <c r="O351" s="19" t="n">
        <f aca="false">K351/L351</f>
        <v>0.861249573233186</v>
      </c>
      <c r="P351" s="24"/>
      <c r="Q351" s="25" t="s">
        <v>280</v>
      </c>
      <c r="R351" s="26" t="s">
        <v>28</v>
      </c>
      <c r="S351" s="28"/>
      <c r="T351" s="28"/>
      <c r="V351" s="0" t="s">
        <v>281</v>
      </c>
    </row>
    <row r="352" customFormat="false" ht="13.8" hidden="false" customHeight="false" outlineLevel="0" collapsed="false">
      <c r="A352" s="13" t="n">
        <v>351</v>
      </c>
      <c r="B352" s="13" t="s">
        <v>35</v>
      </c>
      <c r="C352" s="15" t="s">
        <v>67</v>
      </c>
      <c r="D352" s="16" t="s">
        <v>24</v>
      </c>
      <c r="E352" s="24" t="s">
        <v>336</v>
      </c>
      <c r="F352" s="33" t="s">
        <v>69</v>
      </c>
      <c r="G352" s="19" t="n">
        <v>33.2</v>
      </c>
      <c r="H352" s="19" t="n">
        <v>107.5</v>
      </c>
      <c r="I352" s="20" t="n">
        <v>4</v>
      </c>
      <c r="J352" s="38" t="n">
        <v>902.1</v>
      </c>
      <c r="K352" s="20" t="n">
        <v>56.325</v>
      </c>
      <c r="L352" s="24" t="n">
        <v>65.81</v>
      </c>
      <c r="M352" s="29"/>
      <c r="N352" s="23" t="n">
        <v>98</v>
      </c>
      <c r="O352" s="19" t="n">
        <f aca="false">K352/L352</f>
        <v>0.855872967634098</v>
      </c>
      <c r="P352" s="24"/>
      <c r="Q352" s="25" t="s">
        <v>280</v>
      </c>
      <c r="R352" s="26" t="s">
        <v>28</v>
      </c>
      <c r="S352" s="28"/>
      <c r="T352" s="28"/>
      <c r="V352" s="0" t="s">
        <v>281</v>
      </c>
    </row>
    <row r="353" customFormat="false" ht="13.8" hidden="false" customHeight="false" outlineLevel="0" collapsed="false">
      <c r="A353" s="13" t="n">
        <v>352</v>
      </c>
      <c r="B353" s="13" t="s">
        <v>35</v>
      </c>
      <c r="C353" s="15" t="s">
        <v>67</v>
      </c>
      <c r="D353" s="16" t="s">
        <v>24</v>
      </c>
      <c r="E353" s="24" t="s">
        <v>337</v>
      </c>
      <c r="F353" s="33" t="s">
        <v>69</v>
      </c>
      <c r="G353" s="19" t="n">
        <v>31.2</v>
      </c>
      <c r="H353" s="19" t="n">
        <v>98.8</v>
      </c>
      <c r="I353" s="20" t="n">
        <v>4.9</v>
      </c>
      <c r="J353" s="38" t="n">
        <v>548.8</v>
      </c>
      <c r="K353" s="20" t="n">
        <v>77.415</v>
      </c>
      <c r="L353" s="24" t="n">
        <v>97.575</v>
      </c>
      <c r="M353" s="29"/>
      <c r="N353" s="23" t="n">
        <v>184</v>
      </c>
      <c r="O353" s="19" t="n">
        <f aca="false">K353/L353</f>
        <v>0.793389700230592</v>
      </c>
      <c r="P353" s="24"/>
      <c r="Q353" s="25" t="s">
        <v>280</v>
      </c>
      <c r="R353" s="26" t="s">
        <v>28</v>
      </c>
      <c r="S353" s="28"/>
      <c r="T353" s="28"/>
      <c r="V353" s="0" t="s">
        <v>281</v>
      </c>
    </row>
    <row r="354" customFormat="false" ht="13.8" hidden="false" customHeight="false" outlineLevel="0" collapsed="false">
      <c r="A354" s="13" t="n">
        <v>353</v>
      </c>
      <c r="B354" s="13" t="s">
        <v>35</v>
      </c>
      <c r="C354" s="15" t="s">
        <v>67</v>
      </c>
      <c r="D354" s="16" t="s">
        <v>24</v>
      </c>
      <c r="E354" s="24" t="s">
        <v>338</v>
      </c>
      <c r="F354" s="33" t="s">
        <v>69</v>
      </c>
      <c r="G354" s="19" t="n">
        <v>31.7</v>
      </c>
      <c r="H354" s="19" t="n">
        <v>101.6</v>
      </c>
      <c r="I354" s="20" t="n">
        <v>3.1</v>
      </c>
      <c r="J354" s="38" t="n">
        <v>670.3</v>
      </c>
      <c r="K354" s="20" t="n">
        <v>129.03</v>
      </c>
      <c r="L354" s="24" t="n">
        <v>155.755</v>
      </c>
      <c r="M354" s="29"/>
      <c r="N354" s="23" t="n">
        <v>178</v>
      </c>
      <c r="O354" s="19" t="n">
        <f aca="false">K354/L354</f>
        <v>0.828416423228789</v>
      </c>
      <c r="P354" s="24"/>
      <c r="Q354" s="25" t="s">
        <v>280</v>
      </c>
      <c r="R354" s="26" t="s">
        <v>28</v>
      </c>
      <c r="S354" s="28"/>
      <c r="T354" s="28"/>
      <c r="V354" s="0" t="s">
        <v>281</v>
      </c>
    </row>
    <row r="355" customFormat="false" ht="13.8" hidden="false" customHeight="false" outlineLevel="0" collapsed="false">
      <c r="A355" s="13" t="n">
        <v>354</v>
      </c>
      <c r="B355" s="13" t="s">
        <v>35</v>
      </c>
      <c r="C355" s="15" t="s">
        <v>67</v>
      </c>
      <c r="D355" s="16" t="s">
        <v>24</v>
      </c>
      <c r="E355" s="24" t="s">
        <v>339</v>
      </c>
      <c r="F355" s="33" t="s">
        <v>69</v>
      </c>
      <c r="G355" s="19" t="n">
        <v>31</v>
      </c>
      <c r="H355" s="19" t="n">
        <v>101.1</v>
      </c>
      <c r="I355" s="20" t="n">
        <v>4</v>
      </c>
      <c r="J355" s="38" t="n">
        <v>662.3</v>
      </c>
      <c r="K355" s="20" t="n">
        <v>131.495</v>
      </c>
      <c r="L355" s="24" t="n">
        <v>161.94</v>
      </c>
      <c r="M355" s="29"/>
      <c r="N355" s="23" t="n">
        <v>165</v>
      </c>
      <c r="O355" s="19" t="n">
        <f aca="false">K355/L355</f>
        <v>0.811998270964555</v>
      </c>
      <c r="P355" s="24"/>
      <c r="Q355" s="25" t="s">
        <v>280</v>
      </c>
      <c r="R355" s="26" t="s">
        <v>28</v>
      </c>
      <c r="S355" s="28"/>
      <c r="T355" s="28"/>
      <c r="V355" s="0" t="s">
        <v>281</v>
      </c>
    </row>
    <row r="356" customFormat="false" ht="13.8" hidden="false" customHeight="false" outlineLevel="0" collapsed="false">
      <c r="A356" s="13" t="n">
        <v>355</v>
      </c>
      <c r="B356" s="13" t="s">
        <v>35</v>
      </c>
      <c r="C356" s="15" t="s">
        <v>67</v>
      </c>
      <c r="D356" s="16" t="s">
        <v>24</v>
      </c>
      <c r="E356" s="24" t="s">
        <v>340</v>
      </c>
      <c r="F356" s="33" t="s">
        <v>69</v>
      </c>
      <c r="G356" s="19" t="n">
        <v>28.8</v>
      </c>
      <c r="H356" s="19" t="n">
        <v>103</v>
      </c>
      <c r="I356" s="20" t="n">
        <v>7.6</v>
      </c>
      <c r="J356" s="38" t="n">
        <v>928.8</v>
      </c>
      <c r="K356" s="20" t="n">
        <v>281.265</v>
      </c>
      <c r="L356" s="24" t="n">
        <v>322.945</v>
      </c>
      <c r="M356" s="29"/>
      <c r="N356" s="23" t="n">
        <v>184</v>
      </c>
      <c r="O356" s="19" t="n">
        <f aca="false">K356/L356</f>
        <v>0.870937775782254</v>
      </c>
      <c r="P356" s="24"/>
      <c r="Q356" s="25" t="s">
        <v>280</v>
      </c>
      <c r="R356" s="26" t="s">
        <v>28</v>
      </c>
      <c r="S356" s="28"/>
      <c r="T356" s="28"/>
      <c r="V356" s="0" t="s">
        <v>281</v>
      </c>
    </row>
    <row r="357" customFormat="false" ht="13.8" hidden="false" customHeight="false" outlineLevel="0" collapsed="false">
      <c r="A357" s="13" t="n">
        <v>356</v>
      </c>
      <c r="B357" s="13" t="s">
        <v>35</v>
      </c>
      <c r="C357" s="15" t="s">
        <v>67</v>
      </c>
      <c r="D357" s="16" t="s">
        <v>24</v>
      </c>
      <c r="E357" s="24" t="s">
        <v>341</v>
      </c>
      <c r="F357" s="33" t="s">
        <v>69</v>
      </c>
      <c r="G357" s="19" t="n">
        <v>32</v>
      </c>
      <c r="H357" s="19" t="n">
        <v>102.9</v>
      </c>
      <c r="I357" s="20" t="n">
        <v>3.8</v>
      </c>
      <c r="J357" s="38" t="n">
        <v>783.7</v>
      </c>
      <c r="K357" s="20" t="n">
        <v>143.55</v>
      </c>
      <c r="L357" s="24" t="n">
        <v>175.31</v>
      </c>
      <c r="M357" s="29"/>
      <c r="N357" s="23" t="n">
        <v>166</v>
      </c>
      <c r="O357" s="19" t="n">
        <f aca="false">K357/L357</f>
        <v>0.818835206206149</v>
      </c>
      <c r="P357" s="24"/>
      <c r="Q357" s="25" t="s">
        <v>280</v>
      </c>
      <c r="R357" s="26" t="s">
        <v>28</v>
      </c>
      <c r="S357" s="28"/>
      <c r="T357" s="28"/>
      <c r="V357" s="0" t="s">
        <v>281</v>
      </c>
    </row>
    <row r="358" customFormat="false" ht="13.8" hidden="false" customHeight="false" outlineLevel="0" collapsed="false">
      <c r="A358" s="13" t="n">
        <v>357</v>
      </c>
      <c r="B358" s="13" t="s">
        <v>35</v>
      </c>
      <c r="C358" s="15" t="s">
        <v>67</v>
      </c>
      <c r="D358" s="16" t="s">
        <v>24</v>
      </c>
      <c r="E358" s="24" t="s">
        <v>342</v>
      </c>
      <c r="F358" s="33" t="s">
        <v>69</v>
      </c>
      <c r="G358" s="19" t="n">
        <v>29</v>
      </c>
      <c r="H358" s="19" t="n">
        <v>101.5</v>
      </c>
      <c r="I358" s="20" t="n">
        <v>5.5</v>
      </c>
      <c r="J358" s="38" t="n">
        <v>776</v>
      </c>
      <c r="K358" s="20" t="n">
        <v>126.21</v>
      </c>
      <c r="L358" s="24" t="n">
        <v>152.175</v>
      </c>
      <c r="M358" s="29"/>
      <c r="N358" s="23" t="n">
        <v>169</v>
      </c>
      <c r="O358" s="19" t="n">
        <f aca="false">K358/L358</f>
        <v>0.829374075899458</v>
      </c>
      <c r="P358" s="24"/>
      <c r="Q358" s="25" t="s">
        <v>280</v>
      </c>
      <c r="R358" s="26" t="s">
        <v>28</v>
      </c>
      <c r="S358" s="28"/>
      <c r="T358" s="28"/>
      <c r="V358" s="0" t="s">
        <v>281</v>
      </c>
    </row>
    <row r="359" customFormat="false" ht="13.8" hidden="false" customHeight="false" outlineLevel="0" collapsed="false">
      <c r="A359" s="13" t="n">
        <v>358</v>
      </c>
      <c r="B359" s="13" t="s">
        <v>35</v>
      </c>
      <c r="C359" s="15" t="s">
        <v>67</v>
      </c>
      <c r="D359" s="16" t="s">
        <v>24</v>
      </c>
      <c r="E359" s="24" t="s">
        <v>343</v>
      </c>
      <c r="F359" s="33" t="s">
        <v>69</v>
      </c>
      <c r="G359" s="19" t="n">
        <v>31.4</v>
      </c>
      <c r="H359" s="19" t="n">
        <v>103.1</v>
      </c>
      <c r="I359" s="20" t="n">
        <v>7</v>
      </c>
      <c r="J359" s="38" t="n">
        <v>833.1</v>
      </c>
      <c r="K359" s="20" t="n">
        <v>130.92</v>
      </c>
      <c r="L359" s="24" t="n">
        <v>160.655</v>
      </c>
      <c r="M359" s="29"/>
      <c r="N359" s="23" t="n">
        <v>163</v>
      </c>
      <c r="O359" s="19" t="n">
        <f aca="false">K359/L359</f>
        <v>0.814913946033426</v>
      </c>
      <c r="P359" s="24"/>
      <c r="Q359" s="25" t="s">
        <v>280</v>
      </c>
      <c r="R359" s="26" t="s">
        <v>28</v>
      </c>
      <c r="S359" s="28"/>
      <c r="T359" s="28"/>
      <c r="V359" s="0" t="s">
        <v>281</v>
      </c>
    </row>
    <row r="360" customFormat="false" ht="13.8" hidden="false" customHeight="false" outlineLevel="0" collapsed="false">
      <c r="A360" s="13" t="n">
        <v>359</v>
      </c>
      <c r="B360" s="13" t="s">
        <v>35</v>
      </c>
      <c r="C360" s="15" t="s">
        <v>67</v>
      </c>
      <c r="D360" s="16" t="s">
        <v>24</v>
      </c>
      <c r="E360" s="24" t="s">
        <v>344</v>
      </c>
      <c r="F360" s="33" t="s">
        <v>69</v>
      </c>
      <c r="G360" s="19" t="n">
        <v>31.6</v>
      </c>
      <c r="H360" s="19" t="n">
        <v>102.8</v>
      </c>
      <c r="I360" s="20" t="n">
        <v>6.1</v>
      </c>
      <c r="J360" s="38" t="n">
        <v>794.8</v>
      </c>
      <c r="K360" s="20" t="n">
        <v>135.995</v>
      </c>
      <c r="L360" s="24" t="n">
        <v>167.305</v>
      </c>
      <c r="M360" s="29"/>
      <c r="N360" s="23" t="n">
        <v>169</v>
      </c>
      <c r="O360" s="19" t="n">
        <f aca="false">K360/L360</f>
        <v>0.812856758614506</v>
      </c>
      <c r="P360" s="24"/>
      <c r="Q360" s="25" t="s">
        <v>280</v>
      </c>
      <c r="R360" s="26" t="s">
        <v>28</v>
      </c>
      <c r="S360" s="28"/>
      <c r="T360" s="28"/>
      <c r="V360" s="0" t="s">
        <v>281</v>
      </c>
    </row>
    <row r="361" customFormat="false" ht="13.8" hidden="false" customHeight="false" outlineLevel="0" collapsed="false">
      <c r="A361" s="13" t="n">
        <v>360</v>
      </c>
      <c r="B361" s="13" t="s">
        <v>35</v>
      </c>
      <c r="C361" s="15" t="s">
        <v>67</v>
      </c>
      <c r="D361" s="16" t="s">
        <v>24</v>
      </c>
      <c r="E361" s="24" t="s">
        <v>345</v>
      </c>
      <c r="F361" s="33" t="s">
        <v>69</v>
      </c>
      <c r="G361" s="19" t="n">
        <v>32</v>
      </c>
      <c r="H361" s="19" t="n">
        <v>102.6</v>
      </c>
      <c r="I361" s="20" t="n">
        <v>3.9</v>
      </c>
      <c r="J361" s="38" t="n">
        <v>753.6</v>
      </c>
      <c r="K361" s="20" t="n">
        <v>167.08</v>
      </c>
      <c r="L361" s="24" t="n">
        <v>199.5</v>
      </c>
      <c r="M361" s="29"/>
      <c r="N361" s="23" t="n">
        <v>206</v>
      </c>
      <c r="O361" s="19" t="n">
        <f aca="false">K361/L361</f>
        <v>0.83749373433584</v>
      </c>
      <c r="P361" s="24"/>
      <c r="Q361" s="25" t="s">
        <v>280</v>
      </c>
      <c r="R361" s="26" t="s">
        <v>28</v>
      </c>
      <c r="S361" s="28"/>
      <c r="T361" s="28"/>
      <c r="V361" s="0" t="s">
        <v>281</v>
      </c>
    </row>
    <row r="362" customFormat="false" ht="13.8" hidden="false" customHeight="false" outlineLevel="0" collapsed="false">
      <c r="A362" s="13" t="n">
        <v>361</v>
      </c>
      <c r="B362" s="13" t="s">
        <v>35</v>
      </c>
      <c r="C362" s="15" t="s">
        <v>67</v>
      </c>
      <c r="D362" s="16" t="s">
        <v>24</v>
      </c>
      <c r="E362" s="24" t="s">
        <v>345</v>
      </c>
      <c r="F362" s="33" t="s">
        <v>69</v>
      </c>
      <c r="G362" s="19" t="n">
        <v>31.9</v>
      </c>
      <c r="H362" s="19" t="n">
        <v>102.2</v>
      </c>
      <c r="I362" s="20" t="n">
        <v>3.4</v>
      </c>
      <c r="J362" s="38" t="n">
        <v>716.8</v>
      </c>
      <c r="K362" s="20" t="n">
        <v>117.05</v>
      </c>
      <c r="L362" s="24" t="n">
        <v>140.75</v>
      </c>
      <c r="M362" s="29"/>
      <c r="N362" s="23" t="n">
        <v>243</v>
      </c>
      <c r="O362" s="19" t="n">
        <f aca="false">K362/L362</f>
        <v>0.831616341030195</v>
      </c>
      <c r="P362" s="24"/>
      <c r="Q362" s="25" t="s">
        <v>280</v>
      </c>
      <c r="R362" s="26" t="s">
        <v>28</v>
      </c>
      <c r="S362" s="28"/>
      <c r="T362" s="28"/>
      <c r="V362" s="0" t="s">
        <v>281</v>
      </c>
    </row>
    <row r="363" customFormat="false" ht="13.8" hidden="false" customHeight="false" outlineLevel="0" collapsed="false">
      <c r="A363" s="13" t="n">
        <v>362</v>
      </c>
      <c r="B363" s="13" t="s">
        <v>35</v>
      </c>
      <c r="C363" s="15" t="s">
        <v>67</v>
      </c>
      <c r="D363" s="16" t="s">
        <v>24</v>
      </c>
      <c r="E363" s="24" t="s">
        <v>345</v>
      </c>
      <c r="F363" s="33" t="s">
        <v>69</v>
      </c>
      <c r="G363" s="19" t="n">
        <v>31.8</v>
      </c>
      <c r="H363" s="19" t="n">
        <v>102.2</v>
      </c>
      <c r="I363" s="20" t="n">
        <v>4</v>
      </c>
      <c r="J363" s="38" t="n">
        <v>723.4</v>
      </c>
      <c r="K363" s="20" t="n">
        <v>179.78</v>
      </c>
      <c r="L363" s="24" t="n">
        <v>226.05</v>
      </c>
      <c r="M363" s="29"/>
      <c r="N363" s="23" t="n">
        <v>119</v>
      </c>
      <c r="O363" s="19" t="n">
        <f aca="false">K363/L363</f>
        <v>0.795310771953108</v>
      </c>
      <c r="P363" s="24"/>
      <c r="Q363" s="25" t="s">
        <v>280</v>
      </c>
      <c r="R363" s="26" t="s">
        <v>28</v>
      </c>
      <c r="S363" s="28"/>
      <c r="T363" s="28"/>
      <c r="V363" s="0" t="s">
        <v>281</v>
      </c>
    </row>
    <row r="364" customFormat="false" ht="13.8" hidden="false" customHeight="false" outlineLevel="0" collapsed="false">
      <c r="A364" s="13" t="n">
        <v>363</v>
      </c>
      <c r="B364" s="13" t="s">
        <v>35</v>
      </c>
      <c r="C364" s="15" t="s">
        <v>36</v>
      </c>
      <c r="D364" s="16" t="s">
        <v>24</v>
      </c>
      <c r="E364" s="24" t="s">
        <v>346</v>
      </c>
      <c r="F364" s="33" t="s">
        <v>69</v>
      </c>
      <c r="G364" s="19" t="n">
        <v>31.6</v>
      </c>
      <c r="H364" s="19" t="n">
        <v>103.8</v>
      </c>
      <c r="I364" s="20" t="n">
        <v>5.2</v>
      </c>
      <c r="J364" s="38" t="n">
        <v>898.5</v>
      </c>
      <c r="K364" s="20" t="n">
        <v>113.63</v>
      </c>
      <c r="L364" s="24" t="n">
        <v>143.425</v>
      </c>
      <c r="M364" s="29"/>
      <c r="N364" s="23" t="n">
        <v>91</v>
      </c>
      <c r="O364" s="19" t="n">
        <f aca="false">K364/L364</f>
        <v>0.792260763465226</v>
      </c>
      <c r="P364" s="24"/>
      <c r="Q364" s="25" t="s">
        <v>280</v>
      </c>
      <c r="R364" s="26" t="s">
        <v>28</v>
      </c>
      <c r="S364" s="28"/>
      <c r="T364" s="28"/>
      <c r="V364" s="0" t="s">
        <v>281</v>
      </c>
    </row>
    <row r="365" customFormat="false" ht="13.8" hidden="false" customHeight="false" outlineLevel="0" collapsed="false">
      <c r="A365" s="13" t="n">
        <v>364</v>
      </c>
      <c r="B365" s="13" t="s">
        <v>35</v>
      </c>
      <c r="C365" s="15" t="s">
        <v>67</v>
      </c>
      <c r="D365" s="16" t="s">
        <v>24</v>
      </c>
      <c r="E365" s="24" t="s">
        <v>347</v>
      </c>
      <c r="F365" s="33" t="s">
        <v>69</v>
      </c>
      <c r="G365" s="19" t="n">
        <v>27.9</v>
      </c>
      <c r="H365" s="19" t="n">
        <v>101.2</v>
      </c>
      <c r="I365" s="20" t="n">
        <v>5.9</v>
      </c>
      <c r="J365" s="38" t="n">
        <v>799.2</v>
      </c>
      <c r="K365" s="20" t="n">
        <v>105.995</v>
      </c>
      <c r="L365" s="24" t="n">
        <v>131.94</v>
      </c>
      <c r="M365" s="29"/>
      <c r="N365" s="23" t="n">
        <v>144</v>
      </c>
      <c r="O365" s="19" t="n">
        <f aca="false">K365/L365</f>
        <v>0.803357586781871</v>
      </c>
      <c r="P365" s="24"/>
      <c r="Q365" s="25" t="s">
        <v>280</v>
      </c>
      <c r="R365" s="26" t="s">
        <v>28</v>
      </c>
      <c r="S365" s="28"/>
      <c r="T365" s="28"/>
      <c r="V365" s="0" t="s">
        <v>281</v>
      </c>
    </row>
    <row r="366" customFormat="false" ht="13.8" hidden="false" customHeight="false" outlineLevel="0" collapsed="false">
      <c r="A366" s="13" t="n">
        <v>365</v>
      </c>
      <c r="B366" s="13" t="s">
        <v>35</v>
      </c>
      <c r="C366" s="15" t="s">
        <v>67</v>
      </c>
      <c r="D366" s="16" t="s">
        <v>24</v>
      </c>
      <c r="E366" s="24" t="s">
        <v>348</v>
      </c>
      <c r="F366" s="33" t="s">
        <v>69</v>
      </c>
      <c r="G366" s="19" t="n">
        <v>33.25</v>
      </c>
      <c r="H366" s="19" t="n">
        <v>103.77</v>
      </c>
      <c r="I366" s="20" t="n">
        <v>4</v>
      </c>
      <c r="J366" s="38" t="n">
        <v>831.9</v>
      </c>
      <c r="K366" s="20" t="n">
        <v>96.74</v>
      </c>
      <c r="L366" s="24" t="n">
        <v>121.59</v>
      </c>
      <c r="M366" s="29"/>
      <c r="N366" s="23" t="n">
        <v>122</v>
      </c>
      <c r="O366" s="19" t="n">
        <f aca="false">K366/L366</f>
        <v>0.795624640184226</v>
      </c>
      <c r="P366" s="24"/>
      <c r="Q366" s="25" t="s">
        <v>280</v>
      </c>
      <c r="R366" s="26" t="s">
        <v>28</v>
      </c>
      <c r="S366" s="28"/>
      <c r="T366" s="28"/>
      <c r="V366" s="0" t="s">
        <v>281</v>
      </c>
    </row>
    <row r="367" customFormat="false" ht="13.8" hidden="false" customHeight="false" outlineLevel="0" collapsed="false">
      <c r="A367" s="13" t="n">
        <v>366</v>
      </c>
      <c r="B367" s="13" t="s">
        <v>42</v>
      </c>
      <c r="C367" s="15" t="s">
        <v>46</v>
      </c>
      <c r="D367" s="16" t="s">
        <v>24</v>
      </c>
      <c r="E367" s="24" t="s">
        <v>349</v>
      </c>
      <c r="F367" s="33" t="s">
        <v>69</v>
      </c>
      <c r="G367" s="19" t="n">
        <v>33.63</v>
      </c>
      <c r="H367" s="19" t="n">
        <v>103.76</v>
      </c>
      <c r="I367" s="20" t="n">
        <v>3.7</v>
      </c>
      <c r="J367" s="38" t="n">
        <v>816.5</v>
      </c>
      <c r="K367" s="20" t="n">
        <v>105.175</v>
      </c>
      <c r="L367" s="24" t="n">
        <v>126.325</v>
      </c>
      <c r="M367" s="29"/>
      <c r="N367" s="23" t="n">
        <v>120</v>
      </c>
      <c r="O367" s="19" t="n">
        <f aca="false">K367/L367</f>
        <v>0.832574708094201</v>
      </c>
      <c r="P367" s="24"/>
      <c r="Q367" s="25" t="s">
        <v>280</v>
      </c>
      <c r="R367" s="26" t="s">
        <v>28</v>
      </c>
      <c r="S367" s="28"/>
      <c r="T367" s="28"/>
      <c r="V367" s="0" t="s">
        <v>281</v>
      </c>
    </row>
    <row r="368" customFormat="false" ht="13.8" hidden="false" customHeight="false" outlineLevel="0" collapsed="false">
      <c r="A368" s="13" t="n">
        <v>367</v>
      </c>
      <c r="B368" s="13" t="s">
        <v>42</v>
      </c>
      <c r="C368" s="15" t="s">
        <v>46</v>
      </c>
      <c r="D368" s="16" t="s">
        <v>24</v>
      </c>
      <c r="E368" s="24" t="s">
        <v>349</v>
      </c>
      <c r="F368" s="33" t="s">
        <v>69</v>
      </c>
      <c r="G368" s="19" t="n">
        <v>33.52</v>
      </c>
      <c r="H368" s="19" t="n">
        <v>104.9</v>
      </c>
      <c r="I368" s="20" t="n">
        <v>3.6</v>
      </c>
      <c r="J368" s="38" t="n">
        <v>961.4</v>
      </c>
      <c r="K368" s="20" t="n">
        <v>105.125</v>
      </c>
      <c r="L368" s="24" t="n">
        <v>129.89</v>
      </c>
      <c r="M368" s="29"/>
      <c r="N368" s="23" t="n">
        <v>208</v>
      </c>
      <c r="O368" s="19" t="n">
        <f aca="false">K368/L368</f>
        <v>0.809338671183309</v>
      </c>
      <c r="P368" s="24"/>
      <c r="Q368" s="25" t="s">
        <v>280</v>
      </c>
      <c r="R368" s="26" t="s">
        <v>28</v>
      </c>
      <c r="S368" s="28"/>
      <c r="T368" s="28"/>
      <c r="V368" s="0" t="s">
        <v>281</v>
      </c>
    </row>
    <row r="369" customFormat="false" ht="13.8" hidden="false" customHeight="false" outlineLevel="0" collapsed="false">
      <c r="A369" s="13" t="n">
        <v>368</v>
      </c>
      <c r="B369" s="13" t="s">
        <v>42</v>
      </c>
      <c r="C369" s="15" t="s">
        <v>46</v>
      </c>
      <c r="D369" s="16" t="s">
        <v>24</v>
      </c>
      <c r="E369" s="24" t="s">
        <v>349</v>
      </c>
      <c r="F369" s="33" t="s">
        <v>69</v>
      </c>
      <c r="G369" s="19" t="n">
        <v>33.57</v>
      </c>
      <c r="H369" s="19" t="n">
        <v>103.67</v>
      </c>
      <c r="I369" s="20" t="n">
        <v>3.8</v>
      </c>
      <c r="J369" s="38" t="n">
        <v>808.7</v>
      </c>
      <c r="K369" s="20" t="n">
        <v>94.34</v>
      </c>
      <c r="L369" s="24" t="n">
        <v>116.685</v>
      </c>
      <c r="M369" s="29"/>
      <c r="N369" s="23" t="n">
        <v>151</v>
      </c>
      <c r="O369" s="19" t="n">
        <f aca="false">K369/L369</f>
        <v>0.808501521189527</v>
      </c>
      <c r="P369" s="24"/>
      <c r="Q369" s="25" t="s">
        <v>280</v>
      </c>
      <c r="R369" s="26" t="s">
        <v>28</v>
      </c>
      <c r="S369" s="28"/>
      <c r="T369" s="28"/>
      <c r="V369" s="0" t="s">
        <v>281</v>
      </c>
    </row>
    <row r="370" customFormat="false" ht="13.8" hidden="false" customHeight="false" outlineLevel="0" collapsed="false">
      <c r="A370" s="13" t="n">
        <v>369</v>
      </c>
      <c r="B370" s="13" t="s">
        <v>42</v>
      </c>
      <c r="C370" s="15" t="s">
        <v>46</v>
      </c>
      <c r="D370" s="16" t="s">
        <v>24</v>
      </c>
      <c r="E370" s="24" t="s">
        <v>349</v>
      </c>
      <c r="F370" s="33" t="s">
        <v>69</v>
      </c>
      <c r="G370" s="19" t="n">
        <v>33.65</v>
      </c>
      <c r="H370" s="19" t="n">
        <v>103.75</v>
      </c>
      <c r="I370" s="20" t="n">
        <v>4</v>
      </c>
      <c r="J370" s="38" t="n">
        <v>814.4</v>
      </c>
      <c r="K370" s="20" t="n">
        <v>133.73</v>
      </c>
      <c r="L370" s="24" t="n">
        <v>165.815</v>
      </c>
      <c r="M370" s="29"/>
      <c r="N370" s="23" t="n">
        <v>118</v>
      </c>
      <c r="O370" s="19" t="n">
        <f aca="false">K370/L370</f>
        <v>0.806501221240539</v>
      </c>
      <c r="P370" s="24"/>
      <c r="Q370" s="25" t="s">
        <v>280</v>
      </c>
      <c r="R370" s="26" t="s">
        <v>28</v>
      </c>
      <c r="S370" s="28"/>
      <c r="T370" s="28"/>
      <c r="V370" s="0" t="s">
        <v>281</v>
      </c>
    </row>
    <row r="371" customFormat="false" ht="13.8" hidden="false" customHeight="false" outlineLevel="0" collapsed="false">
      <c r="A371" s="13" t="n">
        <v>370</v>
      </c>
      <c r="B371" s="13" t="s">
        <v>42</v>
      </c>
      <c r="C371" s="15" t="s">
        <v>46</v>
      </c>
      <c r="D371" s="16" t="s">
        <v>24</v>
      </c>
      <c r="E371" s="24" t="s">
        <v>349</v>
      </c>
      <c r="F371" s="33" t="s">
        <v>69</v>
      </c>
      <c r="G371" s="19" t="n">
        <v>33.52</v>
      </c>
      <c r="H371" s="19" t="n">
        <v>103.76</v>
      </c>
      <c r="I371" s="20" t="n">
        <v>3.8</v>
      </c>
      <c r="J371" s="38" t="n">
        <v>820.7</v>
      </c>
      <c r="K371" s="20" t="n">
        <v>70.215</v>
      </c>
      <c r="L371" s="24" t="n">
        <v>87.49</v>
      </c>
      <c r="M371" s="29"/>
      <c r="N371" s="23" t="n">
        <v>143</v>
      </c>
      <c r="O371" s="19" t="n">
        <f aca="false">K371/L371</f>
        <v>0.802548862727169</v>
      </c>
      <c r="P371" s="24"/>
      <c r="Q371" s="25" t="s">
        <v>280</v>
      </c>
      <c r="R371" s="26" t="s">
        <v>28</v>
      </c>
      <c r="S371" s="28"/>
      <c r="T371" s="28"/>
      <c r="V371" s="0" t="s">
        <v>281</v>
      </c>
    </row>
    <row r="372" customFormat="false" ht="13.8" hidden="false" customHeight="false" outlineLevel="0" collapsed="false">
      <c r="A372" s="13" t="n">
        <v>371</v>
      </c>
      <c r="B372" s="13" t="s">
        <v>42</v>
      </c>
      <c r="C372" s="15" t="s">
        <v>46</v>
      </c>
      <c r="D372" s="16" t="s">
        <v>24</v>
      </c>
      <c r="E372" s="24" t="s">
        <v>349</v>
      </c>
      <c r="F372" s="33" t="s">
        <v>69</v>
      </c>
      <c r="G372" s="19" t="n">
        <v>33.62</v>
      </c>
      <c r="H372" s="19" t="n">
        <v>103.73</v>
      </c>
      <c r="I372" s="20" t="n">
        <v>3.5</v>
      </c>
      <c r="J372" s="38" t="n">
        <v>814</v>
      </c>
      <c r="K372" s="20" t="n">
        <v>73.41</v>
      </c>
      <c r="L372" s="24" t="n">
        <v>91.76</v>
      </c>
      <c r="M372" s="29"/>
      <c r="N372" s="23" t="n">
        <v>115</v>
      </c>
      <c r="O372" s="19" t="n">
        <f aca="false">K372/L372</f>
        <v>0.800021795989538</v>
      </c>
      <c r="P372" s="24"/>
      <c r="Q372" s="25" t="s">
        <v>280</v>
      </c>
      <c r="R372" s="26" t="s">
        <v>28</v>
      </c>
      <c r="S372" s="28"/>
      <c r="T372" s="28"/>
      <c r="V372" s="0" t="s">
        <v>281</v>
      </c>
    </row>
    <row r="373" customFormat="false" ht="13.8" hidden="false" customHeight="false" outlineLevel="0" collapsed="false">
      <c r="A373" s="13" t="n">
        <v>372</v>
      </c>
      <c r="B373" s="13" t="s">
        <v>42</v>
      </c>
      <c r="C373" s="15" t="s">
        <v>46</v>
      </c>
      <c r="D373" s="16" t="s">
        <v>24</v>
      </c>
      <c r="E373" s="24" t="s">
        <v>349</v>
      </c>
      <c r="F373" s="33" t="s">
        <v>69</v>
      </c>
      <c r="G373" s="19" t="n">
        <v>33.67</v>
      </c>
      <c r="H373" s="19" t="n">
        <v>103.77</v>
      </c>
      <c r="I373" s="20" t="n">
        <v>3.7</v>
      </c>
      <c r="J373" s="38" t="n">
        <v>816.3</v>
      </c>
      <c r="K373" s="20" t="n">
        <v>78.76</v>
      </c>
      <c r="L373" s="24" t="n">
        <v>98.49</v>
      </c>
      <c r="M373" s="29"/>
      <c r="N373" s="23" t="n">
        <v>94</v>
      </c>
      <c r="O373" s="19" t="n">
        <f aca="false">K373/L373</f>
        <v>0.799675093918164</v>
      </c>
      <c r="P373" s="24"/>
      <c r="Q373" s="25" t="s">
        <v>280</v>
      </c>
      <c r="R373" s="26" t="s">
        <v>28</v>
      </c>
      <c r="S373" s="28"/>
      <c r="T373" s="28"/>
      <c r="V373" s="0" t="s">
        <v>281</v>
      </c>
    </row>
    <row r="374" customFormat="false" ht="13.8" hidden="false" customHeight="false" outlineLevel="0" collapsed="false">
      <c r="A374" s="13" t="n">
        <v>373</v>
      </c>
      <c r="B374" s="13" t="s">
        <v>42</v>
      </c>
      <c r="C374" s="15" t="s">
        <v>46</v>
      </c>
      <c r="D374" s="16" t="s">
        <v>24</v>
      </c>
      <c r="E374" s="24" t="s">
        <v>349</v>
      </c>
      <c r="F374" s="33" t="s">
        <v>69</v>
      </c>
      <c r="G374" s="19" t="n">
        <v>33.58</v>
      </c>
      <c r="H374" s="19" t="n">
        <v>103.73</v>
      </c>
      <c r="I374" s="20" t="n">
        <v>3.8</v>
      </c>
      <c r="J374" s="38" t="n">
        <v>814.5</v>
      </c>
      <c r="K374" s="20" t="n">
        <v>63.91</v>
      </c>
      <c r="L374" s="24" t="n">
        <v>80.235</v>
      </c>
      <c r="M374" s="29"/>
      <c r="N374" s="23" t="n">
        <v>121</v>
      </c>
      <c r="O374" s="19" t="n">
        <f aca="false">K374/L374</f>
        <v>0.796535177914875</v>
      </c>
      <c r="P374" s="24"/>
      <c r="Q374" s="25" t="s">
        <v>280</v>
      </c>
      <c r="R374" s="26" t="s">
        <v>28</v>
      </c>
      <c r="S374" s="28"/>
      <c r="T374" s="28"/>
      <c r="V374" s="0" t="s">
        <v>281</v>
      </c>
    </row>
    <row r="375" customFormat="false" ht="13.8" hidden="false" customHeight="false" outlineLevel="0" collapsed="false">
      <c r="A375" s="13" t="n">
        <v>374</v>
      </c>
      <c r="B375" s="13" t="s">
        <v>35</v>
      </c>
      <c r="C375" s="15" t="s">
        <v>67</v>
      </c>
      <c r="D375" s="16" t="s">
        <v>24</v>
      </c>
      <c r="E375" s="24" t="s">
        <v>349</v>
      </c>
      <c r="F375" s="33" t="s">
        <v>69</v>
      </c>
      <c r="G375" s="19" t="n">
        <v>33.3</v>
      </c>
      <c r="H375" s="19" t="n">
        <v>103.75</v>
      </c>
      <c r="I375" s="20" t="n">
        <v>4</v>
      </c>
      <c r="J375" s="38" t="n">
        <v>827.7</v>
      </c>
      <c r="K375" s="20" t="n">
        <v>90.39</v>
      </c>
      <c r="L375" s="24" t="n">
        <v>113.7</v>
      </c>
      <c r="M375" s="29"/>
      <c r="N375" s="23" t="n">
        <v>103</v>
      </c>
      <c r="O375" s="19" t="n">
        <f aca="false">K375/L375</f>
        <v>0.794986807387863</v>
      </c>
      <c r="P375" s="24"/>
      <c r="Q375" s="25" t="s">
        <v>280</v>
      </c>
      <c r="R375" s="26" t="s">
        <v>28</v>
      </c>
      <c r="S375" s="28"/>
      <c r="T375" s="28"/>
      <c r="V375" s="0" t="s">
        <v>281</v>
      </c>
    </row>
    <row r="376" customFormat="false" ht="13.8" hidden="false" customHeight="false" outlineLevel="0" collapsed="false">
      <c r="A376" s="13" t="n">
        <v>375</v>
      </c>
      <c r="B376" s="13" t="s">
        <v>42</v>
      </c>
      <c r="C376" s="15" t="s">
        <v>46</v>
      </c>
      <c r="D376" s="16" t="s">
        <v>24</v>
      </c>
      <c r="E376" s="24" t="s">
        <v>349</v>
      </c>
      <c r="F376" s="33" t="s">
        <v>69</v>
      </c>
      <c r="G376" s="19" t="n">
        <v>33.6</v>
      </c>
      <c r="H376" s="19" t="n">
        <v>103.33</v>
      </c>
      <c r="I376" s="20" t="n">
        <v>2.7</v>
      </c>
      <c r="J376" s="38" t="n">
        <v>769.4</v>
      </c>
      <c r="K376" s="20" t="n">
        <v>94.875</v>
      </c>
      <c r="L376" s="24" t="n">
        <v>119.43</v>
      </c>
      <c r="M376" s="29"/>
      <c r="N376" s="23" t="n">
        <v>137</v>
      </c>
      <c r="O376" s="19" t="n">
        <f aca="false">K376/L376</f>
        <v>0.794398392363728</v>
      </c>
      <c r="P376" s="24"/>
      <c r="Q376" s="25" t="s">
        <v>280</v>
      </c>
      <c r="R376" s="26" t="s">
        <v>28</v>
      </c>
      <c r="S376" s="28"/>
      <c r="T376" s="28"/>
      <c r="V376" s="0" t="s">
        <v>281</v>
      </c>
    </row>
    <row r="377" customFormat="false" ht="13.8" hidden="false" customHeight="false" outlineLevel="0" collapsed="false">
      <c r="A377" s="13" t="n">
        <v>376</v>
      </c>
      <c r="B377" s="13" t="s">
        <v>42</v>
      </c>
      <c r="C377" s="15" t="s">
        <v>46</v>
      </c>
      <c r="D377" s="16" t="s">
        <v>24</v>
      </c>
      <c r="E377" s="24" t="s">
        <v>349</v>
      </c>
      <c r="F377" s="33" t="s">
        <v>69</v>
      </c>
      <c r="G377" s="19" t="n">
        <v>33.6</v>
      </c>
      <c r="H377" s="19" t="n">
        <v>103.74</v>
      </c>
      <c r="I377" s="20" t="n">
        <v>3.7</v>
      </c>
      <c r="J377" s="38" t="n">
        <v>815.9</v>
      </c>
      <c r="K377" s="20" t="n">
        <v>58.025</v>
      </c>
      <c r="L377" s="24" t="n">
        <v>73.095</v>
      </c>
      <c r="M377" s="29"/>
      <c r="N377" s="23" t="n">
        <v>130</v>
      </c>
      <c r="O377" s="19" t="n">
        <f aca="false">K377/L377</f>
        <v>0.793829947328819</v>
      </c>
      <c r="P377" s="24"/>
      <c r="Q377" s="25" t="s">
        <v>280</v>
      </c>
      <c r="R377" s="26" t="s">
        <v>28</v>
      </c>
      <c r="S377" s="28"/>
      <c r="T377" s="28"/>
      <c r="V377" s="0" t="s">
        <v>281</v>
      </c>
    </row>
    <row r="378" customFormat="false" ht="13.8" hidden="false" customHeight="false" outlineLevel="0" collapsed="false">
      <c r="A378" s="13" t="n">
        <v>377</v>
      </c>
      <c r="B378" s="13" t="s">
        <v>35</v>
      </c>
      <c r="C378" s="15" t="s">
        <v>67</v>
      </c>
      <c r="D378" s="16" t="s">
        <v>24</v>
      </c>
      <c r="E378" s="24" t="s">
        <v>349</v>
      </c>
      <c r="F378" s="33" t="s">
        <v>69</v>
      </c>
      <c r="G378" s="19" t="n">
        <v>32.6</v>
      </c>
      <c r="H378" s="19" t="n">
        <v>103.76</v>
      </c>
      <c r="I378" s="20" t="n">
        <v>4.4</v>
      </c>
      <c r="J378" s="38" t="n">
        <v>855.2</v>
      </c>
      <c r="K378" s="20" t="n">
        <v>91.97</v>
      </c>
      <c r="L378" s="24" t="n">
        <v>116.015</v>
      </c>
      <c r="M378" s="29"/>
      <c r="N378" s="23" t="n">
        <v>210</v>
      </c>
      <c r="O378" s="19" t="n">
        <f aca="false">K378/L378</f>
        <v>0.792742317803732</v>
      </c>
      <c r="P378" s="24"/>
      <c r="Q378" s="25" t="s">
        <v>280</v>
      </c>
      <c r="R378" s="26" t="s">
        <v>28</v>
      </c>
      <c r="S378" s="28"/>
      <c r="T378" s="28"/>
      <c r="V378" s="0" t="s">
        <v>281</v>
      </c>
    </row>
    <row r="379" customFormat="false" ht="13.8" hidden="false" customHeight="false" outlineLevel="0" collapsed="false">
      <c r="A379" s="13" t="n">
        <v>378</v>
      </c>
      <c r="B379" s="13" t="s">
        <v>42</v>
      </c>
      <c r="C379" s="15" t="s">
        <v>46</v>
      </c>
      <c r="D379" s="16" t="s">
        <v>24</v>
      </c>
      <c r="E379" s="24" t="s">
        <v>350</v>
      </c>
      <c r="F379" s="33" t="s">
        <v>69</v>
      </c>
      <c r="G379" s="19" t="n">
        <v>33.55</v>
      </c>
      <c r="H379" s="19" t="n">
        <v>104.55</v>
      </c>
      <c r="I379" s="20" t="n">
        <v>3.6</v>
      </c>
      <c r="J379" s="38" t="n">
        <v>916.6</v>
      </c>
      <c r="K379" s="20" t="n">
        <v>127.235</v>
      </c>
      <c r="L379" s="24" t="n">
        <v>159.105</v>
      </c>
      <c r="M379" s="29"/>
      <c r="N379" s="23" t="n">
        <v>143</v>
      </c>
      <c r="O379" s="19" t="n">
        <f aca="false">K379/L379</f>
        <v>0.799692027277584</v>
      </c>
      <c r="P379" s="24"/>
      <c r="Q379" s="25" t="s">
        <v>280</v>
      </c>
      <c r="R379" s="26" t="s">
        <v>28</v>
      </c>
      <c r="S379" s="28"/>
      <c r="T379" s="28"/>
      <c r="V379" s="0" t="s">
        <v>281</v>
      </c>
    </row>
    <row r="380" customFormat="false" ht="13.8" hidden="false" customHeight="false" outlineLevel="0" collapsed="false">
      <c r="A380" s="13" t="n">
        <v>379</v>
      </c>
      <c r="B380" s="13" t="s">
        <v>42</v>
      </c>
      <c r="C380" s="15" t="s">
        <v>46</v>
      </c>
      <c r="D380" s="16" t="s">
        <v>24</v>
      </c>
      <c r="E380" s="24" t="s">
        <v>350</v>
      </c>
      <c r="F380" s="33" t="s">
        <v>69</v>
      </c>
      <c r="G380" s="19" t="n">
        <v>33.57</v>
      </c>
      <c r="H380" s="19" t="n">
        <v>104.66</v>
      </c>
      <c r="I380" s="20" t="n">
        <v>3.6</v>
      </c>
      <c r="J380" s="38" t="n">
        <v>928.7</v>
      </c>
      <c r="K380" s="20" t="n">
        <v>96.585</v>
      </c>
      <c r="L380" s="24" t="n">
        <v>121.675</v>
      </c>
      <c r="M380" s="29"/>
      <c r="N380" s="23" t="n">
        <v>156</v>
      </c>
      <c r="O380" s="19" t="n">
        <f aca="false">K380/L380</f>
        <v>0.793794945551675</v>
      </c>
      <c r="P380" s="24"/>
      <c r="Q380" s="25" t="s">
        <v>280</v>
      </c>
      <c r="R380" s="26" t="s">
        <v>28</v>
      </c>
      <c r="S380" s="28"/>
      <c r="T380" s="28"/>
      <c r="V380" s="0" t="s">
        <v>281</v>
      </c>
    </row>
    <row r="381" customFormat="false" ht="13.8" hidden="false" customHeight="false" outlineLevel="0" collapsed="false">
      <c r="A381" s="13" t="n">
        <v>380</v>
      </c>
      <c r="B381" s="13" t="s">
        <v>42</v>
      </c>
      <c r="C381" s="15" t="s">
        <v>46</v>
      </c>
      <c r="D381" s="16" t="s">
        <v>24</v>
      </c>
      <c r="E381" s="24" t="s">
        <v>350</v>
      </c>
      <c r="F381" s="33" t="s">
        <v>69</v>
      </c>
      <c r="G381" s="19" t="n">
        <v>33.67</v>
      </c>
      <c r="H381" s="19" t="n">
        <v>104.04</v>
      </c>
      <c r="I381" s="20" t="n">
        <v>3.6</v>
      </c>
      <c r="J381" s="38" t="n">
        <v>847.7</v>
      </c>
      <c r="K381" s="20" t="n">
        <v>117.945</v>
      </c>
      <c r="L381" s="24" t="n">
        <v>149.725</v>
      </c>
      <c r="M381" s="29"/>
      <c r="N381" s="23" t="n">
        <v>162</v>
      </c>
      <c r="O381" s="19" t="n">
        <f aca="false">K381/L381</f>
        <v>0.787744197695776</v>
      </c>
      <c r="P381" s="24"/>
      <c r="Q381" s="25" t="s">
        <v>280</v>
      </c>
      <c r="R381" s="26" t="s">
        <v>28</v>
      </c>
      <c r="S381" s="28"/>
      <c r="T381" s="28"/>
      <c r="V381" s="0" t="s">
        <v>281</v>
      </c>
    </row>
    <row r="382" customFormat="false" ht="13.8" hidden="false" customHeight="false" outlineLevel="0" collapsed="false">
      <c r="A382" s="13" t="n">
        <v>381</v>
      </c>
      <c r="B382" s="13" t="s">
        <v>35</v>
      </c>
      <c r="C382" s="15" t="s">
        <v>67</v>
      </c>
      <c r="D382" s="16" t="s">
        <v>24</v>
      </c>
      <c r="E382" s="24" t="s">
        <v>351</v>
      </c>
      <c r="F382" s="33" t="s">
        <v>69</v>
      </c>
      <c r="G382" s="19" t="n">
        <v>33.01</v>
      </c>
      <c r="H382" s="19" t="n">
        <v>104.03</v>
      </c>
      <c r="I382" s="20" t="n">
        <v>4.1</v>
      </c>
      <c r="J382" s="38" t="n">
        <v>871.7</v>
      </c>
      <c r="K382" s="20" t="n">
        <v>80.015</v>
      </c>
      <c r="L382" s="24" t="n">
        <v>98.59</v>
      </c>
      <c r="M382" s="29"/>
      <c r="N382" s="23" t="n">
        <v>171</v>
      </c>
      <c r="O382" s="19" t="n">
        <f aca="false">K382/L382</f>
        <v>0.811593467897353</v>
      </c>
      <c r="P382" s="24"/>
      <c r="Q382" s="25" t="s">
        <v>280</v>
      </c>
      <c r="R382" s="26" t="s">
        <v>28</v>
      </c>
      <c r="S382" s="28"/>
      <c r="T382" s="28"/>
      <c r="V382" s="0" t="s">
        <v>281</v>
      </c>
    </row>
    <row r="383" customFormat="false" ht="13.8" hidden="false" customHeight="false" outlineLevel="0" collapsed="false">
      <c r="A383" s="13" t="n">
        <v>382</v>
      </c>
      <c r="B383" s="13" t="s">
        <v>42</v>
      </c>
      <c r="C383" s="15" t="s">
        <v>46</v>
      </c>
      <c r="D383" s="16" t="s">
        <v>24</v>
      </c>
      <c r="E383" s="24" t="s">
        <v>352</v>
      </c>
      <c r="F383" s="33" t="s">
        <v>69</v>
      </c>
      <c r="G383" s="19" t="n">
        <v>33.42</v>
      </c>
      <c r="H383" s="19" t="n">
        <v>103.88</v>
      </c>
      <c r="I383" s="20" t="n">
        <v>3.9</v>
      </c>
      <c r="J383" s="38" t="n">
        <v>839</v>
      </c>
      <c r="K383" s="20" t="n">
        <v>89.11</v>
      </c>
      <c r="L383" s="24" t="n">
        <v>112.015</v>
      </c>
      <c r="M383" s="29"/>
      <c r="N383" s="23" t="n">
        <v>134</v>
      </c>
      <c r="O383" s="19" t="n">
        <f aca="false">K383/L383</f>
        <v>0.795518457349462</v>
      </c>
      <c r="P383" s="24"/>
      <c r="Q383" s="25" t="s">
        <v>280</v>
      </c>
      <c r="R383" s="26" t="s">
        <v>28</v>
      </c>
      <c r="S383" s="28"/>
      <c r="T383" s="28"/>
      <c r="V383" s="0" t="s">
        <v>281</v>
      </c>
    </row>
    <row r="384" customFormat="false" ht="13.8" hidden="false" customHeight="false" outlineLevel="0" collapsed="false">
      <c r="A384" s="13" t="n">
        <v>383</v>
      </c>
      <c r="B384" s="13" t="s">
        <v>42</v>
      </c>
      <c r="C384" s="15" t="s">
        <v>46</v>
      </c>
      <c r="D384" s="16" t="s">
        <v>24</v>
      </c>
      <c r="E384" s="24" t="s">
        <v>352</v>
      </c>
      <c r="F384" s="33" t="s">
        <v>69</v>
      </c>
      <c r="G384" s="19" t="n">
        <v>33.47</v>
      </c>
      <c r="H384" s="19" t="n">
        <v>103.53</v>
      </c>
      <c r="I384" s="20" t="n">
        <v>3</v>
      </c>
      <c r="J384" s="38" t="n">
        <v>797.1</v>
      </c>
      <c r="K384" s="20" t="n">
        <v>89.535</v>
      </c>
      <c r="L384" s="24" t="n">
        <v>113.05</v>
      </c>
      <c r="M384" s="29"/>
      <c r="N384" s="23" t="n">
        <v>134</v>
      </c>
      <c r="O384" s="19" t="n">
        <f aca="false">K384/L384</f>
        <v>0.791994692613888</v>
      </c>
      <c r="P384" s="24"/>
      <c r="Q384" s="25" t="s">
        <v>280</v>
      </c>
      <c r="R384" s="26" t="s">
        <v>28</v>
      </c>
      <c r="S384" s="28"/>
      <c r="T384" s="28"/>
      <c r="V384" s="0" t="s">
        <v>281</v>
      </c>
    </row>
    <row r="385" customFormat="false" ht="13.8" hidden="false" customHeight="false" outlineLevel="0" collapsed="false">
      <c r="A385" s="13" t="n">
        <v>384</v>
      </c>
      <c r="B385" s="13" t="s">
        <v>35</v>
      </c>
      <c r="C385" s="15" t="s">
        <v>67</v>
      </c>
      <c r="D385" s="16" t="s">
        <v>24</v>
      </c>
      <c r="E385" s="24" t="s">
        <v>352</v>
      </c>
      <c r="F385" s="33" t="s">
        <v>69</v>
      </c>
      <c r="G385" s="19" t="n">
        <v>33.38</v>
      </c>
      <c r="H385" s="19" t="n">
        <v>104.1</v>
      </c>
      <c r="I385" s="20" t="n">
        <v>3.8</v>
      </c>
      <c r="J385" s="38" t="n">
        <v>865.3</v>
      </c>
      <c r="K385" s="20" t="n">
        <v>62.2</v>
      </c>
      <c r="L385" s="24" t="n">
        <v>80.27</v>
      </c>
      <c r="M385" s="29"/>
      <c r="N385" s="23" t="n">
        <v>114</v>
      </c>
      <c r="O385" s="19" t="n">
        <f aca="false">K385/L385</f>
        <v>0.774884763921764</v>
      </c>
      <c r="P385" s="24"/>
      <c r="Q385" s="25" t="s">
        <v>280</v>
      </c>
      <c r="R385" s="26" t="s">
        <v>28</v>
      </c>
      <c r="S385" s="28"/>
      <c r="T385" s="28"/>
      <c r="V385" s="0" t="s">
        <v>281</v>
      </c>
    </row>
    <row r="386" customFormat="false" ht="13.8" hidden="false" customHeight="false" outlineLevel="0" collapsed="false">
      <c r="A386" s="13" t="n">
        <v>385</v>
      </c>
      <c r="B386" s="13" t="s">
        <v>35</v>
      </c>
      <c r="C386" s="15" t="s">
        <v>67</v>
      </c>
      <c r="D386" s="16" t="s">
        <v>24</v>
      </c>
      <c r="E386" s="24" t="s">
        <v>353</v>
      </c>
      <c r="F386" s="33" t="s">
        <v>69</v>
      </c>
      <c r="G386" s="19" t="n">
        <v>33.23</v>
      </c>
      <c r="H386" s="19" t="n">
        <v>103.7</v>
      </c>
      <c r="I386" s="20" t="n">
        <v>3.9</v>
      </c>
      <c r="J386" s="38" t="n">
        <v>825.2</v>
      </c>
      <c r="K386" s="20" t="n">
        <v>85.245</v>
      </c>
      <c r="L386" s="24" t="n">
        <v>105.185</v>
      </c>
      <c r="M386" s="29"/>
      <c r="N386" s="23" t="n">
        <v>169</v>
      </c>
      <c r="O386" s="19" t="n">
        <f aca="false">K386/L386</f>
        <v>0.810429243713457</v>
      </c>
      <c r="P386" s="24"/>
      <c r="Q386" s="25" t="s">
        <v>280</v>
      </c>
      <c r="R386" s="26" t="s">
        <v>28</v>
      </c>
      <c r="S386" s="28"/>
      <c r="T386" s="28"/>
      <c r="V386" s="0" t="s">
        <v>281</v>
      </c>
    </row>
    <row r="387" customFormat="false" ht="13.8" hidden="false" customHeight="false" outlineLevel="0" collapsed="false">
      <c r="A387" s="13" t="n">
        <v>386</v>
      </c>
      <c r="B387" s="13" t="s">
        <v>35</v>
      </c>
      <c r="C387" s="15" t="s">
        <v>67</v>
      </c>
      <c r="D387" s="16" t="s">
        <v>24</v>
      </c>
      <c r="E387" s="24" t="s">
        <v>354</v>
      </c>
      <c r="F387" s="33" t="s">
        <v>69</v>
      </c>
      <c r="G387" s="19" t="n">
        <v>33.07</v>
      </c>
      <c r="H387" s="19" t="n">
        <v>104.12</v>
      </c>
      <c r="I387" s="20" t="n">
        <v>4</v>
      </c>
      <c r="J387" s="38" t="n">
        <v>879.6</v>
      </c>
      <c r="K387" s="20" t="n">
        <v>109.005</v>
      </c>
      <c r="L387" s="24" t="n">
        <v>133.945</v>
      </c>
      <c r="M387" s="29"/>
      <c r="N387" s="23" t="n">
        <v>170</v>
      </c>
      <c r="O387" s="19" t="n">
        <f aca="false">K387/L387</f>
        <v>0.813804173354735</v>
      </c>
      <c r="P387" s="24"/>
      <c r="Q387" s="25" t="s">
        <v>280</v>
      </c>
      <c r="R387" s="26" t="s">
        <v>28</v>
      </c>
      <c r="S387" s="28"/>
      <c r="T387" s="28"/>
      <c r="V387" s="0" t="s">
        <v>281</v>
      </c>
    </row>
    <row r="388" customFormat="false" ht="13.8" hidden="false" customHeight="false" outlineLevel="0" collapsed="false">
      <c r="A388" s="13" t="n">
        <v>387</v>
      </c>
      <c r="B388" s="13" t="s">
        <v>42</v>
      </c>
      <c r="C388" s="15" t="s">
        <v>46</v>
      </c>
      <c r="D388" s="16" t="s">
        <v>24</v>
      </c>
      <c r="E388" s="24" t="s">
        <v>350</v>
      </c>
      <c r="F388" s="33" t="s">
        <v>69</v>
      </c>
      <c r="G388" s="19" t="n">
        <v>33.65</v>
      </c>
      <c r="H388" s="19" t="n">
        <v>104.05</v>
      </c>
      <c r="I388" s="20" t="n">
        <v>3.7</v>
      </c>
      <c r="J388" s="38" t="n">
        <v>849.6</v>
      </c>
      <c r="K388" s="20" t="n">
        <v>122.845</v>
      </c>
      <c r="L388" s="24" t="n">
        <v>152.48</v>
      </c>
      <c r="M388" s="29"/>
      <c r="N388" s="23" t="n">
        <v>171</v>
      </c>
      <c r="O388" s="19" t="n">
        <f aca="false">K388/L388</f>
        <v>0.805646642182581</v>
      </c>
      <c r="P388" s="24"/>
      <c r="Q388" s="25" t="s">
        <v>280</v>
      </c>
      <c r="R388" s="26" t="s">
        <v>28</v>
      </c>
      <c r="S388" s="28"/>
      <c r="T388" s="28"/>
      <c r="V388" s="0" t="s">
        <v>281</v>
      </c>
    </row>
    <row r="389" customFormat="false" ht="13.8" hidden="false" customHeight="false" outlineLevel="0" collapsed="false">
      <c r="A389" s="13" t="n">
        <v>388</v>
      </c>
      <c r="B389" s="13" t="s">
        <v>42</v>
      </c>
      <c r="C389" s="15" t="s">
        <v>46</v>
      </c>
      <c r="D389" s="16" t="s">
        <v>24</v>
      </c>
      <c r="E389" s="24" t="s">
        <v>350</v>
      </c>
      <c r="F389" s="33" t="s">
        <v>69</v>
      </c>
      <c r="G389" s="19" t="n">
        <v>33.68</v>
      </c>
      <c r="H389" s="19" t="n">
        <v>104.03</v>
      </c>
      <c r="I389" s="20" t="n">
        <v>3.6</v>
      </c>
      <c r="J389" s="38" t="n">
        <v>846.1</v>
      </c>
      <c r="K389" s="20" t="n">
        <v>105.815</v>
      </c>
      <c r="L389" s="24" t="n">
        <v>133.15</v>
      </c>
      <c r="M389" s="29"/>
      <c r="N389" s="23" t="n">
        <v>169</v>
      </c>
      <c r="O389" s="19" t="n">
        <f aca="false">K389/L389</f>
        <v>0.794705219677056</v>
      </c>
      <c r="P389" s="24"/>
      <c r="Q389" s="25" t="s">
        <v>280</v>
      </c>
      <c r="R389" s="26" t="s">
        <v>28</v>
      </c>
      <c r="S389" s="28"/>
      <c r="T389" s="28"/>
      <c r="V389" s="0" t="s">
        <v>281</v>
      </c>
    </row>
    <row r="390" customFormat="false" ht="13.8" hidden="false" customHeight="false" outlineLevel="0" collapsed="false">
      <c r="A390" s="13" t="n">
        <v>389</v>
      </c>
      <c r="B390" s="13" t="s">
        <v>42</v>
      </c>
      <c r="C390" s="15" t="s">
        <v>46</v>
      </c>
      <c r="D390" s="16" t="s">
        <v>24</v>
      </c>
      <c r="E390" s="24" t="s">
        <v>350</v>
      </c>
      <c r="F390" s="33" t="s">
        <v>69</v>
      </c>
      <c r="G390" s="19" t="n">
        <v>33.6</v>
      </c>
      <c r="H390" s="19" t="n">
        <v>104.41</v>
      </c>
      <c r="I390" s="20" t="n">
        <v>3.6</v>
      </c>
      <c r="J390" s="38" t="n">
        <v>896.4</v>
      </c>
      <c r="K390" s="20" t="n">
        <v>79.985</v>
      </c>
      <c r="L390" s="24" t="n">
        <v>101.07</v>
      </c>
      <c r="M390" s="29"/>
      <c r="N390" s="23" t="n">
        <v>121</v>
      </c>
      <c r="O390" s="19" t="n">
        <f aca="false">K390/L390</f>
        <v>0.791382210349263</v>
      </c>
      <c r="P390" s="24"/>
      <c r="Q390" s="25" t="s">
        <v>280</v>
      </c>
      <c r="R390" s="26" t="s">
        <v>28</v>
      </c>
      <c r="S390" s="28"/>
      <c r="T390" s="28"/>
      <c r="V390" s="0" t="s">
        <v>281</v>
      </c>
    </row>
    <row r="391" customFormat="false" ht="13.8" hidden="false" customHeight="false" outlineLevel="0" collapsed="false">
      <c r="A391" s="13" t="n">
        <v>390</v>
      </c>
      <c r="B391" s="13" t="s">
        <v>42</v>
      </c>
      <c r="C391" s="15" t="s">
        <v>46</v>
      </c>
      <c r="D391" s="16" t="s">
        <v>24</v>
      </c>
      <c r="E391" s="24" t="s">
        <v>350</v>
      </c>
      <c r="F391" s="33" t="s">
        <v>69</v>
      </c>
      <c r="G391" s="19" t="n">
        <v>33.63</v>
      </c>
      <c r="H391" s="19" t="n">
        <v>104.05</v>
      </c>
      <c r="I391" s="20" t="n">
        <v>3.7</v>
      </c>
      <c r="J391" s="38" t="n">
        <v>850.4</v>
      </c>
      <c r="K391" s="20" t="n">
        <v>88.91</v>
      </c>
      <c r="L391" s="24" t="n">
        <v>112.79</v>
      </c>
      <c r="M391" s="29"/>
      <c r="N391" s="23" t="n">
        <v>121</v>
      </c>
      <c r="O391" s="19" t="n">
        <f aca="false">K391/L391</f>
        <v>0.788279102757337</v>
      </c>
      <c r="P391" s="24"/>
      <c r="Q391" s="25" t="s">
        <v>280</v>
      </c>
      <c r="R391" s="26" t="s">
        <v>28</v>
      </c>
      <c r="S391" s="28"/>
      <c r="T391" s="28"/>
      <c r="V391" s="0" t="s">
        <v>281</v>
      </c>
    </row>
    <row r="392" customFormat="false" ht="13.8" hidden="false" customHeight="false" outlineLevel="0" collapsed="false">
      <c r="A392" s="13" t="n">
        <v>391</v>
      </c>
      <c r="B392" s="13" t="s">
        <v>35</v>
      </c>
      <c r="C392" s="15" t="s">
        <v>67</v>
      </c>
      <c r="D392" s="16" t="s">
        <v>24</v>
      </c>
      <c r="E392" s="24" t="s">
        <v>352</v>
      </c>
      <c r="F392" s="33" t="s">
        <v>69</v>
      </c>
      <c r="G392" s="19" t="n">
        <v>33.17</v>
      </c>
      <c r="H392" s="19" t="n">
        <v>103.92</v>
      </c>
      <c r="I392" s="20" t="n">
        <v>4.1</v>
      </c>
      <c r="J392" s="38" t="n">
        <v>852.9</v>
      </c>
      <c r="K392" s="20" t="n">
        <v>86.29</v>
      </c>
      <c r="L392" s="24" t="n">
        <v>108.01</v>
      </c>
      <c r="M392" s="29"/>
      <c r="N392" s="23" t="n">
        <v>152</v>
      </c>
      <c r="O392" s="19" t="n">
        <f aca="false">K392/L392</f>
        <v>0.798907508564022</v>
      </c>
      <c r="P392" s="24"/>
      <c r="Q392" s="25" t="s">
        <v>280</v>
      </c>
      <c r="R392" s="26" t="s">
        <v>28</v>
      </c>
      <c r="S392" s="28"/>
      <c r="T392" s="28"/>
      <c r="V392" s="0" t="s">
        <v>281</v>
      </c>
    </row>
    <row r="393" customFormat="false" ht="13.8" hidden="false" customHeight="false" outlineLevel="0" collapsed="false">
      <c r="A393" s="13" t="n">
        <v>392</v>
      </c>
      <c r="B393" s="13" t="s">
        <v>35</v>
      </c>
      <c r="C393" s="15" t="s">
        <v>67</v>
      </c>
      <c r="D393" s="16" t="s">
        <v>24</v>
      </c>
      <c r="E393" s="24" t="s">
        <v>355</v>
      </c>
      <c r="F393" s="33" t="s">
        <v>69</v>
      </c>
      <c r="G393" s="19" t="n">
        <v>33.33</v>
      </c>
      <c r="H393" s="19" t="n">
        <v>104.15</v>
      </c>
      <c r="I393" s="20" t="n">
        <v>3.9</v>
      </c>
      <c r="J393" s="38" t="n">
        <v>873.3</v>
      </c>
      <c r="K393" s="20" t="n">
        <v>58.98</v>
      </c>
      <c r="L393" s="24" t="n">
        <v>73.63</v>
      </c>
      <c r="M393" s="29"/>
      <c r="N393" s="23" t="n">
        <v>128</v>
      </c>
      <c r="O393" s="19" t="n">
        <f aca="false">K393/L393</f>
        <v>0.801032187966861</v>
      </c>
      <c r="P393" s="24"/>
      <c r="Q393" s="25" t="s">
        <v>280</v>
      </c>
      <c r="R393" s="26" t="s">
        <v>28</v>
      </c>
      <c r="S393" s="28"/>
      <c r="T393" s="28"/>
      <c r="V393" s="0" t="s">
        <v>281</v>
      </c>
    </row>
    <row r="394" customFormat="false" ht="13.8" hidden="false" customHeight="false" outlineLevel="0" collapsed="false">
      <c r="A394" s="13" t="n">
        <v>393</v>
      </c>
      <c r="B394" s="13" t="s">
        <v>42</v>
      </c>
      <c r="C394" s="15" t="s">
        <v>46</v>
      </c>
      <c r="D394" s="16" t="s">
        <v>24</v>
      </c>
      <c r="E394" s="24" t="s">
        <v>356</v>
      </c>
      <c r="F394" s="33" t="s">
        <v>69</v>
      </c>
      <c r="G394" s="19" t="n">
        <v>33.53</v>
      </c>
      <c r="H394" s="19" t="n">
        <v>103.34</v>
      </c>
      <c r="I394" s="20" t="n">
        <v>2.6</v>
      </c>
      <c r="J394" s="38" t="n">
        <v>772.4</v>
      </c>
      <c r="K394" s="20" t="n">
        <v>84.135</v>
      </c>
      <c r="L394" s="24" t="n">
        <v>105.755</v>
      </c>
      <c r="M394" s="29"/>
      <c r="N394" s="23" t="n">
        <v>148</v>
      </c>
      <c r="O394" s="19" t="n">
        <f aca="false">K394/L394</f>
        <v>0.795565221502529</v>
      </c>
      <c r="P394" s="24"/>
      <c r="Q394" s="25" t="s">
        <v>280</v>
      </c>
      <c r="R394" s="26" t="s">
        <v>28</v>
      </c>
      <c r="S394" s="28"/>
      <c r="T394" s="28"/>
      <c r="V394" s="0" t="s">
        <v>281</v>
      </c>
    </row>
    <row r="395" customFormat="false" ht="13.8" hidden="false" customHeight="false" outlineLevel="0" collapsed="false">
      <c r="A395" s="13" t="n">
        <v>394</v>
      </c>
      <c r="B395" s="13" t="s">
        <v>42</v>
      </c>
      <c r="C395" s="15" t="s">
        <v>46</v>
      </c>
      <c r="D395" s="16" t="s">
        <v>24</v>
      </c>
      <c r="E395" s="24" t="s">
        <v>356</v>
      </c>
      <c r="F395" s="33" t="s">
        <v>69</v>
      </c>
      <c r="G395" s="19" t="n">
        <v>33.55</v>
      </c>
      <c r="H395" s="19" t="n">
        <v>103.3</v>
      </c>
      <c r="I395" s="20" t="n">
        <v>2.6</v>
      </c>
      <c r="J395" s="38" t="n">
        <v>767.4</v>
      </c>
      <c r="K395" s="20" t="n">
        <v>96.535</v>
      </c>
      <c r="L395" s="24" t="n">
        <v>121.55</v>
      </c>
      <c r="M395" s="29"/>
      <c r="N395" s="23" t="n">
        <v>148</v>
      </c>
      <c r="O395" s="19" t="n">
        <f aca="false">K395/L395</f>
        <v>0.79419991772933</v>
      </c>
      <c r="P395" s="24"/>
      <c r="Q395" s="25" t="s">
        <v>280</v>
      </c>
      <c r="R395" s="26" t="s">
        <v>28</v>
      </c>
      <c r="S395" s="28"/>
      <c r="T395" s="28"/>
      <c r="V395" s="0" t="s">
        <v>281</v>
      </c>
    </row>
    <row r="396" customFormat="false" ht="13.8" hidden="false" customHeight="false" outlineLevel="0" collapsed="false">
      <c r="A396" s="13" t="n">
        <v>395</v>
      </c>
      <c r="B396" s="13" t="s">
        <v>42</v>
      </c>
      <c r="C396" s="15" t="s">
        <v>46</v>
      </c>
      <c r="D396" s="16" t="s">
        <v>24</v>
      </c>
      <c r="E396" s="24" t="s">
        <v>356</v>
      </c>
      <c r="F396" s="33" t="s">
        <v>69</v>
      </c>
      <c r="G396" s="19" t="n">
        <v>33.38</v>
      </c>
      <c r="H396" s="19" t="n">
        <v>103.32</v>
      </c>
      <c r="I396" s="20" t="n">
        <v>2.7</v>
      </c>
      <c r="J396" s="38" t="n">
        <v>775.7</v>
      </c>
      <c r="K396" s="20" t="n">
        <v>74.425</v>
      </c>
      <c r="L396" s="24" t="n">
        <v>94.55</v>
      </c>
      <c r="M396" s="29"/>
      <c r="N396" s="23" t="n">
        <v>138</v>
      </c>
      <c r="O396" s="19" t="n">
        <f aca="false">K396/L396</f>
        <v>0.787149656266526</v>
      </c>
      <c r="P396" s="24"/>
      <c r="Q396" s="25" t="s">
        <v>280</v>
      </c>
      <c r="R396" s="26" t="s">
        <v>28</v>
      </c>
      <c r="S396" s="28"/>
      <c r="T396" s="28"/>
      <c r="V396" s="0" t="s">
        <v>281</v>
      </c>
    </row>
    <row r="397" customFormat="false" ht="13.8" hidden="false" customHeight="false" outlineLevel="0" collapsed="false">
      <c r="A397" s="13" t="n">
        <v>396</v>
      </c>
      <c r="B397" s="13" t="s">
        <v>42</v>
      </c>
      <c r="C397" s="15" t="s">
        <v>46</v>
      </c>
      <c r="D397" s="16" t="s">
        <v>24</v>
      </c>
      <c r="E397" s="24" t="s">
        <v>357</v>
      </c>
      <c r="F397" s="33" t="s">
        <v>69</v>
      </c>
      <c r="G397" s="19" t="n">
        <v>33.47</v>
      </c>
      <c r="H397" s="19" t="n">
        <v>103.46</v>
      </c>
      <c r="I397" s="20" t="n">
        <v>2.9</v>
      </c>
      <c r="J397" s="38" t="n">
        <v>788.2</v>
      </c>
      <c r="K397" s="20" t="n">
        <v>107.325</v>
      </c>
      <c r="L397" s="24" t="n">
        <v>133.34</v>
      </c>
      <c r="M397" s="29"/>
      <c r="N397" s="23" t="n">
        <v>146</v>
      </c>
      <c r="O397" s="19" t="n">
        <f aca="false">K397/L397</f>
        <v>0.804897255137243</v>
      </c>
      <c r="P397" s="24"/>
      <c r="Q397" s="25" t="s">
        <v>280</v>
      </c>
      <c r="R397" s="26" t="s">
        <v>28</v>
      </c>
      <c r="S397" s="28"/>
      <c r="T397" s="28"/>
      <c r="V397" s="0" t="s">
        <v>281</v>
      </c>
    </row>
    <row r="398" customFormat="false" ht="13.8" hidden="false" customHeight="false" outlineLevel="0" collapsed="false">
      <c r="A398" s="13" t="n">
        <v>397</v>
      </c>
      <c r="B398" s="13" t="s">
        <v>42</v>
      </c>
      <c r="C398" s="15" t="s">
        <v>46</v>
      </c>
      <c r="D398" s="16" t="s">
        <v>24</v>
      </c>
      <c r="E398" s="24" t="s">
        <v>357</v>
      </c>
      <c r="F398" s="33" t="s">
        <v>69</v>
      </c>
      <c r="G398" s="19" t="n">
        <v>33.35</v>
      </c>
      <c r="H398" s="19" t="n">
        <v>103.41</v>
      </c>
      <c r="I398" s="20" t="n">
        <v>2.7</v>
      </c>
      <c r="J398" s="38" t="n">
        <v>787.5</v>
      </c>
      <c r="K398" s="20" t="n">
        <v>144.61</v>
      </c>
      <c r="L398" s="24" t="n">
        <v>180.04</v>
      </c>
      <c r="M398" s="29"/>
      <c r="N398" s="23" t="n">
        <v>150</v>
      </c>
      <c r="O398" s="19" t="n">
        <f aca="false">K398/L398</f>
        <v>0.803210397689402</v>
      </c>
      <c r="P398" s="24"/>
      <c r="Q398" s="25" t="s">
        <v>280</v>
      </c>
      <c r="R398" s="26" t="s">
        <v>28</v>
      </c>
      <c r="S398" s="28"/>
      <c r="T398" s="28"/>
      <c r="V398" s="0" t="s">
        <v>281</v>
      </c>
    </row>
    <row r="399" customFormat="false" ht="13.8" hidden="false" customHeight="false" outlineLevel="0" collapsed="false">
      <c r="A399" s="13" t="n">
        <v>398</v>
      </c>
      <c r="B399" s="13" t="s">
        <v>35</v>
      </c>
      <c r="C399" s="15" t="s">
        <v>67</v>
      </c>
      <c r="D399" s="16" t="s">
        <v>24</v>
      </c>
      <c r="E399" s="24" t="s">
        <v>357</v>
      </c>
      <c r="F399" s="33" t="s">
        <v>69</v>
      </c>
      <c r="G399" s="19" t="n">
        <v>33.32</v>
      </c>
      <c r="H399" s="19" t="n">
        <v>103.61</v>
      </c>
      <c r="I399" s="20" t="n">
        <v>3.5</v>
      </c>
      <c r="J399" s="38" t="n">
        <v>810.9</v>
      </c>
      <c r="K399" s="20" t="n">
        <v>88.635</v>
      </c>
      <c r="L399" s="24" t="n">
        <v>110.385</v>
      </c>
      <c r="M399" s="29"/>
      <c r="N399" s="23" t="n">
        <v>129</v>
      </c>
      <c r="O399" s="19" t="n">
        <f aca="false">K399/L399</f>
        <v>0.802962359016171</v>
      </c>
      <c r="P399" s="24"/>
      <c r="Q399" s="25" t="s">
        <v>280</v>
      </c>
      <c r="R399" s="26" t="s">
        <v>28</v>
      </c>
      <c r="S399" s="28"/>
      <c r="T399" s="28"/>
      <c r="V399" s="0" t="s">
        <v>281</v>
      </c>
    </row>
    <row r="400" customFormat="false" ht="13.8" hidden="false" customHeight="false" outlineLevel="0" collapsed="false">
      <c r="A400" s="13" t="n">
        <v>399</v>
      </c>
      <c r="B400" s="13" t="s">
        <v>42</v>
      </c>
      <c r="C400" s="15" t="s">
        <v>46</v>
      </c>
      <c r="D400" s="16" t="s">
        <v>24</v>
      </c>
      <c r="E400" s="24" t="s">
        <v>357</v>
      </c>
      <c r="F400" s="33" t="s">
        <v>69</v>
      </c>
      <c r="G400" s="19" t="n">
        <v>33.37</v>
      </c>
      <c r="H400" s="19" t="n">
        <v>103.36</v>
      </c>
      <c r="I400" s="20" t="n">
        <v>2.7</v>
      </c>
      <c r="J400" s="38" t="n">
        <v>781.1</v>
      </c>
      <c r="K400" s="20" t="n">
        <v>100.66</v>
      </c>
      <c r="L400" s="24" t="n">
        <v>125.55</v>
      </c>
      <c r="M400" s="29"/>
      <c r="N400" s="23" t="n">
        <v>158</v>
      </c>
      <c r="O400" s="19" t="n">
        <f aca="false">K400/L400</f>
        <v>0.801752289924333</v>
      </c>
      <c r="P400" s="24"/>
      <c r="Q400" s="25" t="s">
        <v>280</v>
      </c>
      <c r="R400" s="26" t="s">
        <v>28</v>
      </c>
      <c r="S400" s="28"/>
      <c r="T400" s="28"/>
      <c r="V400" s="0" t="s">
        <v>281</v>
      </c>
    </row>
    <row r="401" customFormat="false" ht="13.8" hidden="false" customHeight="false" outlineLevel="0" collapsed="false">
      <c r="A401" s="13" t="n">
        <v>400</v>
      </c>
      <c r="B401" s="13" t="s">
        <v>42</v>
      </c>
      <c r="C401" s="15" t="s">
        <v>46</v>
      </c>
      <c r="D401" s="16" t="s">
        <v>24</v>
      </c>
      <c r="E401" s="24" t="s">
        <v>357</v>
      </c>
      <c r="F401" s="33" t="s">
        <v>69</v>
      </c>
      <c r="G401" s="19" t="n">
        <v>33.43</v>
      </c>
      <c r="H401" s="19" t="n">
        <v>103.49</v>
      </c>
      <c r="I401" s="20" t="n">
        <v>2.9</v>
      </c>
      <c r="J401" s="38" t="n">
        <v>794.1</v>
      </c>
      <c r="K401" s="20" t="n">
        <v>93.3</v>
      </c>
      <c r="L401" s="24" t="n">
        <v>116.83</v>
      </c>
      <c r="M401" s="29"/>
      <c r="N401" s="23" t="n">
        <v>135</v>
      </c>
      <c r="O401" s="19" t="n">
        <f aca="false">K401/L401</f>
        <v>0.798596250962938</v>
      </c>
      <c r="P401" s="24"/>
      <c r="Q401" s="25" t="s">
        <v>280</v>
      </c>
      <c r="R401" s="26" t="s">
        <v>28</v>
      </c>
      <c r="S401" s="28"/>
      <c r="T401" s="28"/>
      <c r="V401" s="0" t="s">
        <v>281</v>
      </c>
    </row>
    <row r="402" customFormat="false" ht="13.8" hidden="false" customHeight="false" outlineLevel="0" collapsed="false">
      <c r="A402" s="13" t="n">
        <v>401</v>
      </c>
      <c r="B402" s="13" t="s">
        <v>42</v>
      </c>
      <c r="C402" s="15" t="s">
        <v>46</v>
      </c>
      <c r="D402" s="16" t="s">
        <v>24</v>
      </c>
      <c r="E402" s="24" t="s">
        <v>357</v>
      </c>
      <c r="F402" s="33" t="s">
        <v>69</v>
      </c>
      <c r="G402" s="19" t="n">
        <v>33.4</v>
      </c>
      <c r="H402" s="19" t="n">
        <v>103.37</v>
      </c>
      <c r="I402" s="20" t="n">
        <v>2.7</v>
      </c>
      <c r="J402" s="38" t="n">
        <v>781.5</v>
      </c>
      <c r="K402" s="20" t="n">
        <v>94</v>
      </c>
      <c r="L402" s="24" t="n">
        <v>118.385</v>
      </c>
      <c r="M402" s="29"/>
      <c r="N402" s="23" t="n">
        <v>154</v>
      </c>
      <c r="O402" s="19" t="n">
        <f aca="false">K402/L402</f>
        <v>0.794019512607171</v>
      </c>
      <c r="P402" s="24"/>
      <c r="Q402" s="25" t="s">
        <v>280</v>
      </c>
      <c r="R402" s="26" t="s">
        <v>28</v>
      </c>
      <c r="S402" s="28"/>
      <c r="T402" s="28"/>
      <c r="V402" s="0" t="s">
        <v>281</v>
      </c>
    </row>
    <row r="403" customFormat="false" ht="13.8" hidden="false" customHeight="false" outlineLevel="0" collapsed="false">
      <c r="A403" s="13" t="n">
        <v>402</v>
      </c>
      <c r="B403" s="13" t="s">
        <v>42</v>
      </c>
      <c r="C403" s="15" t="s">
        <v>46</v>
      </c>
      <c r="D403" s="16" t="s">
        <v>24</v>
      </c>
      <c r="E403" s="24" t="s">
        <v>357</v>
      </c>
      <c r="F403" s="33" t="s">
        <v>69</v>
      </c>
      <c r="G403" s="19" t="n">
        <v>33.38</v>
      </c>
      <c r="H403" s="19" t="n">
        <v>103.5</v>
      </c>
      <c r="I403" s="20" t="n">
        <v>2.9</v>
      </c>
      <c r="J403" s="38" t="n">
        <v>797.2</v>
      </c>
      <c r="K403" s="20" t="n">
        <v>85.28</v>
      </c>
      <c r="L403" s="24" t="n">
        <v>107.505</v>
      </c>
      <c r="M403" s="29"/>
      <c r="N403" s="23" t="n">
        <v>142</v>
      </c>
      <c r="O403" s="19" t="n">
        <f aca="false">K403/L403</f>
        <v>0.793265429514906</v>
      </c>
      <c r="P403" s="24"/>
      <c r="Q403" s="25" t="s">
        <v>280</v>
      </c>
      <c r="R403" s="26" t="s">
        <v>28</v>
      </c>
      <c r="S403" s="28"/>
      <c r="T403" s="28"/>
      <c r="V403" s="0" t="s">
        <v>281</v>
      </c>
    </row>
    <row r="404" customFormat="false" ht="13.8" hidden="false" customHeight="false" outlineLevel="0" collapsed="false">
      <c r="A404" s="13" t="n">
        <v>403</v>
      </c>
      <c r="B404" s="13" t="s">
        <v>42</v>
      </c>
      <c r="C404" s="15" t="s">
        <v>46</v>
      </c>
      <c r="D404" s="16" t="s">
        <v>24</v>
      </c>
      <c r="E404" s="24" t="s">
        <v>357</v>
      </c>
      <c r="F404" s="33" t="s">
        <v>69</v>
      </c>
      <c r="G404" s="19" t="n">
        <v>33.33</v>
      </c>
      <c r="H404" s="19" t="n">
        <v>103.47</v>
      </c>
      <c r="I404" s="20" t="n">
        <v>3.3</v>
      </c>
      <c r="J404" s="38" t="n">
        <v>794.7</v>
      </c>
      <c r="K404" s="20" t="n">
        <v>102.93</v>
      </c>
      <c r="L404" s="24" t="n">
        <v>129.84</v>
      </c>
      <c r="M404" s="29"/>
      <c r="N404" s="23" t="n">
        <v>131</v>
      </c>
      <c r="O404" s="19" t="n">
        <f aca="false">K404/L404</f>
        <v>0.792744916820702</v>
      </c>
      <c r="P404" s="24"/>
      <c r="Q404" s="25" t="s">
        <v>280</v>
      </c>
      <c r="R404" s="26" t="s">
        <v>28</v>
      </c>
      <c r="S404" s="28"/>
      <c r="T404" s="28"/>
      <c r="V404" s="0" t="s">
        <v>281</v>
      </c>
    </row>
    <row r="405" customFormat="false" ht="13.8" hidden="false" customHeight="false" outlineLevel="0" collapsed="false">
      <c r="A405" s="13" t="n">
        <v>404</v>
      </c>
      <c r="B405" s="13" t="s">
        <v>42</v>
      </c>
      <c r="C405" s="15" t="s">
        <v>46</v>
      </c>
      <c r="D405" s="16" t="s">
        <v>24</v>
      </c>
      <c r="E405" s="24" t="s">
        <v>357</v>
      </c>
      <c r="F405" s="33" t="s">
        <v>69</v>
      </c>
      <c r="G405" s="19" t="n">
        <v>33.62</v>
      </c>
      <c r="H405" s="19" t="n">
        <v>103.39</v>
      </c>
      <c r="I405" s="20" t="n">
        <v>2.6</v>
      </c>
      <c r="J405" s="38" t="n">
        <v>775.6</v>
      </c>
      <c r="K405" s="20" t="n">
        <v>103.83</v>
      </c>
      <c r="L405" s="24" t="n">
        <v>131.28</v>
      </c>
      <c r="M405" s="29"/>
      <c r="N405" s="23" t="n">
        <v>150</v>
      </c>
      <c r="O405" s="19" t="n">
        <f aca="false">K405/L405</f>
        <v>0.790904936014625</v>
      </c>
      <c r="P405" s="24"/>
      <c r="Q405" s="25" t="s">
        <v>280</v>
      </c>
      <c r="R405" s="26" t="s">
        <v>28</v>
      </c>
      <c r="S405" s="28"/>
      <c r="T405" s="28"/>
      <c r="V405" s="0" t="s">
        <v>281</v>
      </c>
    </row>
    <row r="406" customFormat="false" ht="13.8" hidden="false" customHeight="false" outlineLevel="0" collapsed="false">
      <c r="A406" s="13" t="n">
        <v>405</v>
      </c>
      <c r="B406" s="13" t="s">
        <v>42</v>
      </c>
      <c r="C406" s="15" t="s">
        <v>46</v>
      </c>
      <c r="D406" s="16" t="s">
        <v>24</v>
      </c>
      <c r="E406" s="24" t="s">
        <v>357</v>
      </c>
      <c r="F406" s="33" t="s">
        <v>69</v>
      </c>
      <c r="G406" s="19" t="n">
        <v>33.48</v>
      </c>
      <c r="H406" s="19" t="n">
        <v>103.54</v>
      </c>
      <c r="I406" s="20" t="n">
        <v>2.9</v>
      </c>
      <c r="J406" s="38" t="n">
        <v>797</v>
      </c>
      <c r="K406" s="20" t="n">
        <v>82.56</v>
      </c>
      <c r="L406" s="24" t="n">
        <v>105.895</v>
      </c>
      <c r="M406" s="29"/>
      <c r="N406" s="23" t="n">
        <v>137</v>
      </c>
      <c r="O406" s="19" t="n">
        <f aca="false">K406/L406</f>
        <v>0.779640209641626</v>
      </c>
      <c r="P406" s="24"/>
      <c r="Q406" s="25" t="s">
        <v>280</v>
      </c>
      <c r="R406" s="26" t="s">
        <v>28</v>
      </c>
      <c r="S406" s="28"/>
      <c r="T406" s="28"/>
      <c r="V406" s="0" t="s">
        <v>281</v>
      </c>
    </row>
    <row r="407" customFormat="false" ht="13.8" hidden="false" customHeight="false" outlineLevel="0" collapsed="false">
      <c r="A407" s="13" t="n">
        <v>406</v>
      </c>
      <c r="B407" s="13" t="s">
        <v>42</v>
      </c>
      <c r="C407" s="15" t="s">
        <v>46</v>
      </c>
      <c r="D407" s="16" t="s">
        <v>24</v>
      </c>
      <c r="E407" s="24" t="s">
        <v>357</v>
      </c>
      <c r="F407" s="33" t="s">
        <v>69</v>
      </c>
      <c r="G407" s="19" t="n">
        <v>33.53</v>
      </c>
      <c r="H407" s="19" t="n">
        <v>103.66</v>
      </c>
      <c r="I407" s="20" t="n">
        <v>3.5</v>
      </c>
      <c r="J407" s="38" t="n">
        <v>808.9</v>
      </c>
      <c r="K407" s="20" t="n">
        <v>106.325</v>
      </c>
      <c r="L407" s="24" t="n">
        <v>132.44</v>
      </c>
      <c r="M407" s="29"/>
      <c r="N407" s="23" t="n">
        <v>148</v>
      </c>
      <c r="O407" s="19" t="n">
        <f aca="false">K407/L407</f>
        <v>0.802816369676835</v>
      </c>
      <c r="P407" s="24"/>
      <c r="Q407" s="25" t="s">
        <v>280</v>
      </c>
      <c r="R407" s="26" t="s">
        <v>28</v>
      </c>
      <c r="S407" s="28"/>
      <c r="T407" s="28"/>
      <c r="V407" s="0" t="s">
        <v>281</v>
      </c>
    </row>
    <row r="408" customFormat="false" ht="13.8" hidden="false" customHeight="false" outlineLevel="0" collapsed="false">
      <c r="A408" s="13" t="n">
        <v>407</v>
      </c>
      <c r="B408" s="13" t="s">
        <v>42</v>
      </c>
      <c r="C408" s="15" t="s">
        <v>46</v>
      </c>
      <c r="D408" s="16" t="s">
        <v>24</v>
      </c>
      <c r="E408" s="24" t="s">
        <v>358</v>
      </c>
      <c r="F408" s="33" t="s">
        <v>69</v>
      </c>
      <c r="G408" s="19" t="n">
        <v>33.85</v>
      </c>
      <c r="H408" s="19" t="n">
        <v>103.3</v>
      </c>
      <c r="I408" s="20" t="n">
        <v>2.4</v>
      </c>
      <c r="J408" s="38" t="n">
        <v>756.6</v>
      </c>
      <c r="K408" s="20" t="n">
        <v>65.885</v>
      </c>
      <c r="L408" s="24" t="n">
        <v>83.66</v>
      </c>
      <c r="M408" s="29"/>
      <c r="N408" s="23" t="n">
        <v>144</v>
      </c>
      <c r="O408" s="19" t="n">
        <f aca="false">K408/L408</f>
        <v>0.787532871145111</v>
      </c>
      <c r="P408" s="24"/>
      <c r="Q408" s="25" t="s">
        <v>280</v>
      </c>
      <c r="R408" s="26" t="s">
        <v>28</v>
      </c>
      <c r="S408" s="28"/>
      <c r="T408" s="28"/>
      <c r="V408" s="0" t="s">
        <v>281</v>
      </c>
    </row>
    <row r="409" customFormat="false" ht="13.8" hidden="false" customHeight="false" outlineLevel="0" collapsed="false">
      <c r="A409" s="13" t="n">
        <v>408</v>
      </c>
      <c r="B409" s="13" t="s">
        <v>42</v>
      </c>
      <c r="C409" s="15" t="s">
        <v>46</v>
      </c>
      <c r="D409" s="16" t="s">
        <v>24</v>
      </c>
      <c r="E409" s="24" t="s">
        <v>359</v>
      </c>
      <c r="F409" s="33" t="s">
        <v>69</v>
      </c>
      <c r="G409" s="19" t="n">
        <v>33.76</v>
      </c>
      <c r="H409" s="19" t="n">
        <v>103.34</v>
      </c>
      <c r="I409" s="20" t="n">
        <v>2.5</v>
      </c>
      <c r="J409" s="38" t="n">
        <v>764.4</v>
      </c>
      <c r="K409" s="20" t="n">
        <v>74.075</v>
      </c>
      <c r="L409" s="24" t="n">
        <v>94.425</v>
      </c>
      <c r="M409" s="29"/>
      <c r="N409" s="23" t="n">
        <v>137</v>
      </c>
      <c r="O409" s="19" t="n">
        <f aca="false">K409/L409</f>
        <v>0.784485041037861</v>
      </c>
      <c r="P409" s="24"/>
      <c r="Q409" s="25" t="s">
        <v>280</v>
      </c>
      <c r="R409" s="26" t="s">
        <v>28</v>
      </c>
      <c r="S409" s="28"/>
      <c r="T409" s="28"/>
      <c r="V409" s="0" t="s">
        <v>281</v>
      </c>
    </row>
    <row r="410" customFormat="false" ht="13.8" hidden="false" customHeight="false" outlineLevel="0" collapsed="false">
      <c r="A410" s="13" t="n">
        <v>409</v>
      </c>
      <c r="B410" s="13" t="s">
        <v>42</v>
      </c>
      <c r="C410" s="15" t="s">
        <v>46</v>
      </c>
      <c r="D410" s="16" t="s">
        <v>24</v>
      </c>
      <c r="E410" s="24" t="s">
        <v>360</v>
      </c>
      <c r="F410" s="33" t="s">
        <v>69</v>
      </c>
      <c r="G410" s="19" t="n">
        <v>34.2</v>
      </c>
      <c r="H410" s="19" t="n">
        <v>102.93</v>
      </c>
      <c r="I410" s="20" t="n">
        <v>2.3</v>
      </c>
      <c r="J410" s="38" t="n">
        <v>703.7</v>
      </c>
      <c r="K410" s="20" t="n">
        <v>86.255</v>
      </c>
      <c r="L410" s="24" t="n">
        <v>110.235</v>
      </c>
      <c r="M410" s="29"/>
      <c r="N410" s="23" t="n">
        <v>114</v>
      </c>
      <c r="O410" s="19" t="n">
        <f aca="false">K410/L410</f>
        <v>0.782464734430988</v>
      </c>
      <c r="P410" s="24"/>
      <c r="Q410" s="25" t="s">
        <v>280</v>
      </c>
      <c r="R410" s="26" t="s">
        <v>28</v>
      </c>
      <c r="S410" s="28"/>
      <c r="T410" s="28"/>
      <c r="V410" s="0" t="s">
        <v>281</v>
      </c>
    </row>
    <row r="411" customFormat="false" ht="13.8" hidden="false" customHeight="false" outlineLevel="0" collapsed="false">
      <c r="A411" s="13" t="n">
        <v>410</v>
      </c>
      <c r="B411" s="13" t="s">
        <v>42</v>
      </c>
      <c r="C411" s="15" t="s">
        <v>46</v>
      </c>
      <c r="D411" s="16" t="s">
        <v>24</v>
      </c>
      <c r="E411" s="24" t="s">
        <v>360</v>
      </c>
      <c r="F411" s="33" t="s">
        <v>69</v>
      </c>
      <c r="G411" s="19" t="n">
        <v>34.2</v>
      </c>
      <c r="H411" s="19" t="n">
        <v>102.93</v>
      </c>
      <c r="I411" s="20" t="n">
        <v>2.3</v>
      </c>
      <c r="J411" s="38" t="n">
        <v>703.7</v>
      </c>
      <c r="K411" s="20" t="n">
        <v>86.255</v>
      </c>
      <c r="L411" s="24" t="n">
        <v>110.235</v>
      </c>
      <c r="M411" s="29"/>
      <c r="N411" s="23" t="n">
        <v>114</v>
      </c>
      <c r="O411" s="19" t="n">
        <f aca="false">K411/L411</f>
        <v>0.782464734430988</v>
      </c>
      <c r="P411" s="24"/>
      <c r="Q411" s="25" t="s">
        <v>280</v>
      </c>
      <c r="R411" s="26" t="s">
        <v>28</v>
      </c>
      <c r="S411" s="28"/>
      <c r="T411" s="28"/>
      <c r="V411" s="0" t="s">
        <v>281</v>
      </c>
    </row>
    <row r="412" customFormat="false" ht="13.8" hidden="false" customHeight="false" outlineLevel="0" collapsed="false">
      <c r="A412" s="13" t="n">
        <v>411</v>
      </c>
      <c r="B412" s="13" t="s">
        <v>35</v>
      </c>
      <c r="C412" s="15" t="s">
        <v>67</v>
      </c>
      <c r="D412" s="16" t="s">
        <v>24</v>
      </c>
      <c r="E412" s="24" t="s">
        <v>361</v>
      </c>
      <c r="F412" s="33" t="s">
        <v>69</v>
      </c>
      <c r="G412" s="19" t="n">
        <v>33.27</v>
      </c>
      <c r="H412" s="19" t="n">
        <v>103.82</v>
      </c>
      <c r="I412" s="20" t="n">
        <v>3.8</v>
      </c>
      <c r="J412" s="38" t="n">
        <v>837</v>
      </c>
      <c r="K412" s="20" t="n">
        <v>72.095</v>
      </c>
      <c r="L412" s="24" t="n">
        <v>91.005</v>
      </c>
      <c r="M412" s="29"/>
      <c r="N412" s="23" t="n">
        <v>131</v>
      </c>
      <c r="O412" s="19" t="n">
        <f aca="false">K412/L412</f>
        <v>0.792209219273666</v>
      </c>
      <c r="P412" s="24"/>
      <c r="Q412" s="25" t="s">
        <v>280</v>
      </c>
      <c r="R412" s="26" t="s">
        <v>28</v>
      </c>
      <c r="S412" s="28"/>
      <c r="T412" s="28"/>
      <c r="V412" s="0" t="s">
        <v>281</v>
      </c>
    </row>
    <row r="413" customFormat="false" ht="13.8" hidden="false" customHeight="false" outlineLevel="0" collapsed="false">
      <c r="A413" s="13" t="n">
        <v>412</v>
      </c>
      <c r="B413" s="13" t="s">
        <v>35</v>
      </c>
      <c r="C413" s="15" t="s">
        <v>67</v>
      </c>
      <c r="D413" s="16" t="s">
        <v>24</v>
      </c>
      <c r="E413" s="24" t="s">
        <v>361</v>
      </c>
      <c r="F413" s="33" t="s">
        <v>69</v>
      </c>
      <c r="G413" s="19" t="n">
        <v>33.28</v>
      </c>
      <c r="H413" s="19" t="n">
        <v>103.66</v>
      </c>
      <c r="I413" s="20" t="n">
        <v>3.8</v>
      </c>
      <c r="J413" s="38" t="n">
        <v>817.8</v>
      </c>
      <c r="K413" s="20" t="n">
        <v>72.8</v>
      </c>
      <c r="L413" s="24" t="n">
        <v>94.965</v>
      </c>
      <c r="M413" s="29"/>
      <c r="N413" s="23" t="n">
        <v>92</v>
      </c>
      <c r="O413" s="19" t="n">
        <f aca="false">K413/L413</f>
        <v>0.766598220396988</v>
      </c>
      <c r="P413" s="24"/>
      <c r="Q413" s="25" t="s">
        <v>280</v>
      </c>
      <c r="R413" s="26" t="s">
        <v>28</v>
      </c>
      <c r="S413" s="28"/>
      <c r="T413" s="28"/>
      <c r="V413" s="0" t="s">
        <v>281</v>
      </c>
    </row>
    <row r="414" customFormat="false" ht="13.8" hidden="false" customHeight="false" outlineLevel="0" collapsed="false">
      <c r="A414" s="13" t="n">
        <v>413</v>
      </c>
      <c r="B414" s="13" t="s">
        <v>42</v>
      </c>
      <c r="C414" s="15" t="s">
        <v>46</v>
      </c>
      <c r="D414" s="16" t="s">
        <v>24</v>
      </c>
      <c r="E414" s="24" t="s">
        <v>361</v>
      </c>
      <c r="F414" s="33" t="s">
        <v>69</v>
      </c>
      <c r="G414" s="19" t="n">
        <v>33.52</v>
      </c>
      <c r="H414" s="19" t="n">
        <v>103.3</v>
      </c>
      <c r="I414" s="20" t="n">
        <v>2.6</v>
      </c>
      <c r="J414" s="38" t="n">
        <v>768.7</v>
      </c>
      <c r="K414" s="20" t="n">
        <v>80.71</v>
      </c>
      <c r="L414" s="24" t="n">
        <v>102.645</v>
      </c>
      <c r="M414" s="29"/>
      <c r="N414" s="23" t="n">
        <v>142</v>
      </c>
      <c r="O414" s="19" t="n">
        <f aca="false">K414/L414</f>
        <v>0.786302304057675</v>
      </c>
      <c r="P414" s="24"/>
      <c r="Q414" s="25" t="s">
        <v>280</v>
      </c>
      <c r="R414" s="26" t="s">
        <v>28</v>
      </c>
      <c r="S414" s="28"/>
      <c r="T414" s="28"/>
      <c r="V414" s="0" t="s">
        <v>281</v>
      </c>
    </row>
    <row r="415" customFormat="false" ht="13.8" hidden="false" customHeight="false" outlineLevel="0" collapsed="false">
      <c r="A415" s="13" t="n">
        <v>414</v>
      </c>
      <c r="B415" s="13" t="s">
        <v>42</v>
      </c>
      <c r="C415" s="15" t="s">
        <v>46</v>
      </c>
      <c r="D415" s="16" t="s">
        <v>24</v>
      </c>
      <c r="E415" s="24" t="s">
        <v>361</v>
      </c>
      <c r="F415" s="33" t="s">
        <v>69</v>
      </c>
      <c r="G415" s="19" t="n">
        <v>33.55</v>
      </c>
      <c r="H415" s="19" t="n">
        <v>103.62</v>
      </c>
      <c r="I415" s="20" t="n">
        <v>3.7</v>
      </c>
      <c r="J415" s="38" t="n">
        <v>803.7</v>
      </c>
      <c r="K415" s="20" t="n">
        <v>105.225</v>
      </c>
      <c r="L415" s="24" t="n">
        <v>129.74</v>
      </c>
      <c r="M415" s="29"/>
      <c r="N415" s="23" t="n">
        <v>140</v>
      </c>
      <c r="O415" s="19" t="n">
        <f aca="false">K415/L415</f>
        <v>0.811045167257592</v>
      </c>
      <c r="P415" s="24"/>
      <c r="Q415" s="25" t="s">
        <v>280</v>
      </c>
      <c r="R415" s="26" t="s">
        <v>28</v>
      </c>
      <c r="S415" s="28"/>
      <c r="T415" s="28"/>
      <c r="V415" s="0" t="s">
        <v>281</v>
      </c>
    </row>
    <row r="416" customFormat="false" ht="13.8" hidden="false" customHeight="false" outlineLevel="0" collapsed="false">
      <c r="A416" s="13" t="n">
        <v>415</v>
      </c>
      <c r="B416" s="13" t="s">
        <v>42</v>
      </c>
      <c r="C416" s="15" t="s">
        <v>46</v>
      </c>
      <c r="D416" s="16" t="s">
        <v>24</v>
      </c>
      <c r="E416" s="24" t="s">
        <v>357</v>
      </c>
      <c r="F416" s="33" t="s">
        <v>69</v>
      </c>
      <c r="G416" s="19" t="n">
        <v>33.57</v>
      </c>
      <c r="H416" s="19" t="n">
        <v>103.32</v>
      </c>
      <c r="I416" s="20" t="n">
        <v>2.6</v>
      </c>
      <c r="J416" s="38" t="n">
        <v>769.1</v>
      </c>
      <c r="K416" s="20" t="n">
        <v>106.88</v>
      </c>
      <c r="L416" s="24" t="n">
        <v>133.795</v>
      </c>
      <c r="M416" s="29"/>
      <c r="N416" s="23" t="n">
        <v>167</v>
      </c>
      <c r="O416" s="19" t="n">
        <f aca="false">K416/L416</f>
        <v>0.798834037146381</v>
      </c>
      <c r="P416" s="24"/>
      <c r="Q416" s="25" t="s">
        <v>280</v>
      </c>
      <c r="R416" s="26" t="s">
        <v>28</v>
      </c>
      <c r="S416" s="28"/>
      <c r="T416" s="28"/>
      <c r="V416" s="0" t="s">
        <v>281</v>
      </c>
    </row>
    <row r="417" customFormat="false" ht="13.8" hidden="false" customHeight="false" outlineLevel="0" collapsed="false">
      <c r="A417" s="13" t="n">
        <v>416</v>
      </c>
      <c r="B417" s="13" t="s">
        <v>42</v>
      </c>
      <c r="C417" s="15" t="s">
        <v>46</v>
      </c>
      <c r="D417" s="16" t="s">
        <v>24</v>
      </c>
      <c r="E417" s="24" t="s">
        <v>360</v>
      </c>
      <c r="F417" s="33" t="s">
        <v>69</v>
      </c>
      <c r="G417" s="19" t="n">
        <v>34.17</v>
      </c>
      <c r="H417" s="19" t="n">
        <v>102.82</v>
      </c>
      <c r="I417" s="20" t="n">
        <v>2.3</v>
      </c>
      <c r="J417" s="38" t="n">
        <v>693.9</v>
      </c>
      <c r="K417" s="20" t="n">
        <v>67.84</v>
      </c>
      <c r="L417" s="24" t="n">
        <v>87.775</v>
      </c>
      <c r="M417" s="29"/>
      <c r="N417" s="23" t="n">
        <v>109</v>
      </c>
      <c r="O417" s="19" t="n">
        <f aca="false">K417/L417</f>
        <v>0.772885217886642</v>
      </c>
      <c r="P417" s="24"/>
      <c r="Q417" s="25" t="s">
        <v>280</v>
      </c>
      <c r="R417" s="26" t="s">
        <v>28</v>
      </c>
      <c r="S417" s="28"/>
      <c r="T417" s="28"/>
      <c r="V417" s="0" t="s">
        <v>281</v>
      </c>
    </row>
    <row r="418" customFormat="false" ht="13.8" hidden="false" customHeight="false" outlineLevel="0" collapsed="false">
      <c r="A418" s="13" t="n">
        <v>417</v>
      </c>
      <c r="B418" s="13" t="s">
        <v>42</v>
      </c>
      <c r="C418" s="15" t="s">
        <v>46</v>
      </c>
      <c r="D418" s="16" t="s">
        <v>24</v>
      </c>
      <c r="E418" s="24" t="s">
        <v>362</v>
      </c>
      <c r="F418" s="33" t="s">
        <v>69</v>
      </c>
      <c r="G418" s="19" t="n">
        <v>33.58</v>
      </c>
      <c r="H418" s="19" t="n">
        <v>103.28</v>
      </c>
      <c r="I418" s="20" t="n">
        <v>2.6</v>
      </c>
      <c r="J418" s="38" t="n">
        <v>763.9</v>
      </c>
      <c r="K418" s="20" t="n">
        <v>92.32</v>
      </c>
      <c r="L418" s="24" t="n">
        <v>116.345</v>
      </c>
      <c r="M418" s="29"/>
      <c r="N418" s="23" t="n">
        <v>133</v>
      </c>
      <c r="O418" s="19" t="n">
        <f aca="false">K418/L418</f>
        <v>0.793502084318192</v>
      </c>
      <c r="P418" s="24"/>
      <c r="Q418" s="25" t="s">
        <v>280</v>
      </c>
      <c r="R418" s="26" t="s">
        <v>28</v>
      </c>
      <c r="S418" s="28"/>
      <c r="T418" s="28"/>
      <c r="V418" s="0" t="s">
        <v>281</v>
      </c>
    </row>
    <row r="419" customFormat="false" ht="13.8" hidden="false" customHeight="false" outlineLevel="0" collapsed="false">
      <c r="A419" s="13" t="n">
        <v>418</v>
      </c>
      <c r="B419" s="13" t="s">
        <v>42</v>
      </c>
      <c r="C419" s="15" t="s">
        <v>46</v>
      </c>
      <c r="D419" s="16" t="s">
        <v>24</v>
      </c>
      <c r="E419" s="24" t="s">
        <v>361</v>
      </c>
      <c r="F419" s="33" t="s">
        <v>69</v>
      </c>
      <c r="G419" s="19" t="n">
        <v>33.5</v>
      </c>
      <c r="H419" s="19" t="n">
        <v>103.57</v>
      </c>
      <c r="I419" s="20" t="n">
        <v>3</v>
      </c>
      <c r="J419" s="38" t="n">
        <v>800.4</v>
      </c>
      <c r="K419" s="20" t="n">
        <v>86.89</v>
      </c>
      <c r="L419" s="24" t="n">
        <v>110.67</v>
      </c>
      <c r="M419" s="29"/>
      <c r="N419" s="23" t="n">
        <v>119</v>
      </c>
      <c r="O419" s="19" t="n">
        <f aca="false">K419/L419</f>
        <v>0.785126954007409</v>
      </c>
      <c r="P419" s="24"/>
      <c r="Q419" s="25" t="s">
        <v>280</v>
      </c>
      <c r="R419" s="26" t="s">
        <v>28</v>
      </c>
      <c r="S419" s="28"/>
      <c r="T419" s="28"/>
      <c r="V419" s="0" t="s">
        <v>281</v>
      </c>
    </row>
    <row r="420" customFormat="false" ht="13.8" hidden="false" customHeight="false" outlineLevel="0" collapsed="false">
      <c r="A420" s="13" t="n">
        <v>419</v>
      </c>
      <c r="B420" s="13" t="s">
        <v>42</v>
      </c>
      <c r="C420" s="15" t="s">
        <v>46</v>
      </c>
      <c r="D420" s="16" t="s">
        <v>24</v>
      </c>
      <c r="E420" s="24" t="s">
        <v>361</v>
      </c>
      <c r="F420" s="33" t="s">
        <v>69</v>
      </c>
      <c r="G420" s="19" t="n">
        <v>33.52</v>
      </c>
      <c r="H420" s="19" t="n">
        <v>103.54</v>
      </c>
      <c r="I420" s="20" t="n">
        <v>2.6</v>
      </c>
      <c r="J420" s="38" t="n">
        <v>796.5</v>
      </c>
      <c r="K420" s="20" t="n">
        <v>118.63</v>
      </c>
      <c r="L420" s="24" t="n">
        <v>148.44</v>
      </c>
      <c r="M420" s="29"/>
      <c r="N420" s="23" t="n">
        <v>146</v>
      </c>
      <c r="O420" s="19" t="n">
        <f aca="false">K420/L420</f>
        <v>0.799178119105362</v>
      </c>
      <c r="P420" s="24"/>
      <c r="Q420" s="25" t="s">
        <v>280</v>
      </c>
      <c r="R420" s="26" t="s">
        <v>28</v>
      </c>
      <c r="S420" s="28"/>
      <c r="T420" s="28"/>
      <c r="V420" s="0" t="s">
        <v>281</v>
      </c>
    </row>
    <row r="421" customFormat="false" ht="13.8" hidden="false" customHeight="false" outlineLevel="0" collapsed="false">
      <c r="A421" s="13" t="n">
        <v>420</v>
      </c>
      <c r="B421" s="13" t="s">
        <v>35</v>
      </c>
      <c r="C421" s="15" t="s">
        <v>67</v>
      </c>
      <c r="D421" s="16" t="s">
        <v>24</v>
      </c>
      <c r="E421" s="24" t="s">
        <v>361</v>
      </c>
      <c r="F421" s="33" t="s">
        <v>69</v>
      </c>
      <c r="G421" s="19" t="n">
        <v>33.52</v>
      </c>
      <c r="H421" s="19" t="n">
        <v>105.4</v>
      </c>
      <c r="I421" s="20" t="n">
        <v>2.2</v>
      </c>
      <c r="J421" s="38" t="n">
        <v>1044.6</v>
      </c>
      <c r="K421" s="20" t="n">
        <v>157.855</v>
      </c>
      <c r="L421" s="24" t="n">
        <v>206.76</v>
      </c>
      <c r="M421" s="29"/>
      <c r="N421" s="23" t="n">
        <v>109</v>
      </c>
      <c r="O421" s="19" t="n">
        <f aca="false">K421/L421</f>
        <v>0.763469723350745</v>
      </c>
      <c r="P421" s="24"/>
      <c r="Q421" s="25" t="s">
        <v>280</v>
      </c>
      <c r="R421" s="26" t="s">
        <v>28</v>
      </c>
      <c r="S421" s="28"/>
      <c r="T421" s="28"/>
      <c r="V421" s="0" t="s">
        <v>281</v>
      </c>
    </row>
    <row r="422" customFormat="false" ht="13.8" hidden="false" customHeight="false" outlineLevel="0" collapsed="false">
      <c r="A422" s="13" t="n">
        <v>421</v>
      </c>
      <c r="B422" s="13" t="s">
        <v>42</v>
      </c>
      <c r="C422" s="15" t="s">
        <v>46</v>
      </c>
      <c r="D422" s="16" t="s">
        <v>24</v>
      </c>
      <c r="E422" s="24" t="s">
        <v>363</v>
      </c>
      <c r="F422" s="33" t="s">
        <v>69</v>
      </c>
      <c r="G422" s="19" t="n">
        <v>34.25</v>
      </c>
      <c r="H422" s="19" t="n">
        <v>102.92</v>
      </c>
      <c r="I422" s="20" t="n">
        <v>2.2</v>
      </c>
      <c r="J422" s="38" t="n">
        <v>700.8</v>
      </c>
      <c r="K422" s="20" t="n">
        <v>52.16</v>
      </c>
      <c r="L422" s="24" t="n">
        <v>67.515</v>
      </c>
      <c r="M422" s="29"/>
      <c r="N422" s="23" t="n">
        <v>90</v>
      </c>
      <c r="O422" s="19" t="n">
        <f aca="false">K422/L422</f>
        <v>0.77256905872769</v>
      </c>
      <c r="P422" s="24"/>
      <c r="Q422" s="25" t="s">
        <v>280</v>
      </c>
      <c r="R422" s="26" t="s">
        <v>28</v>
      </c>
      <c r="S422" s="28"/>
      <c r="T422" s="28"/>
      <c r="V422" s="0" t="s">
        <v>281</v>
      </c>
    </row>
    <row r="423" customFormat="false" ht="13.8" hidden="false" customHeight="false" outlineLevel="0" collapsed="false">
      <c r="A423" s="13" t="n">
        <v>422</v>
      </c>
      <c r="B423" s="13" t="s">
        <v>42</v>
      </c>
      <c r="C423" s="15" t="s">
        <v>46</v>
      </c>
      <c r="D423" s="16" t="s">
        <v>24</v>
      </c>
      <c r="E423" s="24" t="s">
        <v>357</v>
      </c>
      <c r="F423" s="33" t="s">
        <v>69</v>
      </c>
      <c r="G423" s="19" t="n">
        <v>33.45</v>
      </c>
      <c r="H423" s="19" t="n">
        <v>103.5</v>
      </c>
      <c r="I423" s="20" t="n">
        <v>2.9</v>
      </c>
      <c r="J423" s="38" t="n">
        <v>794.2</v>
      </c>
      <c r="K423" s="20" t="n">
        <v>74.105</v>
      </c>
      <c r="L423" s="24" t="n">
        <v>93.9</v>
      </c>
      <c r="M423" s="29"/>
      <c r="N423" s="23" t="n">
        <v>137</v>
      </c>
      <c r="O423" s="19" t="n">
        <f aca="false">K423/L423</f>
        <v>0.789190628328008</v>
      </c>
      <c r="P423" s="24"/>
      <c r="Q423" s="25" t="s">
        <v>280</v>
      </c>
      <c r="R423" s="26" t="s">
        <v>28</v>
      </c>
      <c r="S423" s="28"/>
      <c r="T423" s="28"/>
      <c r="V423" s="0" t="s">
        <v>281</v>
      </c>
    </row>
    <row r="424" customFormat="false" ht="13.8" hidden="false" customHeight="false" outlineLevel="0" collapsed="false">
      <c r="A424" s="13" t="n">
        <v>423</v>
      </c>
      <c r="B424" s="13" t="s">
        <v>35</v>
      </c>
      <c r="C424" s="15" t="s">
        <v>67</v>
      </c>
      <c r="D424" s="16" t="s">
        <v>24</v>
      </c>
      <c r="E424" s="24" t="s">
        <v>364</v>
      </c>
      <c r="F424" s="33" t="s">
        <v>69</v>
      </c>
      <c r="G424" s="19" t="n">
        <v>32.6</v>
      </c>
      <c r="H424" s="19" t="n">
        <v>103.6</v>
      </c>
      <c r="I424" s="20" t="n">
        <v>4</v>
      </c>
      <c r="J424" s="38" t="n">
        <v>837.4</v>
      </c>
      <c r="K424" s="20" t="n">
        <v>124.3</v>
      </c>
      <c r="L424" s="24" t="n">
        <v>151.635</v>
      </c>
      <c r="M424" s="29"/>
      <c r="N424" s="23" t="n">
        <v>198</v>
      </c>
      <c r="O424" s="19" t="n">
        <f aca="false">K424/L424</f>
        <v>0.819731592310482</v>
      </c>
      <c r="P424" s="24"/>
      <c r="Q424" s="25" t="s">
        <v>280</v>
      </c>
      <c r="R424" s="26" t="s">
        <v>28</v>
      </c>
      <c r="S424" s="28"/>
      <c r="T424" s="28"/>
      <c r="V424" s="0" t="s">
        <v>281</v>
      </c>
    </row>
    <row r="425" customFormat="false" ht="13.8" hidden="false" customHeight="false" outlineLevel="0" collapsed="false">
      <c r="A425" s="13" t="n">
        <v>424</v>
      </c>
      <c r="B425" s="13" t="s">
        <v>35</v>
      </c>
      <c r="C425" s="15" t="s">
        <v>36</v>
      </c>
      <c r="D425" s="16" t="s">
        <v>24</v>
      </c>
      <c r="E425" s="24" t="s">
        <v>365</v>
      </c>
      <c r="F425" s="33" t="s">
        <v>69</v>
      </c>
      <c r="G425" s="19" t="n">
        <v>30.9</v>
      </c>
      <c r="H425" s="19" t="n">
        <v>103.1</v>
      </c>
      <c r="I425" s="20" t="n">
        <v>7.4</v>
      </c>
      <c r="J425" s="38" t="n">
        <v>853.2</v>
      </c>
      <c r="K425" s="20" t="n">
        <v>113.525</v>
      </c>
      <c r="L425" s="24" t="n">
        <v>141.86</v>
      </c>
      <c r="M425" s="29"/>
      <c r="N425" s="23" t="n">
        <v>133</v>
      </c>
      <c r="O425" s="19" t="n">
        <f aca="false">K425/L425</f>
        <v>0.80026082052728</v>
      </c>
      <c r="P425" s="24"/>
      <c r="Q425" s="25" t="s">
        <v>280</v>
      </c>
      <c r="R425" s="26" t="s">
        <v>28</v>
      </c>
      <c r="S425" s="28"/>
      <c r="T425" s="28"/>
      <c r="V425" s="0" t="s">
        <v>281</v>
      </c>
    </row>
    <row r="426" customFormat="false" ht="13.8" hidden="false" customHeight="false" outlineLevel="0" collapsed="false">
      <c r="A426" s="13" t="n">
        <v>425</v>
      </c>
      <c r="B426" s="13" t="s">
        <v>35</v>
      </c>
      <c r="C426" s="15" t="s">
        <v>67</v>
      </c>
      <c r="D426" s="16" t="s">
        <v>24</v>
      </c>
      <c r="E426" s="24" t="s">
        <v>366</v>
      </c>
      <c r="F426" s="33" t="s">
        <v>69</v>
      </c>
      <c r="G426" s="19" t="n">
        <v>30.9</v>
      </c>
      <c r="H426" s="19" t="n">
        <v>102.33</v>
      </c>
      <c r="I426" s="20" t="n">
        <v>5.8</v>
      </c>
      <c r="J426" s="38" t="n">
        <v>775.8</v>
      </c>
      <c r="K426" s="20" t="n">
        <v>112.905</v>
      </c>
      <c r="L426" s="24" t="n">
        <v>136.4</v>
      </c>
      <c r="M426" s="29"/>
      <c r="N426" s="23" t="n">
        <v>214</v>
      </c>
      <c r="O426" s="19" t="n">
        <f aca="false">K426/L426</f>
        <v>0.82774926686217</v>
      </c>
      <c r="P426" s="24"/>
      <c r="Q426" s="25" t="s">
        <v>280</v>
      </c>
      <c r="R426" s="26" t="s">
        <v>28</v>
      </c>
      <c r="S426" s="28"/>
      <c r="T426" s="28"/>
      <c r="V426" s="0" t="s">
        <v>281</v>
      </c>
    </row>
    <row r="427" customFormat="false" ht="13.8" hidden="false" customHeight="false" outlineLevel="0" collapsed="false">
      <c r="A427" s="13" t="n">
        <v>426</v>
      </c>
      <c r="B427" s="13" t="s">
        <v>35</v>
      </c>
      <c r="C427" s="15" t="s">
        <v>67</v>
      </c>
      <c r="D427" s="16" t="s">
        <v>24</v>
      </c>
      <c r="E427" s="24" t="s">
        <v>367</v>
      </c>
      <c r="F427" s="33" t="s">
        <v>69</v>
      </c>
      <c r="G427" s="19" t="n">
        <v>30.9</v>
      </c>
      <c r="H427" s="19" t="n">
        <v>100.3</v>
      </c>
      <c r="I427" s="20" t="n">
        <v>3.7</v>
      </c>
      <c r="J427" s="38" t="n">
        <v>612.7</v>
      </c>
      <c r="K427" s="20" t="n">
        <v>191.205</v>
      </c>
      <c r="L427" s="24" t="n">
        <v>227.84</v>
      </c>
      <c r="M427" s="29"/>
      <c r="N427" s="23" t="n">
        <v>317</v>
      </c>
      <c r="O427" s="19" t="n">
        <f aca="false">K427/L427</f>
        <v>0.839207338483146</v>
      </c>
      <c r="P427" s="24"/>
      <c r="Q427" s="25" t="s">
        <v>280</v>
      </c>
      <c r="R427" s="26" t="s">
        <v>28</v>
      </c>
      <c r="S427" s="28"/>
      <c r="T427" s="28"/>
      <c r="V427" s="0" t="s">
        <v>281</v>
      </c>
    </row>
    <row r="428" customFormat="false" ht="13.8" hidden="false" customHeight="false" outlineLevel="0" collapsed="false">
      <c r="A428" s="13" t="n">
        <v>427</v>
      </c>
      <c r="B428" s="13" t="s">
        <v>35</v>
      </c>
      <c r="C428" s="15" t="s">
        <v>67</v>
      </c>
      <c r="D428" s="16" t="s">
        <v>24</v>
      </c>
      <c r="E428" s="24" t="s">
        <v>368</v>
      </c>
      <c r="F428" s="33" t="s">
        <v>69</v>
      </c>
      <c r="G428" s="19" t="n">
        <v>30</v>
      </c>
      <c r="H428" s="19" t="n">
        <v>101</v>
      </c>
      <c r="I428" s="20" t="n">
        <v>4.4</v>
      </c>
      <c r="J428" s="38" t="n">
        <v>693.8</v>
      </c>
      <c r="K428" s="20" t="n">
        <v>86.725</v>
      </c>
      <c r="L428" s="24" t="n">
        <v>108.56</v>
      </c>
      <c r="M428" s="29"/>
      <c r="N428" s="23" t="n">
        <v>164</v>
      </c>
      <c r="O428" s="19" t="n">
        <f aca="false">K428/L428</f>
        <v>0.798866985998526</v>
      </c>
      <c r="P428" s="24"/>
      <c r="Q428" s="25" t="s">
        <v>280</v>
      </c>
      <c r="R428" s="26" t="s">
        <v>28</v>
      </c>
      <c r="S428" s="28"/>
      <c r="T428" s="28"/>
      <c r="V428" s="0" t="s">
        <v>281</v>
      </c>
    </row>
    <row r="429" customFormat="false" ht="13.8" hidden="false" customHeight="false" outlineLevel="0" collapsed="false">
      <c r="A429" s="13" t="n">
        <v>428</v>
      </c>
      <c r="B429" s="13" t="s">
        <v>35</v>
      </c>
      <c r="C429" s="15" t="s">
        <v>67</v>
      </c>
      <c r="D429" s="16" t="s">
        <v>24</v>
      </c>
      <c r="E429" s="24" t="s">
        <v>369</v>
      </c>
      <c r="F429" s="33" t="s">
        <v>69</v>
      </c>
      <c r="G429" s="19" t="n">
        <v>28.6</v>
      </c>
      <c r="H429" s="19" t="n">
        <v>97.4</v>
      </c>
      <c r="I429" s="20" t="n">
        <v>6.1</v>
      </c>
      <c r="J429" s="38" t="n">
        <v>800</v>
      </c>
      <c r="K429" s="20" t="n">
        <v>223.025</v>
      </c>
      <c r="L429" s="24" t="n">
        <v>245.515</v>
      </c>
      <c r="M429" s="29"/>
      <c r="N429" s="23" t="n">
        <v>175</v>
      </c>
      <c r="O429" s="19" t="n">
        <f aca="false">K429/L429</f>
        <v>0.908396635643443</v>
      </c>
      <c r="P429" s="24"/>
      <c r="Q429" s="25" t="s">
        <v>280</v>
      </c>
      <c r="R429" s="26" t="s">
        <v>28</v>
      </c>
      <c r="S429" s="28"/>
      <c r="T429" s="28"/>
      <c r="V429" s="0" t="s">
        <v>281</v>
      </c>
    </row>
    <row r="430" customFormat="false" ht="13.8" hidden="false" customHeight="false" outlineLevel="0" collapsed="false">
      <c r="A430" s="13" t="n">
        <v>429</v>
      </c>
      <c r="B430" s="13" t="s">
        <v>35</v>
      </c>
      <c r="C430" s="15" t="s">
        <v>67</v>
      </c>
      <c r="D430" s="16" t="s">
        <v>24</v>
      </c>
      <c r="E430" s="24" t="s">
        <v>370</v>
      </c>
      <c r="F430" s="33" t="s">
        <v>69</v>
      </c>
      <c r="G430" s="19" t="n">
        <v>31.1</v>
      </c>
      <c r="H430" s="19" t="n">
        <v>97.1</v>
      </c>
      <c r="I430" s="20" t="n">
        <v>1.9</v>
      </c>
      <c r="J430" s="38" t="n">
        <v>584.4</v>
      </c>
      <c r="K430" s="20" t="n">
        <v>53.47</v>
      </c>
      <c r="L430" s="24" t="n">
        <v>67.35</v>
      </c>
      <c r="M430" s="29"/>
      <c r="N430" s="23" t="n">
        <v>100</v>
      </c>
      <c r="O430" s="19" t="n">
        <f aca="false">K430/L430</f>
        <v>0.793912397921307</v>
      </c>
      <c r="P430" s="24"/>
      <c r="Q430" s="25" t="s">
        <v>280</v>
      </c>
      <c r="R430" s="26" t="s">
        <v>28</v>
      </c>
      <c r="S430" s="28"/>
      <c r="T430" s="28"/>
      <c r="V430" s="0" t="s">
        <v>281</v>
      </c>
    </row>
    <row r="431" customFormat="false" ht="13.8" hidden="false" customHeight="false" outlineLevel="0" collapsed="false">
      <c r="A431" s="13" t="n">
        <v>430</v>
      </c>
      <c r="B431" s="13" t="s">
        <v>35</v>
      </c>
      <c r="C431" s="15" t="s">
        <v>67</v>
      </c>
      <c r="D431" s="16" t="s">
        <v>24</v>
      </c>
      <c r="E431" s="24" t="s">
        <v>371</v>
      </c>
      <c r="F431" s="33" t="s">
        <v>69</v>
      </c>
      <c r="G431" s="19" t="n">
        <v>30.9</v>
      </c>
      <c r="H431" s="19" t="n">
        <v>94.7</v>
      </c>
      <c r="I431" s="20" t="n">
        <v>1</v>
      </c>
      <c r="J431" s="38" t="n">
        <v>526.9</v>
      </c>
      <c r="K431" s="20" t="n">
        <v>62.26</v>
      </c>
      <c r="L431" s="24" t="n">
        <v>73.865</v>
      </c>
      <c r="M431" s="29"/>
      <c r="N431" s="23" t="n">
        <v>113</v>
      </c>
      <c r="O431" s="19" t="n">
        <f aca="false">K431/L431</f>
        <v>0.84288905435592</v>
      </c>
      <c r="P431" s="24"/>
      <c r="Q431" s="25" t="s">
        <v>280</v>
      </c>
      <c r="R431" s="26" t="s">
        <v>28</v>
      </c>
      <c r="S431" s="28"/>
      <c r="T431" s="28"/>
      <c r="V431" s="0" t="s">
        <v>281</v>
      </c>
    </row>
    <row r="432" customFormat="false" ht="13.8" hidden="false" customHeight="false" outlineLevel="0" collapsed="false">
      <c r="A432" s="13" t="n">
        <v>431</v>
      </c>
      <c r="B432" s="13" t="s">
        <v>35</v>
      </c>
      <c r="C432" s="15" t="s">
        <v>67</v>
      </c>
      <c r="D432" s="16" t="s">
        <v>24</v>
      </c>
      <c r="E432" s="24" t="s">
        <v>372</v>
      </c>
      <c r="F432" s="33" t="s">
        <v>69</v>
      </c>
      <c r="G432" s="19" t="n">
        <v>29.8</v>
      </c>
      <c r="H432" s="19" t="n">
        <v>95.7</v>
      </c>
      <c r="I432" s="20" t="n">
        <v>6.6</v>
      </c>
      <c r="J432" s="38" t="n">
        <v>850</v>
      </c>
      <c r="K432" s="20" t="n">
        <v>206.03</v>
      </c>
      <c r="L432" s="24" t="n">
        <v>231.43</v>
      </c>
      <c r="M432" s="29"/>
      <c r="N432" s="23" t="n">
        <v>152</v>
      </c>
      <c r="O432" s="19" t="n">
        <f aca="false">K432/L432</f>
        <v>0.890247591064253</v>
      </c>
      <c r="P432" s="24"/>
      <c r="Q432" s="25" t="s">
        <v>280</v>
      </c>
      <c r="R432" s="26" t="s">
        <v>28</v>
      </c>
      <c r="S432" s="28"/>
      <c r="T432" s="28"/>
      <c r="V432" s="0" t="s">
        <v>281</v>
      </c>
    </row>
    <row r="433" customFormat="false" ht="13.8" hidden="false" customHeight="false" outlineLevel="0" collapsed="false">
      <c r="A433" s="13" t="n">
        <v>432</v>
      </c>
      <c r="B433" s="13" t="s">
        <v>35</v>
      </c>
      <c r="C433" s="15" t="s">
        <v>67</v>
      </c>
      <c r="D433" s="16" t="s">
        <v>24</v>
      </c>
      <c r="E433" s="24" t="s">
        <v>373</v>
      </c>
      <c r="F433" s="33" t="s">
        <v>69</v>
      </c>
      <c r="G433" s="19" t="n">
        <v>31.5</v>
      </c>
      <c r="H433" s="19" t="n">
        <v>98.2</v>
      </c>
      <c r="I433" s="20" t="n">
        <v>1.5</v>
      </c>
      <c r="J433" s="38" t="n">
        <v>592.8</v>
      </c>
      <c r="K433" s="20" t="n">
        <v>90.735</v>
      </c>
      <c r="L433" s="24" t="n">
        <v>106.25</v>
      </c>
      <c r="M433" s="29"/>
      <c r="N433" s="23" t="n">
        <v>120</v>
      </c>
      <c r="O433" s="19" t="n">
        <f aca="false">K433/L433</f>
        <v>0.853976470588235</v>
      </c>
      <c r="P433" s="24"/>
      <c r="Q433" s="25" t="s">
        <v>280</v>
      </c>
      <c r="R433" s="26" t="s">
        <v>28</v>
      </c>
      <c r="S433" s="28"/>
      <c r="T433" s="28"/>
      <c r="V433" s="0" t="s">
        <v>281</v>
      </c>
    </row>
    <row r="434" customFormat="false" ht="13.8" hidden="false" customHeight="false" outlineLevel="0" collapsed="false">
      <c r="A434" s="13" t="n">
        <v>433</v>
      </c>
      <c r="B434" s="13" t="s">
        <v>42</v>
      </c>
      <c r="C434" s="15" t="s">
        <v>46</v>
      </c>
      <c r="D434" s="16" t="s">
        <v>24</v>
      </c>
      <c r="E434" s="24" t="s">
        <v>373</v>
      </c>
      <c r="F434" s="33" t="s">
        <v>69</v>
      </c>
      <c r="G434" s="19" t="n">
        <v>31.4</v>
      </c>
      <c r="H434" s="19" t="n">
        <v>94.3</v>
      </c>
      <c r="I434" s="20" t="n">
        <v>2.7</v>
      </c>
      <c r="J434" s="38" t="n">
        <v>486.3</v>
      </c>
      <c r="K434" s="20" t="n">
        <v>66.38</v>
      </c>
      <c r="L434" s="24" t="n">
        <v>80.34</v>
      </c>
      <c r="M434" s="29"/>
      <c r="N434" s="23" t="n">
        <v>100</v>
      </c>
      <c r="O434" s="19" t="n">
        <f aca="false">K434/L434</f>
        <v>0.826238486432661</v>
      </c>
      <c r="P434" s="24"/>
      <c r="Q434" s="25" t="s">
        <v>280</v>
      </c>
      <c r="R434" s="26" t="s">
        <v>28</v>
      </c>
      <c r="S434" s="28"/>
      <c r="T434" s="28"/>
      <c r="V434" s="0" t="s">
        <v>281</v>
      </c>
    </row>
    <row r="435" customFormat="false" ht="13.8" hidden="false" customHeight="false" outlineLevel="0" collapsed="false">
      <c r="A435" s="13" t="n">
        <v>434</v>
      </c>
      <c r="B435" s="13" t="s">
        <v>35</v>
      </c>
      <c r="C435" s="15" t="s">
        <v>67</v>
      </c>
      <c r="D435" s="16" t="s">
        <v>24</v>
      </c>
      <c r="E435" s="24" t="s">
        <v>374</v>
      </c>
      <c r="F435" s="33" t="s">
        <v>69</v>
      </c>
      <c r="G435" s="19" t="n">
        <v>31.2</v>
      </c>
      <c r="H435" s="19" t="n">
        <v>96.5</v>
      </c>
      <c r="I435" s="20" t="n">
        <v>2.4</v>
      </c>
      <c r="J435" s="38" t="n">
        <v>561.3</v>
      </c>
      <c r="K435" s="20" t="n">
        <v>54.97</v>
      </c>
      <c r="L435" s="24" t="n">
        <v>66.145</v>
      </c>
      <c r="M435" s="29"/>
      <c r="N435" s="23" t="n">
        <v>100</v>
      </c>
      <c r="O435" s="19" t="n">
        <f aca="false">K435/L435</f>
        <v>0.831052989643964</v>
      </c>
      <c r="P435" s="24"/>
      <c r="Q435" s="25" t="s">
        <v>280</v>
      </c>
      <c r="R435" s="26" t="s">
        <v>28</v>
      </c>
      <c r="S435" s="28"/>
      <c r="T435" s="28"/>
      <c r="V435" s="0" t="s">
        <v>281</v>
      </c>
    </row>
    <row r="436" customFormat="false" ht="13.8" hidden="false" customHeight="false" outlineLevel="0" collapsed="false">
      <c r="A436" s="13" t="n">
        <v>435</v>
      </c>
      <c r="B436" s="13" t="s">
        <v>35</v>
      </c>
      <c r="C436" s="15" t="s">
        <v>67</v>
      </c>
      <c r="D436" s="16" t="s">
        <v>24</v>
      </c>
      <c r="E436" s="24" t="s">
        <v>375</v>
      </c>
      <c r="F436" s="33" t="s">
        <v>69</v>
      </c>
      <c r="G436" s="19" t="n">
        <v>30.7</v>
      </c>
      <c r="H436" s="19" t="n">
        <v>95.8</v>
      </c>
      <c r="I436" s="20" t="n">
        <v>1.9</v>
      </c>
      <c r="J436" s="38" t="n">
        <v>570.2</v>
      </c>
      <c r="K436" s="20" t="n">
        <v>60.975</v>
      </c>
      <c r="L436" s="24" t="n">
        <v>73.675</v>
      </c>
      <c r="M436" s="29"/>
      <c r="N436" s="23" t="n">
        <v>110</v>
      </c>
      <c r="O436" s="19" t="n">
        <f aca="false">K436/L436</f>
        <v>0.827621309806583</v>
      </c>
      <c r="P436" s="24"/>
      <c r="Q436" s="25" t="s">
        <v>280</v>
      </c>
      <c r="R436" s="26" t="s">
        <v>28</v>
      </c>
      <c r="S436" s="28"/>
      <c r="T436" s="28"/>
      <c r="V436" s="0" t="s">
        <v>281</v>
      </c>
    </row>
    <row r="437" customFormat="false" ht="13.8" hidden="false" customHeight="false" outlineLevel="0" collapsed="false">
      <c r="A437" s="13" t="n">
        <v>436</v>
      </c>
      <c r="B437" s="13" t="s">
        <v>35</v>
      </c>
      <c r="C437" s="15" t="s">
        <v>67</v>
      </c>
      <c r="D437" s="16" t="s">
        <v>24</v>
      </c>
      <c r="E437" s="24" t="s">
        <v>376</v>
      </c>
      <c r="F437" s="33" t="s">
        <v>69</v>
      </c>
      <c r="G437" s="19" t="n">
        <v>29.6</v>
      </c>
      <c r="H437" s="19" t="n">
        <v>98.5</v>
      </c>
      <c r="I437" s="20" t="n">
        <v>1.6</v>
      </c>
      <c r="J437" s="38" t="n">
        <v>712</v>
      </c>
      <c r="K437" s="20" t="n">
        <v>86.765</v>
      </c>
      <c r="L437" s="24" t="n">
        <v>103.9</v>
      </c>
      <c r="M437" s="29"/>
      <c r="N437" s="23" t="n">
        <v>150</v>
      </c>
      <c r="O437" s="19" t="n">
        <f aca="false">K437/L437</f>
        <v>0.835081809432146</v>
      </c>
      <c r="P437" s="24"/>
      <c r="Q437" s="25" t="s">
        <v>280</v>
      </c>
      <c r="R437" s="26" t="s">
        <v>28</v>
      </c>
      <c r="S437" s="28"/>
      <c r="T437" s="28"/>
      <c r="V437" s="0" t="s">
        <v>281</v>
      </c>
    </row>
    <row r="438" customFormat="false" ht="13.8" hidden="false" customHeight="false" outlineLevel="0" collapsed="false">
      <c r="A438" s="13" t="n">
        <v>437</v>
      </c>
      <c r="B438" s="13" t="s">
        <v>35</v>
      </c>
      <c r="C438" s="15" t="s">
        <v>67</v>
      </c>
      <c r="D438" s="16" t="s">
        <v>24</v>
      </c>
      <c r="E438" s="24" t="s">
        <v>377</v>
      </c>
      <c r="F438" s="33" t="s">
        <v>69</v>
      </c>
      <c r="G438" s="19" t="n">
        <v>29.6</v>
      </c>
      <c r="H438" s="19" t="n">
        <v>97.8</v>
      </c>
      <c r="I438" s="20" t="n">
        <v>2.6</v>
      </c>
      <c r="J438" s="38" t="n">
        <v>691.8</v>
      </c>
      <c r="K438" s="20" t="n">
        <v>91.925</v>
      </c>
      <c r="L438" s="24" t="n">
        <v>108.95</v>
      </c>
      <c r="M438" s="29"/>
      <c r="N438" s="23" t="n">
        <v>116</v>
      </c>
      <c r="O438" s="19" t="n">
        <f aca="false">K438/L438</f>
        <v>0.843735658558972</v>
      </c>
      <c r="P438" s="24"/>
      <c r="Q438" s="25" t="s">
        <v>280</v>
      </c>
      <c r="R438" s="26" t="s">
        <v>28</v>
      </c>
      <c r="S438" s="28"/>
      <c r="T438" s="28"/>
      <c r="V438" s="0" t="s">
        <v>281</v>
      </c>
    </row>
    <row r="439" customFormat="false" ht="13.8" hidden="false" customHeight="false" outlineLevel="0" collapsed="false">
      <c r="A439" s="13" t="n">
        <v>438</v>
      </c>
      <c r="B439" s="13" t="s">
        <v>35</v>
      </c>
      <c r="C439" s="15" t="s">
        <v>67</v>
      </c>
      <c r="D439" s="16" t="s">
        <v>24</v>
      </c>
      <c r="E439" s="24" t="s">
        <v>378</v>
      </c>
      <c r="F439" s="33" t="s">
        <v>69</v>
      </c>
      <c r="G439" s="19" t="n">
        <v>29.9</v>
      </c>
      <c r="H439" s="19" t="n">
        <v>93.3</v>
      </c>
      <c r="I439" s="20" t="n">
        <v>4.5</v>
      </c>
      <c r="J439" s="38" t="n">
        <v>544.7</v>
      </c>
      <c r="K439" s="20" t="n">
        <v>100.565</v>
      </c>
      <c r="L439" s="24" t="n">
        <v>118.645</v>
      </c>
      <c r="M439" s="29"/>
      <c r="N439" s="23" t="n">
        <v>129</v>
      </c>
      <c r="O439" s="19" t="n">
        <f aca="false">K439/L439</f>
        <v>0.847612625900797</v>
      </c>
      <c r="P439" s="24"/>
      <c r="Q439" s="25" t="s">
        <v>280</v>
      </c>
      <c r="R439" s="26" t="s">
        <v>28</v>
      </c>
      <c r="S439" s="28"/>
      <c r="T439" s="28"/>
      <c r="V439" s="0" t="s">
        <v>281</v>
      </c>
    </row>
    <row r="440" customFormat="false" ht="13.8" hidden="false" customHeight="false" outlineLevel="0" collapsed="false">
      <c r="A440" s="13" t="n">
        <v>439</v>
      </c>
      <c r="B440" s="13" t="s">
        <v>35</v>
      </c>
      <c r="C440" s="15" t="s">
        <v>67</v>
      </c>
      <c r="D440" s="16" t="s">
        <v>24</v>
      </c>
      <c r="E440" s="24" t="s">
        <v>379</v>
      </c>
      <c r="F440" s="33" t="s">
        <v>69</v>
      </c>
      <c r="G440" s="19" t="n">
        <v>29.5</v>
      </c>
      <c r="H440" s="19" t="n">
        <v>94.3</v>
      </c>
      <c r="I440" s="20" t="n">
        <v>4.9</v>
      </c>
      <c r="J440" s="38" t="n">
        <v>596.8</v>
      </c>
      <c r="K440" s="20" t="n">
        <v>102.85</v>
      </c>
      <c r="L440" s="24" t="n">
        <v>119.03</v>
      </c>
      <c r="M440" s="29"/>
      <c r="N440" s="23" t="n">
        <v>143</v>
      </c>
      <c r="O440" s="19" t="n">
        <f aca="false">K440/L440</f>
        <v>0.864067882046543</v>
      </c>
      <c r="P440" s="24"/>
      <c r="Q440" s="25" t="s">
        <v>280</v>
      </c>
      <c r="R440" s="26" t="s">
        <v>28</v>
      </c>
      <c r="S440" s="28"/>
      <c r="T440" s="28"/>
      <c r="V440" s="0" t="s">
        <v>281</v>
      </c>
    </row>
    <row r="441" customFormat="false" ht="13.8" hidden="false" customHeight="false" outlineLevel="0" collapsed="false">
      <c r="A441" s="13" t="n">
        <v>440</v>
      </c>
      <c r="B441" s="13" t="s">
        <v>35</v>
      </c>
      <c r="C441" s="15" t="s">
        <v>67</v>
      </c>
      <c r="D441" s="16" t="s">
        <v>24</v>
      </c>
      <c r="E441" s="24" t="s">
        <v>380</v>
      </c>
      <c r="F441" s="33" t="s">
        <v>69</v>
      </c>
      <c r="G441" s="19" t="n">
        <v>29.2</v>
      </c>
      <c r="H441" s="19" t="n">
        <v>94.1</v>
      </c>
      <c r="I441" s="20" t="n">
        <v>7</v>
      </c>
      <c r="J441" s="38" t="n">
        <v>608.5</v>
      </c>
      <c r="K441" s="20" t="n">
        <v>120.205</v>
      </c>
      <c r="L441" s="24" t="n">
        <v>138.54</v>
      </c>
      <c r="M441" s="29"/>
      <c r="N441" s="23" t="n">
        <v>140</v>
      </c>
      <c r="O441" s="19" t="n">
        <f aca="false">K441/L441</f>
        <v>0.867655550743468</v>
      </c>
      <c r="P441" s="24"/>
      <c r="Q441" s="25" t="s">
        <v>280</v>
      </c>
      <c r="R441" s="26" t="s">
        <v>28</v>
      </c>
      <c r="S441" s="28"/>
      <c r="T441" s="28"/>
      <c r="V441" s="0" t="s">
        <v>281</v>
      </c>
    </row>
    <row r="442" customFormat="false" ht="13.8" hidden="false" customHeight="false" outlineLevel="0" collapsed="false">
      <c r="A442" s="13" t="n">
        <v>441</v>
      </c>
      <c r="B442" s="13" t="s">
        <v>35</v>
      </c>
      <c r="C442" s="15" t="s">
        <v>67</v>
      </c>
      <c r="D442" s="16" t="s">
        <v>24</v>
      </c>
      <c r="E442" s="24" t="s">
        <v>381</v>
      </c>
      <c r="F442" s="33" t="s">
        <v>69</v>
      </c>
      <c r="G442" s="19" t="n">
        <v>29.7</v>
      </c>
      <c r="H442" s="19" t="n">
        <v>94.1</v>
      </c>
      <c r="I442" s="20" t="n">
        <v>5.8</v>
      </c>
      <c r="J442" s="38" t="n">
        <v>579.4</v>
      </c>
      <c r="K442" s="20" t="n">
        <v>145.17</v>
      </c>
      <c r="L442" s="24" t="n">
        <v>166.805</v>
      </c>
      <c r="M442" s="29"/>
      <c r="N442" s="23" t="n">
        <v>149</v>
      </c>
      <c r="O442" s="19" t="n">
        <f aca="false">K442/L442</f>
        <v>0.870297652948053</v>
      </c>
      <c r="P442" s="24"/>
      <c r="Q442" s="25" t="s">
        <v>280</v>
      </c>
      <c r="R442" s="26" t="s">
        <v>28</v>
      </c>
      <c r="S442" s="28"/>
      <c r="T442" s="28"/>
      <c r="V442" s="0" t="s">
        <v>281</v>
      </c>
    </row>
    <row r="443" customFormat="false" ht="13.8" hidden="false" customHeight="false" outlineLevel="0" collapsed="false">
      <c r="A443" s="13" t="n">
        <v>442</v>
      </c>
      <c r="B443" s="13" t="s">
        <v>35</v>
      </c>
      <c r="C443" s="15" t="s">
        <v>67</v>
      </c>
      <c r="D443" s="16" t="s">
        <v>24</v>
      </c>
      <c r="E443" s="24" t="s">
        <v>382</v>
      </c>
      <c r="F443" s="33" t="s">
        <v>69</v>
      </c>
      <c r="G443" s="19" t="n">
        <v>29.8</v>
      </c>
      <c r="H443" s="19" t="n">
        <v>94.7</v>
      </c>
      <c r="I443" s="20" t="n">
        <v>5.1</v>
      </c>
      <c r="J443" s="38" t="n">
        <v>590.9</v>
      </c>
      <c r="K443" s="20" t="n">
        <v>118.325</v>
      </c>
      <c r="L443" s="24" t="n">
        <v>139.145</v>
      </c>
      <c r="M443" s="29"/>
      <c r="N443" s="23" t="n">
        <v>86</v>
      </c>
      <c r="O443" s="19" t="n">
        <f aca="false">K443/L443</f>
        <v>0.850371914190233</v>
      </c>
      <c r="P443" s="24"/>
      <c r="Q443" s="25" t="s">
        <v>280</v>
      </c>
      <c r="R443" s="26" t="s">
        <v>28</v>
      </c>
      <c r="S443" s="28"/>
      <c r="T443" s="28"/>
      <c r="V443" s="0" t="s">
        <v>281</v>
      </c>
    </row>
    <row r="444" customFormat="false" ht="13.8" hidden="false" customHeight="false" outlineLevel="0" collapsed="false">
      <c r="A444" s="13" t="n">
        <v>443</v>
      </c>
      <c r="B444" s="13" t="s">
        <v>35</v>
      </c>
      <c r="C444" s="15" t="s">
        <v>67</v>
      </c>
      <c r="D444" s="16" t="s">
        <v>24</v>
      </c>
      <c r="E444" s="24" t="s">
        <v>383</v>
      </c>
      <c r="F444" s="33" t="s">
        <v>69</v>
      </c>
      <c r="G444" s="19" t="n">
        <v>28.1</v>
      </c>
      <c r="H444" s="19" t="n">
        <v>85.9</v>
      </c>
      <c r="I444" s="20" t="n">
        <v>12</v>
      </c>
      <c r="J444" s="38" t="n">
        <v>436.4</v>
      </c>
      <c r="K444" s="20" t="n">
        <v>143.6</v>
      </c>
      <c r="L444" s="24" t="n">
        <v>160.67</v>
      </c>
      <c r="M444" s="29"/>
      <c r="N444" s="23" t="n">
        <v>140</v>
      </c>
      <c r="O444" s="19" t="n">
        <f aca="false">K444/L444</f>
        <v>0.8937573909255</v>
      </c>
      <c r="P444" s="24"/>
      <c r="Q444" s="25" t="s">
        <v>280</v>
      </c>
      <c r="R444" s="26" t="s">
        <v>28</v>
      </c>
      <c r="S444" s="28"/>
      <c r="T444" s="28"/>
      <c r="V444" s="0" t="s">
        <v>281</v>
      </c>
    </row>
    <row r="445" customFormat="false" ht="13.8" hidden="false" customHeight="false" outlineLevel="0" collapsed="false">
      <c r="A445" s="13" t="n">
        <v>444</v>
      </c>
      <c r="B445" s="13" t="s">
        <v>35</v>
      </c>
      <c r="C445" s="15" t="s">
        <v>67</v>
      </c>
      <c r="D445" s="16" t="s">
        <v>24</v>
      </c>
      <c r="E445" s="24" t="s">
        <v>384</v>
      </c>
      <c r="F445" s="33" t="s">
        <v>69</v>
      </c>
      <c r="G445" s="19" t="n">
        <v>28.9</v>
      </c>
      <c r="H445" s="19" t="n">
        <v>85.2</v>
      </c>
      <c r="I445" s="20" t="n">
        <v>10.4</v>
      </c>
      <c r="J445" s="38" t="n">
        <v>369.6</v>
      </c>
      <c r="K445" s="20" t="n">
        <v>109.6</v>
      </c>
      <c r="L445" s="24" t="n">
        <v>124.39</v>
      </c>
      <c r="M445" s="29"/>
      <c r="N445" s="23" t="n">
        <v>131</v>
      </c>
      <c r="O445" s="19" t="n">
        <f aca="false">K445/L445</f>
        <v>0.881099766862288</v>
      </c>
      <c r="P445" s="24"/>
      <c r="Q445" s="25" t="s">
        <v>280</v>
      </c>
      <c r="R445" s="26" t="s">
        <v>28</v>
      </c>
      <c r="S445" s="28"/>
      <c r="T445" s="28"/>
      <c r="V445" s="0" t="s">
        <v>281</v>
      </c>
    </row>
    <row r="446" customFormat="false" ht="13.8" hidden="false" customHeight="false" outlineLevel="0" collapsed="false">
      <c r="A446" s="13" t="n">
        <v>445</v>
      </c>
      <c r="B446" s="13" t="s">
        <v>35</v>
      </c>
      <c r="C446" s="15" t="s">
        <v>67</v>
      </c>
      <c r="D446" s="16" t="s">
        <v>24</v>
      </c>
      <c r="E446" s="24" t="s">
        <v>384</v>
      </c>
      <c r="F446" s="33" t="s">
        <v>69</v>
      </c>
      <c r="G446" s="19" t="n">
        <v>28.9</v>
      </c>
      <c r="H446" s="19" t="n">
        <v>85.2</v>
      </c>
      <c r="I446" s="20" t="n">
        <v>7.2</v>
      </c>
      <c r="J446" s="38" t="n">
        <v>369.6</v>
      </c>
      <c r="K446" s="20" t="n">
        <v>67.48</v>
      </c>
      <c r="L446" s="24" t="n">
        <v>80.57</v>
      </c>
      <c r="M446" s="29"/>
      <c r="N446" s="23" t="n">
        <v>105</v>
      </c>
      <c r="O446" s="19" t="n">
        <f aca="false">K446/L446</f>
        <v>0.8375325803649</v>
      </c>
      <c r="P446" s="24"/>
      <c r="Q446" s="25" t="s">
        <v>280</v>
      </c>
      <c r="R446" s="26" t="s">
        <v>28</v>
      </c>
      <c r="S446" s="28"/>
      <c r="T446" s="28"/>
      <c r="V446" s="0" t="s">
        <v>281</v>
      </c>
    </row>
    <row r="447" customFormat="false" ht="13.8" hidden="false" customHeight="false" outlineLevel="0" collapsed="false">
      <c r="A447" s="13" t="n">
        <v>446</v>
      </c>
      <c r="B447" s="13" t="s">
        <v>51</v>
      </c>
      <c r="C447" s="15" t="s">
        <v>163</v>
      </c>
      <c r="D447" s="16" t="s">
        <v>24</v>
      </c>
      <c r="E447" s="24" t="s">
        <v>384</v>
      </c>
      <c r="F447" s="33" t="s">
        <v>69</v>
      </c>
      <c r="G447" s="19" t="n">
        <v>27.9</v>
      </c>
      <c r="H447" s="19" t="n">
        <v>85.9</v>
      </c>
      <c r="I447" s="20" t="n">
        <v>8.3</v>
      </c>
      <c r="J447" s="38" t="n">
        <v>447.9</v>
      </c>
      <c r="K447" s="20" t="n">
        <v>111.145</v>
      </c>
      <c r="L447" s="24" t="n">
        <v>126.675</v>
      </c>
      <c r="M447" s="29"/>
      <c r="N447" s="23" t="n">
        <v>192</v>
      </c>
      <c r="O447" s="19" t="n">
        <f aca="false">K447/L447</f>
        <v>0.877402802447207</v>
      </c>
      <c r="P447" s="24"/>
      <c r="Q447" s="25" t="s">
        <v>280</v>
      </c>
      <c r="R447" s="26" t="s">
        <v>28</v>
      </c>
      <c r="S447" s="28"/>
      <c r="T447" s="28"/>
      <c r="V447" s="0" t="s">
        <v>281</v>
      </c>
    </row>
    <row r="448" customFormat="false" ht="13.8" hidden="false" customHeight="false" outlineLevel="0" collapsed="false">
      <c r="A448" s="13" t="n">
        <v>447</v>
      </c>
      <c r="B448" s="13" t="s">
        <v>51</v>
      </c>
      <c r="C448" s="15" t="s">
        <v>163</v>
      </c>
      <c r="D448" s="16" t="s">
        <v>24</v>
      </c>
      <c r="E448" s="24" t="s">
        <v>385</v>
      </c>
      <c r="F448" s="33" t="s">
        <v>69</v>
      </c>
      <c r="G448" s="19" t="n">
        <v>27.9</v>
      </c>
      <c r="H448" s="19" t="n">
        <v>85.9</v>
      </c>
      <c r="I448" s="20" t="n">
        <v>11.6</v>
      </c>
      <c r="J448" s="38" t="n">
        <v>447.9</v>
      </c>
      <c r="K448" s="20" t="n">
        <v>138.305</v>
      </c>
      <c r="L448" s="24" t="n">
        <v>156.62</v>
      </c>
      <c r="M448" s="29"/>
      <c r="N448" s="23" t="n">
        <v>170</v>
      </c>
      <c r="O448" s="19" t="n">
        <f aca="false">K448/L448</f>
        <v>0.88306091176095</v>
      </c>
      <c r="P448" s="24"/>
      <c r="Q448" s="25" t="s">
        <v>280</v>
      </c>
      <c r="R448" s="26" t="s">
        <v>28</v>
      </c>
      <c r="S448" s="28"/>
      <c r="T448" s="28"/>
      <c r="V448" s="0" t="s">
        <v>281</v>
      </c>
    </row>
    <row r="449" customFormat="false" ht="13.8" hidden="false" customHeight="false" outlineLevel="0" collapsed="false">
      <c r="A449" s="13" t="n">
        <v>448</v>
      </c>
      <c r="B449" s="13" t="s">
        <v>35</v>
      </c>
      <c r="C449" s="15" t="s">
        <v>67</v>
      </c>
      <c r="D449" s="16" t="s">
        <v>24</v>
      </c>
      <c r="E449" s="24" t="s">
        <v>386</v>
      </c>
      <c r="F449" s="33" t="s">
        <v>69</v>
      </c>
      <c r="G449" s="19" t="n">
        <v>29</v>
      </c>
      <c r="H449" s="19" t="n">
        <v>93.1</v>
      </c>
      <c r="I449" s="20" t="n">
        <v>4.3</v>
      </c>
      <c r="J449" s="38" t="n">
        <v>591.3</v>
      </c>
      <c r="K449" s="20" t="n">
        <v>94.685</v>
      </c>
      <c r="L449" s="24" t="n">
        <v>110.5</v>
      </c>
      <c r="M449" s="29"/>
      <c r="N449" s="23" t="n">
        <v>160</v>
      </c>
      <c r="O449" s="19" t="n">
        <f aca="false">K449/L449</f>
        <v>0.856877828054299</v>
      </c>
      <c r="P449" s="24"/>
      <c r="Q449" s="25" t="s">
        <v>280</v>
      </c>
      <c r="R449" s="26" t="s">
        <v>28</v>
      </c>
      <c r="S449" s="28"/>
      <c r="T449" s="28"/>
      <c r="V449" s="0" t="s">
        <v>281</v>
      </c>
    </row>
    <row r="450" customFormat="false" ht="13.8" hidden="false" customHeight="false" outlineLevel="0" collapsed="false">
      <c r="A450" s="13" t="n">
        <v>449</v>
      </c>
      <c r="B450" s="13" t="s">
        <v>35</v>
      </c>
      <c r="C450" s="15" t="s">
        <v>67</v>
      </c>
      <c r="D450" s="16" t="s">
        <v>24</v>
      </c>
      <c r="E450" s="24" t="s">
        <v>387</v>
      </c>
      <c r="F450" s="33" t="s">
        <v>69</v>
      </c>
      <c r="G450" s="19" t="n">
        <v>28.4</v>
      </c>
      <c r="H450" s="19" t="n">
        <v>97</v>
      </c>
      <c r="I450" s="20" t="n">
        <v>5.7</v>
      </c>
      <c r="J450" s="38" t="n">
        <v>738.6</v>
      </c>
      <c r="K450" s="20" t="n">
        <v>154.995</v>
      </c>
      <c r="L450" s="24" t="n">
        <v>179.93</v>
      </c>
      <c r="M450" s="29"/>
      <c r="N450" s="23" t="n">
        <v>144</v>
      </c>
      <c r="O450" s="19" t="n">
        <f aca="false">K450/L450</f>
        <v>0.861418329350303</v>
      </c>
      <c r="P450" s="24"/>
      <c r="Q450" s="25" t="s">
        <v>280</v>
      </c>
      <c r="R450" s="26" t="s">
        <v>28</v>
      </c>
      <c r="S450" s="28"/>
      <c r="T450" s="28"/>
      <c r="V450" s="0" t="s">
        <v>281</v>
      </c>
    </row>
    <row r="451" customFormat="false" ht="13.8" hidden="false" customHeight="false" outlineLevel="0" collapsed="false">
      <c r="A451" s="13" t="n">
        <v>450</v>
      </c>
      <c r="B451" s="13" t="s">
        <v>35</v>
      </c>
      <c r="C451" s="15" t="s">
        <v>67</v>
      </c>
      <c r="D451" s="16" t="s">
        <v>24</v>
      </c>
      <c r="E451" s="24" t="s">
        <v>388</v>
      </c>
      <c r="F451" s="33" t="s">
        <v>69</v>
      </c>
      <c r="G451" s="19" t="n">
        <v>29.9</v>
      </c>
      <c r="H451" s="19" t="n">
        <v>93.8</v>
      </c>
      <c r="I451" s="20" t="n">
        <v>4.7</v>
      </c>
      <c r="J451" s="38" t="n">
        <v>559.1</v>
      </c>
      <c r="K451" s="20" t="n">
        <v>112.255</v>
      </c>
      <c r="L451" s="24" t="n">
        <v>130.055</v>
      </c>
      <c r="M451" s="29"/>
      <c r="N451" s="23" t="n">
        <v>125</v>
      </c>
      <c r="O451" s="19" t="n">
        <f aca="false">K451/L451</f>
        <v>0.86313482757295</v>
      </c>
      <c r="P451" s="24"/>
      <c r="Q451" s="25" t="s">
        <v>280</v>
      </c>
      <c r="R451" s="26" t="s">
        <v>28</v>
      </c>
      <c r="S451" s="28"/>
      <c r="T451" s="28"/>
      <c r="V451" s="0" t="s">
        <v>281</v>
      </c>
    </row>
    <row r="452" customFormat="false" ht="13.8" hidden="false" customHeight="false" outlineLevel="0" collapsed="false">
      <c r="A452" s="13" t="n">
        <v>451</v>
      </c>
      <c r="B452" s="13" t="s">
        <v>42</v>
      </c>
      <c r="C452" s="15" t="s">
        <v>389</v>
      </c>
      <c r="D452" s="16" t="s">
        <v>24</v>
      </c>
      <c r="E452" s="24" t="s">
        <v>390</v>
      </c>
      <c r="F452" s="33" t="s">
        <v>69</v>
      </c>
      <c r="G452" s="19" t="n">
        <v>44.2</v>
      </c>
      <c r="H452" s="19" t="n">
        <v>88</v>
      </c>
      <c r="I452" s="20" t="n">
        <v>-1.1</v>
      </c>
      <c r="J452" s="38" t="n">
        <v>826.7</v>
      </c>
      <c r="K452" s="20" t="n">
        <v>81.94</v>
      </c>
      <c r="L452" s="24" t="n">
        <v>99.22</v>
      </c>
      <c r="M452" s="29"/>
      <c r="N452" s="23" t="n">
        <v>128</v>
      </c>
      <c r="O452" s="19" t="n">
        <f aca="false">K452/L452</f>
        <v>0.825841564200766</v>
      </c>
      <c r="P452" s="24"/>
      <c r="Q452" s="25" t="s">
        <v>280</v>
      </c>
      <c r="R452" s="26" t="s">
        <v>28</v>
      </c>
      <c r="S452" s="28"/>
      <c r="T452" s="28"/>
      <c r="V452" s="0" t="s">
        <v>281</v>
      </c>
    </row>
    <row r="453" customFormat="false" ht="13.8" hidden="false" customHeight="false" outlineLevel="0" collapsed="false">
      <c r="A453" s="13" t="n">
        <v>452</v>
      </c>
      <c r="B453" s="13" t="s">
        <v>42</v>
      </c>
      <c r="C453" s="15" t="s">
        <v>389</v>
      </c>
      <c r="D453" s="16" t="s">
        <v>24</v>
      </c>
      <c r="E453" s="24" t="s">
        <v>391</v>
      </c>
      <c r="F453" s="33" t="s">
        <v>69</v>
      </c>
      <c r="G453" s="19" t="n">
        <v>43.4</v>
      </c>
      <c r="H453" s="19" t="n">
        <v>82.2</v>
      </c>
      <c r="I453" s="20" t="n">
        <v>2.3</v>
      </c>
      <c r="J453" s="38" t="n">
        <v>690.9</v>
      </c>
      <c r="K453" s="20" t="n">
        <v>182.725</v>
      </c>
      <c r="L453" s="24" t="n">
        <v>231.665</v>
      </c>
      <c r="M453" s="29"/>
      <c r="N453" s="23" t="n">
        <v>96</v>
      </c>
      <c r="O453" s="19" t="n">
        <f aca="false">K453/L453</f>
        <v>0.788746681630803</v>
      </c>
      <c r="P453" s="24"/>
      <c r="Q453" s="25" t="s">
        <v>280</v>
      </c>
      <c r="R453" s="26" t="s">
        <v>28</v>
      </c>
      <c r="S453" s="28"/>
      <c r="T453" s="28"/>
      <c r="V453" s="0" t="s">
        <v>281</v>
      </c>
    </row>
    <row r="454" customFormat="false" ht="13.8" hidden="false" customHeight="false" outlineLevel="0" collapsed="false">
      <c r="A454" s="13" t="n">
        <v>453</v>
      </c>
      <c r="B454" s="13" t="s">
        <v>42</v>
      </c>
      <c r="C454" s="15" t="s">
        <v>46</v>
      </c>
      <c r="D454" s="16" t="s">
        <v>24</v>
      </c>
      <c r="E454" s="24" t="s">
        <v>392</v>
      </c>
      <c r="F454" s="33" t="s">
        <v>69</v>
      </c>
      <c r="G454" s="19" t="n">
        <v>43.2</v>
      </c>
      <c r="H454" s="19" t="n">
        <v>84.6</v>
      </c>
      <c r="I454" s="20" t="n">
        <v>2.1</v>
      </c>
      <c r="J454" s="38" t="n">
        <v>625.7</v>
      </c>
      <c r="K454" s="20" t="n">
        <v>214.655</v>
      </c>
      <c r="L454" s="24" t="n">
        <v>279.505</v>
      </c>
      <c r="M454" s="29"/>
      <c r="N454" s="23" t="n">
        <v>115</v>
      </c>
      <c r="O454" s="19" t="n">
        <f aca="false">K454/L454</f>
        <v>0.767982683672922</v>
      </c>
      <c r="P454" s="24"/>
      <c r="Q454" s="25" t="s">
        <v>280</v>
      </c>
      <c r="R454" s="26" t="s">
        <v>28</v>
      </c>
      <c r="S454" s="28"/>
      <c r="T454" s="28"/>
      <c r="V454" s="0" t="s">
        <v>281</v>
      </c>
    </row>
    <row r="455" customFormat="false" ht="13.8" hidden="false" customHeight="false" outlineLevel="0" collapsed="false">
      <c r="A455" s="13" t="n">
        <v>454</v>
      </c>
      <c r="B455" s="13" t="s">
        <v>42</v>
      </c>
      <c r="C455" s="15" t="s">
        <v>389</v>
      </c>
      <c r="D455" s="16" t="s">
        <v>24</v>
      </c>
      <c r="E455" s="24" t="s">
        <v>393</v>
      </c>
      <c r="F455" s="33" t="s">
        <v>69</v>
      </c>
      <c r="G455" s="19" t="n">
        <v>44</v>
      </c>
      <c r="H455" s="19" t="n">
        <v>89.1</v>
      </c>
      <c r="I455" s="20" t="n">
        <v>-1.1</v>
      </c>
      <c r="J455" s="38" t="n">
        <v>799.1</v>
      </c>
      <c r="K455" s="20" t="n">
        <v>111.885</v>
      </c>
      <c r="L455" s="24" t="n">
        <v>138.405</v>
      </c>
      <c r="M455" s="29"/>
      <c r="N455" s="23" t="n">
        <v>122</v>
      </c>
      <c r="O455" s="19" t="n">
        <f aca="false">K455/L455</f>
        <v>0.808388425273653</v>
      </c>
      <c r="P455" s="24"/>
      <c r="Q455" s="25" t="s">
        <v>280</v>
      </c>
      <c r="R455" s="26" t="s">
        <v>28</v>
      </c>
      <c r="S455" s="28"/>
      <c r="T455" s="28"/>
      <c r="V455" s="0" t="s">
        <v>281</v>
      </c>
    </row>
    <row r="456" customFormat="false" ht="13.8" hidden="false" customHeight="false" outlineLevel="0" collapsed="false">
      <c r="A456" s="13" t="n">
        <v>455</v>
      </c>
      <c r="B456" s="13" t="s">
        <v>42</v>
      </c>
      <c r="C456" s="15" t="s">
        <v>389</v>
      </c>
      <c r="D456" s="16" t="s">
        <v>24</v>
      </c>
      <c r="E456" s="24" t="s">
        <v>394</v>
      </c>
      <c r="F456" s="33" t="s">
        <v>69</v>
      </c>
      <c r="G456" s="19" t="n">
        <v>44.3</v>
      </c>
      <c r="H456" s="19" t="n">
        <v>86.2</v>
      </c>
      <c r="I456" s="20" t="n">
        <v>-0.2</v>
      </c>
      <c r="J456" s="38" t="n">
        <v>814.3</v>
      </c>
      <c r="K456" s="20" t="n">
        <v>137.305</v>
      </c>
      <c r="L456" s="24" t="n">
        <v>167.59</v>
      </c>
      <c r="M456" s="29"/>
      <c r="N456" s="23" t="n">
        <v>122</v>
      </c>
      <c r="O456" s="19" t="n">
        <f aca="false">K456/L456</f>
        <v>0.819291127155558</v>
      </c>
      <c r="P456" s="24"/>
      <c r="Q456" s="25" t="s">
        <v>280</v>
      </c>
      <c r="R456" s="26" t="s">
        <v>28</v>
      </c>
      <c r="S456" s="28"/>
      <c r="T456" s="28"/>
      <c r="V456" s="0" t="s">
        <v>281</v>
      </c>
    </row>
    <row r="457" customFormat="false" ht="13.8" hidden="false" customHeight="false" outlineLevel="0" collapsed="false">
      <c r="A457" s="13" t="n">
        <v>456</v>
      </c>
      <c r="B457" s="13" t="s">
        <v>42</v>
      </c>
      <c r="C457" s="15" t="s">
        <v>46</v>
      </c>
      <c r="D457" s="16" t="s">
        <v>24</v>
      </c>
      <c r="E457" s="24" t="s">
        <v>395</v>
      </c>
      <c r="F457" s="33" t="s">
        <v>69</v>
      </c>
      <c r="G457" s="19" t="n">
        <v>43.8</v>
      </c>
      <c r="H457" s="19" t="n">
        <v>90.3</v>
      </c>
      <c r="I457" s="20" t="n">
        <v>-1.1</v>
      </c>
      <c r="J457" s="38" t="n">
        <v>759</v>
      </c>
      <c r="K457" s="20" t="n">
        <v>68.285</v>
      </c>
      <c r="L457" s="24" t="n">
        <v>81.695</v>
      </c>
      <c r="M457" s="29"/>
      <c r="N457" s="23" t="n">
        <v>86</v>
      </c>
      <c r="O457" s="19" t="n">
        <f aca="false">K457/L457</f>
        <v>0.835852867372544</v>
      </c>
      <c r="P457" s="24"/>
      <c r="Q457" s="25" t="s">
        <v>280</v>
      </c>
      <c r="R457" s="26" t="s">
        <v>28</v>
      </c>
      <c r="S457" s="28"/>
      <c r="T457" s="28"/>
      <c r="V457" s="0" t="s">
        <v>281</v>
      </c>
    </row>
    <row r="458" customFormat="false" ht="13.8" hidden="false" customHeight="false" outlineLevel="0" collapsed="false">
      <c r="A458" s="13" t="n">
        <v>457</v>
      </c>
      <c r="B458" s="13" t="s">
        <v>42</v>
      </c>
      <c r="C458" s="15" t="s">
        <v>389</v>
      </c>
      <c r="D458" s="16" t="s">
        <v>24</v>
      </c>
      <c r="E458" s="24" t="s">
        <v>396</v>
      </c>
      <c r="F458" s="33" t="s">
        <v>69</v>
      </c>
      <c r="G458" s="19" t="n">
        <v>44.3</v>
      </c>
      <c r="H458" s="19" t="n">
        <v>85.6</v>
      </c>
      <c r="I458" s="20" t="n">
        <v>-0.7</v>
      </c>
      <c r="J458" s="38" t="n">
        <v>853.5</v>
      </c>
      <c r="K458" s="20" t="n">
        <v>82.07</v>
      </c>
      <c r="L458" s="24" t="n">
        <v>100.8</v>
      </c>
      <c r="M458" s="29"/>
      <c r="N458" s="23" t="n">
        <v>95</v>
      </c>
      <c r="O458" s="19" t="n">
        <f aca="false">K458/L458</f>
        <v>0.814186507936508</v>
      </c>
      <c r="P458" s="24"/>
      <c r="Q458" s="25" t="s">
        <v>280</v>
      </c>
      <c r="R458" s="26" t="s">
        <v>28</v>
      </c>
      <c r="S458" s="28"/>
      <c r="T458" s="28"/>
      <c r="V458" s="0" t="s">
        <v>281</v>
      </c>
    </row>
    <row r="459" customFormat="false" ht="13.8" hidden="false" customHeight="false" outlineLevel="0" collapsed="false">
      <c r="A459" s="13" t="n">
        <v>458</v>
      </c>
      <c r="B459" s="13" t="s">
        <v>42</v>
      </c>
      <c r="C459" s="15" t="s">
        <v>46</v>
      </c>
      <c r="D459" s="16" t="s">
        <v>24</v>
      </c>
      <c r="E459" s="24" t="s">
        <v>397</v>
      </c>
      <c r="F459" s="33" t="s">
        <v>69</v>
      </c>
      <c r="G459" s="19" t="n">
        <v>43.2</v>
      </c>
      <c r="H459" s="19" t="n">
        <v>81.8</v>
      </c>
      <c r="I459" s="20" t="n">
        <v>-1.1</v>
      </c>
      <c r="J459" s="38" t="n">
        <v>839.1</v>
      </c>
      <c r="K459" s="20" t="n">
        <v>184.56</v>
      </c>
      <c r="L459" s="24" t="n">
        <v>238.455</v>
      </c>
      <c r="M459" s="29"/>
      <c r="N459" s="23" t="n">
        <v>261</v>
      </c>
      <c r="O459" s="19" t="n">
        <f aca="false">K459/L459</f>
        <v>0.773982512423728</v>
      </c>
      <c r="P459" s="24"/>
      <c r="Q459" s="25" t="s">
        <v>280</v>
      </c>
      <c r="R459" s="26" t="s">
        <v>28</v>
      </c>
      <c r="S459" s="28"/>
      <c r="T459" s="28"/>
      <c r="V459" s="0" t="s">
        <v>281</v>
      </c>
    </row>
    <row r="460" customFormat="false" ht="13.8" hidden="false" customHeight="false" outlineLevel="0" collapsed="false">
      <c r="A460" s="13" t="n">
        <v>459</v>
      </c>
      <c r="B460" s="13" t="s">
        <v>42</v>
      </c>
      <c r="C460" s="15" t="s">
        <v>389</v>
      </c>
      <c r="D460" s="16" t="s">
        <v>24</v>
      </c>
      <c r="E460" s="24" t="s">
        <v>398</v>
      </c>
      <c r="F460" s="33" t="s">
        <v>69</v>
      </c>
      <c r="G460" s="19" t="n">
        <v>43.9</v>
      </c>
      <c r="H460" s="19" t="n">
        <v>87.7</v>
      </c>
      <c r="I460" s="20" t="n">
        <v>-1.3</v>
      </c>
      <c r="J460" s="38" t="n">
        <v>836.4</v>
      </c>
      <c r="K460" s="20" t="n">
        <v>116.82</v>
      </c>
      <c r="L460" s="24" t="n">
        <v>143.9</v>
      </c>
      <c r="M460" s="29"/>
      <c r="N460" s="23" t="n">
        <v>178</v>
      </c>
      <c r="O460" s="19" t="n">
        <f aca="false">K460/L460</f>
        <v>0.811813759555247</v>
      </c>
      <c r="P460" s="24"/>
      <c r="Q460" s="25" t="s">
        <v>280</v>
      </c>
      <c r="R460" s="26" t="s">
        <v>28</v>
      </c>
      <c r="S460" s="28"/>
      <c r="T460" s="28"/>
      <c r="V460" s="0" t="s">
        <v>281</v>
      </c>
    </row>
    <row r="461" customFormat="false" ht="13.8" hidden="false" customHeight="false" outlineLevel="0" collapsed="false">
      <c r="A461" s="13" t="n">
        <v>460</v>
      </c>
      <c r="B461" s="13" t="s">
        <v>42</v>
      </c>
      <c r="C461" s="15" t="s">
        <v>46</v>
      </c>
      <c r="D461" s="16" t="s">
        <v>24</v>
      </c>
      <c r="E461" s="24" t="s">
        <v>399</v>
      </c>
      <c r="F461" s="33" t="s">
        <v>69</v>
      </c>
      <c r="G461" s="19" t="n">
        <v>43.03</v>
      </c>
      <c r="H461" s="19" t="n">
        <v>87.13</v>
      </c>
      <c r="I461" s="20" t="n">
        <v>0.2</v>
      </c>
      <c r="J461" s="38" t="n">
        <v>636</v>
      </c>
      <c r="K461" s="20" t="n">
        <v>88.74</v>
      </c>
      <c r="L461" s="24" t="n">
        <v>109.05</v>
      </c>
      <c r="M461" s="29"/>
      <c r="N461" s="23" t="n">
        <v>108</v>
      </c>
      <c r="O461" s="19" t="n">
        <f aca="false">K461/L461</f>
        <v>0.813755158184319</v>
      </c>
      <c r="P461" s="24"/>
      <c r="Q461" s="25" t="s">
        <v>280</v>
      </c>
      <c r="R461" s="26" t="s">
        <v>28</v>
      </c>
      <c r="S461" s="28"/>
      <c r="T461" s="28"/>
      <c r="V461" s="0" t="s">
        <v>281</v>
      </c>
    </row>
    <row r="462" customFormat="false" ht="13.8" hidden="false" customHeight="false" outlineLevel="0" collapsed="false">
      <c r="A462" s="13" t="n">
        <v>461</v>
      </c>
      <c r="B462" s="13" t="s">
        <v>42</v>
      </c>
      <c r="C462" s="15" t="s">
        <v>46</v>
      </c>
      <c r="D462" s="16" t="s">
        <v>24</v>
      </c>
      <c r="E462" s="24" t="s">
        <v>400</v>
      </c>
      <c r="F462" s="33" t="s">
        <v>69</v>
      </c>
      <c r="G462" s="19" t="n">
        <v>43.3</v>
      </c>
      <c r="H462" s="19" t="n">
        <v>88.3</v>
      </c>
      <c r="I462" s="20" t="n">
        <v>-0.1</v>
      </c>
      <c r="J462" s="38" t="n">
        <v>676.7</v>
      </c>
      <c r="K462" s="20" t="n">
        <v>91.91</v>
      </c>
      <c r="L462" s="24" t="n">
        <v>109.895</v>
      </c>
      <c r="M462" s="29"/>
      <c r="N462" s="23" t="n">
        <v>97</v>
      </c>
      <c r="O462" s="19" t="n">
        <f aca="false">K462/L462</f>
        <v>0.83634378270167</v>
      </c>
      <c r="P462" s="24"/>
      <c r="Q462" s="25" t="s">
        <v>280</v>
      </c>
      <c r="R462" s="26" t="s">
        <v>28</v>
      </c>
      <c r="S462" s="28"/>
      <c r="T462" s="28"/>
      <c r="V462" s="0" t="s">
        <v>281</v>
      </c>
    </row>
    <row r="463" customFormat="false" ht="13.8" hidden="false" customHeight="false" outlineLevel="0" collapsed="false">
      <c r="A463" s="13" t="n">
        <v>462</v>
      </c>
      <c r="B463" s="13" t="s">
        <v>42</v>
      </c>
      <c r="C463" s="15" t="s">
        <v>46</v>
      </c>
      <c r="D463" s="16" t="s">
        <v>24</v>
      </c>
      <c r="E463" s="24" t="s">
        <v>401</v>
      </c>
      <c r="F463" s="33" t="s">
        <v>69</v>
      </c>
      <c r="G463" s="19" t="n">
        <v>43.1</v>
      </c>
      <c r="H463" s="19" t="n">
        <v>81.1</v>
      </c>
      <c r="I463" s="20" t="n">
        <v>0.3</v>
      </c>
      <c r="J463" s="38" t="n">
        <v>760.9</v>
      </c>
      <c r="K463" s="20" t="n">
        <v>142.405</v>
      </c>
      <c r="L463" s="24" t="n">
        <v>176.96</v>
      </c>
      <c r="M463" s="29"/>
      <c r="N463" s="23" t="n">
        <v>116</v>
      </c>
      <c r="O463" s="19" t="n">
        <f aca="false">K463/L463</f>
        <v>0.804729882459313</v>
      </c>
      <c r="P463" s="24"/>
      <c r="Q463" s="25" t="s">
        <v>280</v>
      </c>
      <c r="R463" s="26" t="s">
        <v>28</v>
      </c>
      <c r="S463" s="28"/>
      <c r="T463" s="28"/>
      <c r="V463" s="0" t="s">
        <v>281</v>
      </c>
    </row>
    <row r="464" customFormat="false" ht="13.8" hidden="false" customHeight="false" outlineLevel="0" collapsed="false">
      <c r="A464" s="13" t="n">
        <v>463</v>
      </c>
      <c r="B464" s="13" t="s">
        <v>35</v>
      </c>
      <c r="C464" s="15" t="s">
        <v>67</v>
      </c>
      <c r="D464" s="16" t="s">
        <v>24</v>
      </c>
      <c r="E464" s="24" t="s">
        <v>402</v>
      </c>
      <c r="F464" s="33" t="s">
        <v>69</v>
      </c>
      <c r="G464" s="19" t="n">
        <v>27.45</v>
      </c>
      <c r="H464" s="19" t="n">
        <v>98.96</v>
      </c>
      <c r="I464" s="20" t="n">
        <v>7.5</v>
      </c>
      <c r="J464" s="38" t="n">
        <v>1235.1</v>
      </c>
      <c r="K464" s="20" t="n">
        <v>119.53</v>
      </c>
      <c r="L464" s="24" t="n">
        <v>143.515</v>
      </c>
      <c r="M464" s="29"/>
      <c r="N464" s="23" t="n">
        <v>90</v>
      </c>
      <c r="O464" s="19" t="n">
        <f aca="false">K464/L464</f>
        <v>0.832874612409853</v>
      </c>
      <c r="P464" s="24"/>
      <c r="Q464" s="25" t="s">
        <v>280</v>
      </c>
      <c r="R464" s="26" t="s">
        <v>28</v>
      </c>
      <c r="S464" s="28"/>
      <c r="T464" s="28"/>
      <c r="V464" s="0" t="s">
        <v>281</v>
      </c>
    </row>
    <row r="465" customFormat="false" ht="13.8" hidden="false" customHeight="false" outlineLevel="0" collapsed="false">
      <c r="A465" s="13" t="n">
        <v>464</v>
      </c>
      <c r="B465" s="13" t="s">
        <v>35</v>
      </c>
      <c r="C465" s="15" t="s">
        <v>67</v>
      </c>
      <c r="D465" s="16" t="s">
        <v>24</v>
      </c>
      <c r="E465" s="24" t="s">
        <v>402</v>
      </c>
      <c r="F465" s="33" t="s">
        <v>69</v>
      </c>
      <c r="G465" s="19" t="n">
        <v>27.53</v>
      </c>
      <c r="H465" s="19" t="n">
        <v>98.96</v>
      </c>
      <c r="I465" s="20" t="n">
        <v>10</v>
      </c>
      <c r="J465" s="38" t="n">
        <v>1253.5</v>
      </c>
      <c r="K465" s="20" t="n">
        <v>65.075</v>
      </c>
      <c r="L465" s="24" t="n">
        <v>79.785</v>
      </c>
      <c r="M465" s="29"/>
      <c r="N465" s="23" t="n">
        <v>90</v>
      </c>
      <c r="O465" s="19" t="n">
        <f aca="false">K465/L465</f>
        <v>0.815629504292787</v>
      </c>
      <c r="P465" s="24"/>
      <c r="Q465" s="25" t="s">
        <v>280</v>
      </c>
      <c r="R465" s="26" t="s">
        <v>28</v>
      </c>
      <c r="S465" s="28"/>
      <c r="T465" s="28"/>
      <c r="V465" s="0" t="s">
        <v>281</v>
      </c>
    </row>
    <row r="466" customFormat="false" ht="13.8" hidden="false" customHeight="false" outlineLevel="0" collapsed="false">
      <c r="A466" s="13" t="n">
        <v>465</v>
      </c>
      <c r="B466" s="13" t="s">
        <v>35</v>
      </c>
      <c r="C466" s="15" t="s">
        <v>67</v>
      </c>
      <c r="D466" s="16" t="s">
        <v>24</v>
      </c>
      <c r="E466" s="24" t="s">
        <v>402</v>
      </c>
      <c r="F466" s="33" t="s">
        <v>69</v>
      </c>
      <c r="G466" s="19" t="n">
        <v>27.53</v>
      </c>
      <c r="H466" s="19" t="n">
        <v>99.2</v>
      </c>
      <c r="I466" s="20" t="n">
        <v>6.6</v>
      </c>
      <c r="J466" s="38" t="n">
        <v>1173.2</v>
      </c>
      <c r="K466" s="20" t="n">
        <v>139.625</v>
      </c>
      <c r="L466" s="24" t="n">
        <v>169.9</v>
      </c>
      <c r="M466" s="29"/>
      <c r="N466" s="23" t="n">
        <v>100</v>
      </c>
      <c r="O466" s="19" t="n">
        <f aca="false">K466/L466</f>
        <v>0.821806945261919</v>
      </c>
      <c r="P466" s="24"/>
      <c r="Q466" s="25" t="s">
        <v>280</v>
      </c>
      <c r="R466" s="26" t="s">
        <v>28</v>
      </c>
      <c r="S466" s="28"/>
      <c r="T466" s="28"/>
      <c r="V466" s="0" t="s">
        <v>281</v>
      </c>
    </row>
    <row r="467" customFormat="false" ht="13.8" hidden="false" customHeight="false" outlineLevel="0" collapsed="false">
      <c r="A467" s="13" t="n">
        <v>466</v>
      </c>
      <c r="B467" s="13" t="s">
        <v>35</v>
      </c>
      <c r="C467" s="15" t="s">
        <v>67</v>
      </c>
      <c r="D467" s="16" t="s">
        <v>24</v>
      </c>
      <c r="E467" s="24" t="s">
        <v>403</v>
      </c>
      <c r="F467" s="33" t="s">
        <v>69</v>
      </c>
      <c r="G467" s="19" t="n">
        <v>28.18</v>
      </c>
      <c r="H467" s="19" t="n">
        <v>98.96</v>
      </c>
      <c r="I467" s="20" t="n">
        <v>5.7</v>
      </c>
      <c r="J467" s="38" t="n">
        <v>1318.6</v>
      </c>
      <c r="K467" s="20" t="n">
        <v>234.255</v>
      </c>
      <c r="L467" s="24" t="n">
        <v>265.03</v>
      </c>
      <c r="M467" s="29"/>
      <c r="N467" s="23" t="n">
        <v>150</v>
      </c>
      <c r="O467" s="19" t="n">
        <f aca="false">K467/L467</f>
        <v>0.88388107006754</v>
      </c>
      <c r="P467" s="24"/>
      <c r="Q467" s="25" t="s">
        <v>280</v>
      </c>
      <c r="R467" s="26" t="s">
        <v>28</v>
      </c>
      <c r="S467" s="28"/>
      <c r="T467" s="28"/>
      <c r="V467" s="0" t="s">
        <v>281</v>
      </c>
    </row>
    <row r="468" customFormat="false" ht="13.8" hidden="false" customHeight="false" outlineLevel="0" collapsed="false">
      <c r="A468" s="13" t="n">
        <v>467</v>
      </c>
      <c r="B468" s="13" t="s">
        <v>35</v>
      </c>
      <c r="C468" s="15" t="s">
        <v>67</v>
      </c>
      <c r="D468" s="16" t="s">
        <v>24</v>
      </c>
      <c r="E468" s="24" t="s">
        <v>403</v>
      </c>
      <c r="F468" s="33" t="s">
        <v>69</v>
      </c>
      <c r="G468" s="19" t="n">
        <v>27.82</v>
      </c>
      <c r="H468" s="19" t="n">
        <v>99.26</v>
      </c>
      <c r="I468" s="20" t="n">
        <v>8</v>
      </c>
      <c r="J468" s="38" t="n">
        <v>1200.4</v>
      </c>
      <c r="K468" s="20" t="n">
        <v>218.78</v>
      </c>
      <c r="L468" s="24" t="n">
        <v>248.875</v>
      </c>
      <c r="M468" s="29"/>
      <c r="N468" s="23" t="n">
        <v>150</v>
      </c>
      <c r="O468" s="19" t="n">
        <f aca="false">K468/L468</f>
        <v>0.879075841285786</v>
      </c>
      <c r="P468" s="24"/>
      <c r="Q468" s="25" t="s">
        <v>280</v>
      </c>
      <c r="R468" s="26" t="s">
        <v>28</v>
      </c>
      <c r="S468" s="28"/>
      <c r="T468" s="28"/>
      <c r="V468" s="0" t="s">
        <v>281</v>
      </c>
    </row>
    <row r="469" customFormat="false" ht="13.8" hidden="false" customHeight="false" outlineLevel="0" collapsed="false">
      <c r="A469" s="13" t="n">
        <v>468</v>
      </c>
      <c r="B469" s="13" t="s">
        <v>35</v>
      </c>
      <c r="C469" s="15" t="s">
        <v>67</v>
      </c>
      <c r="D469" s="16" t="s">
        <v>24</v>
      </c>
      <c r="E469" s="24" t="s">
        <v>403</v>
      </c>
      <c r="F469" s="33" t="s">
        <v>69</v>
      </c>
      <c r="G469" s="19" t="n">
        <v>28.62</v>
      </c>
      <c r="H469" s="19" t="n">
        <v>98.65</v>
      </c>
      <c r="I469" s="20" t="n">
        <v>3.8</v>
      </c>
      <c r="J469" s="38" t="n">
        <v>1483.1</v>
      </c>
      <c r="K469" s="20" t="n">
        <v>132.7</v>
      </c>
      <c r="L469" s="24" t="n">
        <v>151.96</v>
      </c>
      <c r="M469" s="29"/>
      <c r="N469" s="23" t="n">
        <v>150</v>
      </c>
      <c r="O469" s="19" t="n">
        <f aca="false">K469/L469</f>
        <v>0.873256120031587</v>
      </c>
      <c r="P469" s="24"/>
      <c r="Q469" s="25" t="s">
        <v>280</v>
      </c>
      <c r="R469" s="26" t="s">
        <v>28</v>
      </c>
      <c r="S469" s="28"/>
      <c r="T469" s="28"/>
      <c r="V469" s="0" t="s">
        <v>281</v>
      </c>
    </row>
    <row r="470" customFormat="false" ht="13.8" hidden="false" customHeight="false" outlineLevel="0" collapsed="false">
      <c r="A470" s="13" t="n">
        <v>469</v>
      </c>
      <c r="B470" s="13" t="s">
        <v>35</v>
      </c>
      <c r="C470" s="15" t="s">
        <v>67</v>
      </c>
      <c r="D470" s="16" t="s">
        <v>24</v>
      </c>
      <c r="E470" s="24" t="s">
        <v>403</v>
      </c>
      <c r="F470" s="33" t="s">
        <v>69</v>
      </c>
      <c r="G470" s="19" t="n">
        <v>28.53</v>
      </c>
      <c r="H470" s="19" t="n">
        <v>98.84</v>
      </c>
      <c r="I470" s="20" t="n">
        <v>6.9</v>
      </c>
      <c r="J470" s="38" t="n">
        <v>1464.4</v>
      </c>
      <c r="K470" s="20" t="n">
        <v>106.425</v>
      </c>
      <c r="L470" s="24" t="n">
        <v>123.295</v>
      </c>
      <c r="M470" s="29"/>
      <c r="N470" s="23" t="n">
        <v>120</v>
      </c>
      <c r="O470" s="19" t="n">
        <f aca="false">K470/L470</f>
        <v>0.863173689119591</v>
      </c>
      <c r="P470" s="24"/>
      <c r="Q470" s="25" t="s">
        <v>280</v>
      </c>
      <c r="R470" s="26" t="s">
        <v>28</v>
      </c>
      <c r="S470" s="28"/>
      <c r="T470" s="28"/>
      <c r="V470" s="0" t="s">
        <v>281</v>
      </c>
    </row>
    <row r="471" customFormat="false" ht="13.8" hidden="false" customHeight="false" outlineLevel="0" collapsed="false">
      <c r="A471" s="13" t="n">
        <v>470</v>
      </c>
      <c r="B471" s="13" t="s">
        <v>35</v>
      </c>
      <c r="C471" s="15" t="s">
        <v>67</v>
      </c>
      <c r="D471" s="16" t="s">
        <v>24</v>
      </c>
      <c r="E471" s="24" t="s">
        <v>403</v>
      </c>
      <c r="F471" s="33" t="s">
        <v>69</v>
      </c>
      <c r="G471" s="19" t="n">
        <v>28</v>
      </c>
      <c r="H471" s="19" t="n">
        <v>99.15</v>
      </c>
      <c r="I471" s="20" t="n">
        <v>5.5</v>
      </c>
      <c r="J471" s="38" t="n">
        <v>1232</v>
      </c>
      <c r="K471" s="20" t="n">
        <v>166.61</v>
      </c>
      <c r="L471" s="24" t="n">
        <v>193.465</v>
      </c>
      <c r="M471" s="29"/>
      <c r="N471" s="23" t="n">
        <v>175</v>
      </c>
      <c r="O471" s="19" t="n">
        <f aca="false">K471/L471</f>
        <v>0.861189362416975</v>
      </c>
      <c r="P471" s="24"/>
      <c r="Q471" s="25" t="s">
        <v>280</v>
      </c>
      <c r="R471" s="26" t="s">
        <v>28</v>
      </c>
      <c r="S471" s="28"/>
      <c r="T471" s="28"/>
      <c r="V471" s="0" t="s">
        <v>281</v>
      </c>
    </row>
    <row r="472" customFormat="false" ht="13.8" hidden="false" customHeight="false" outlineLevel="0" collapsed="false">
      <c r="A472" s="13" t="n">
        <v>471</v>
      </c>
      <c r="B472" s="13" t="s">
        <v>35</v>
      </c>
      <c r="C472" s="15" t="s">
        <v>67</v>
      </c>
      <c r="D472" s="16" t="s">
        <v>24</v>
      </c>
      <c r="E472" s="24" t="s">
        <v>403</v>
      </c>
      <c r="F472" s="33" t="s">
        <v>69</v>
      </c>
      <c r="G472" s="19" t="n">
        <v>28.9</v>
      </c>
      <c r="H472" s="19" t="n">
        <v>99.02</v>
      </c>
      <c r="I472" s="20" t="n">
        <v>3.3</v>
      </c>
      <c r="J472" s="38" t="n">
        <v>1411.5</v>
      </c>
      <c r="K472" s="20" t="n">
        <v>79.77</v>
      </c>
      <c r="L472" s="24" t="n">
        <v>96.765</v>
      </c>
      <c r="M472" s="29"/>
      <c r="N472" s="23" t="n">
        <v>100</v>
      </c>
      <c r="O472" s="19" t="n">
        <f aca="false">K472/L472</f>
        <v>0.824368314989924</v>
      </c>
      <c r="P472" s="24"/>
      <c r="Q472" s="25" t="s">
        <v>280</v>
      </c>
      <c r="R472" s="26" t="s">
        <v>28</v>
      </c>
      <c r="S472" s="28"/>
      <c r="T472" s="28"/>
      <c r="V472" s="0" t="s">
        <v>281</v>
      </c>
    </row>
    <row r="473" customFormat="false" ht="13.8" hidden="false" customHeight="false" outlineLevel="0" collapsed="false">
      <c r="A473" s="13" t="n">
        <v>472</v>
      </c>
      <c r="B473" s="13" t="s">
        <v>35</v>
      </c>
      <c r="C473" s="15" t="s">
        <v>67</v>
      </c>
      <c r="D473" s="16" t="s">
        <v>24</v>
      </c>
      <c r="E473" s="24" t="s">
        <v>403</v>
      </c>
      <c r="F473" s="33" t="s">
        <v>69</v>
      </c>
      <c r="G473" s="19" t="n">
        <v>27.82</v>
      </c>
      <c r="H473" s="19" t="n">
        <v>99.14</v>
      </c>
      <c r="I473" s="20" t="n">
        <v>5.6</v>
      </c>
      <c r="J473" s="38" t="n">
        <v>1209.4</v>
      </c>
      <c r="K473" s="20" t="n">
        <v>191.37</v>
      </c>
      <c r="L473" s="24" t="n">
        <v>233.81</v>
      </c>
      <c r="M473" s="29"/>
      <c r="N473" s="23" t="n">
        <v>200</v>
      </c>
      <c r="O473" s="19" t="n">
        <f aca="false">K473/L473</f>
        <v>0.818485094735041</v>
      </c>
      <c r="P473" s="24"/>
      <c r="Q473" s="25" t="s">
        <v>280</v>
      </c>
      <c r="R473" s="26" t="s">
        <v>28</v>
      </c>
      <c r="S473" s="28"/>
      <c r="T473" s="28"/>
      <c r="V473" s="0" t="s">
        <v>281</v>
      </c>
    </row>
    <row r="474" customFormat="false" ht="13.8" hidden="false" customHeight="false" outlineLevel="0" collapsed="false">
      <c r="A474" s="13" t="n">
        <v>473</v>
      </c>
      <c r="B474" s="13" t="s">
        <v>35</v>
      </c>
      <c r="C474" s="15" t="s">
        <v>67</v>
      </c>
      <c r="D474" s="16" t="s">
        <v>24</v>
      </c>
      <c r="E474" s="24" t="s">
        <v>404</v>
      </c>
      <c r="F474" s="33" t="s">
        <v>69</v>
      </c>
      <c r="G474" s="19" t="n">
        <v>27.02</v>
      </c>
      <c r="H474" s="19" t="n">
        <v>99.62</v>
      </c>
      <c r="I474" s="20" t="n">
        <v>8.4</v>
      </c>
      <c r="J474" s="38" t="n">
        <v>1055.5</v>
      </c>
      <c r="K474" s="20" t="n">
        <v>124.985</v>
      </c>
      <c r="L474" s="24" t="n">
        <v>141.905</v>
      </c>
      <c r="M474" s="29"/>
      <c r="N474" s="23" t="n">
        <v>100</v>
      </c>
      <c r="O474" s="19" t="n">
        <f aca="false">K474/L474</f>
        <v>0.880765300729361</v>
      </c>
      <c r="P474" s="24"/>
      <c r="Q474" s="25" t="s">
        <v>280</v>
      </c>
      <c r="R474" s="26" t="s">
        <v>28</v>
      </c>
      <c r="S474" s="28"/>
      <c r="T474" s="28"/>
      <c r="V474" s="0" t="s">
        <v>281</v>
      </c>
    </row>
    <row r="475" customFormat="false" ht="13.8" hidden="false" customHeight="false" outlineLevel="0" collapsed="false">
      <c r="A475" s="13" t="n">
        <v>474</v>
      </c>
      <c r="B475" s="13" t="s">
        <v>35</v>
      </c>
      <c r="C475" s="15" t="s">
        <v>67</v>
      </c>
      <c r="D475" s="16" t="s">
        <v>24</v>
      </c>
      <c r="E475" s="24" t="s">
        <v>404</v>
      </c>
      <c r="F475" s="33" t="s">
        <v>69</v>
      </c>
      <c r="G475" s="19" t="n">
        <v>27.17</v>
      </c>
      <c r="H475" s="19" t="n">
        <v>99.57</v>
      </c>
      <c r="I475" s="20" t="n">
        <v>8.7</v>
      </c>
      <c r="J475" s="38" t="n">
        <v>1067.6</v>
      </c>
      <c r="K475" s="20" t="n">
        <v>192.85</v>
      </c>
      <c r="L475" s="24" t="n">
        <v>225.625</v>
      </c>
      <c r="M475" s="29"/>
      <c r="N475" s="23" t="n">
        <v>100</v>
      </c>
      <c r="O475" s="19" t="n">
        <f aca="false">K475/L475</f>
        <v>0.854736842105263</v>
      </c>
      <c r="P475" s="24"/>
      <c r="Q475" s="25" t="s">
        <v>280</v>
      </c>
      <c r="R475" s="26" t="s">
        <v>28</v>
      </c>
      <c r="S475" s="28"/>
      <c r="T475" s="28"/>
      <c r="V475" s="0" t="s">
        <v>281</v>
      </c>
    </row>
    <row r="476" customFormat="false" ht="13.8" hidden="false" customHeight="false" outlineLevel="0" collapsed="false">
      <c r="A476" s="13" t="n">
        <v>475</v>
      </c>
      <c r="B476" s="13" t="s">
        <v>35</v>
      </c>
      <c r="C476" s="15" t="s">
        <v>67</v>
      </c>
      <c r="D476" s="16" t="s">
        <v>24</v>
      </c>
      <c r="E476" s="24" t="s">
        <v>404</v>
      </c>
      <c r="F476" s="33" t="s">
        <v>69</v>
      </c>
      <c r="G476" s="19" t="n">
        <v>27.1</v>
      </c>
      <c r="H476" s="19" t="n">
        <v>99.44</v>
      </c>
      <c r="I476" s="20" t="n">
        <v>8.3</v>
      </c>
      <c r="J476" s="38" t="n">
        <v>1095.9</v>
      </c>
      <c r="K476" s="20" t="n">
        <v>163.795</v>
      </c>
      <c r="L476" s="24" t="n">
        <v>191.93</v>
      </c>
      <c r="M476" s="29"/>
      <c r="N476" s="23" t="n">
        <v>120</v>
      </c>
      <c r="O476" s="19" t="n">
        <f aca="false">K476/L476</f>
        <v>0.853410097431355</v>
      </c>
      <c r="P476" s="24"/>
      <c r="Q476" s="25" t="s">
        <v>280</v>
      </c>
      <c r="R476" s="26" t="s">
        <v>28</v>
      </c>
      <c r="S476" s="28"/>
      <c r="T476" s="28"/>
      <c r="V476" s="0" t="s">
        <v>281</v>
      </c>
    </row>
    <row r="477" customFormat="false" ht="13.8" hidden="false" customHeight="false" outlineLevel="0" collapsed="false">
      <c r="A477" s="13" t="n">
        <v>476</v>
      </c>
      <c r="B477" s="13" t="s">
        <v>35</v>
      </c>
      <c r="C477" s="15" t="s">
        <v>67</v>
      </c>
      <c r="D477" s="16" t="s">
        <v>24</v>
      </c>
      <c r="E477" s="24" t="s">
        <v>404</v>
      </c>
      <c r="F477" s="33" t="s">
        <v>69</v>
      </c>
      <c r="G477" s="19" t="n">
        <v>26.95</v>
      </c>
      <c r="H477" s="19" t="n">
        <v>99.5</v>
      </c>
      <c r="I477" s="20" t="n">
        <v>6.2</v>
      </c>
      <c r="J477" s="38" t="n">
        <v>1095</v>
      </c>
      <c r="K477" s="20" t="n">
        <v>115.555</v>
      </c>
      <c r="L477" s="24" t="n">
        <v>136.955</v>
      </c>
      <c r="M477" s="29"/>
      <c r="N477" s="23" t="n">
        <v>100</v>
      </c>
      <c r="O477" s="19" t="n">
        <f aca="false">K477/L477</f>
        <v>0.843744295571538</v>
      </c>
      <c r="P477" s="24"/>
      <c r="Q477" s="25" t="s">
        <v>280</v>
      </c>
      <c r="R477" s="26" t="s">
        <v>28</v>
      </c>
      <c r="S477" s="28"/>
      <c r="T477" s="28"/>
      <c r="V477" s="0" t="s">
        <v>281</v>
      </c>
    </row>
    <row r="478" customFormat="false" ht="13.8" hidden="false" customHeight="false" outlineLevel="0" collapsed="false">
      <c r="A478" s="13" t="n">
        <v>477</v>
      </c>
      <c r="B478" s="13" t="s">
        <v>35</v>
      </c>
      <c r="C478" s="15" t="s">
        <v>67</v>
      </c>
      <c r="D478" s="16" t="s">
        <v>24</v>
      </c>
      <c r="E478" s="24" t="s">
        <v>404</v>
      </c>
      <c r="F478" s="33" t="s">
        <v>69</v>
      </c>
      <c r="G478" s="19" t="n">
        <v>26.8</v>
      </c>
      <c r="H478" s="19" t="n">
        <v>100.2</v>
      </c>
      <c r="I478" s="20" t="n">
        <v>5.5</v>
      </c>
      <c r="J478" s="38" t="n">
        <v>981.4</v>
      </c>
      <c r="K478" s="20" t="n">
        <v>89.875</v>
      </c>
      <c r="L478" s="24" t="n">
        <v>107.995</v>
      </c>
      <c r="M478" s="29"/>
      <c r="N478" s="23" t="n">
        <v>122</v>
      </c>
      <c r="O478" s="19" t="n">
        <f aca="false">K478/L478</f>
        <v>0.832214454372887</v>
      </c>
      <c r="P478" s="24"/>
      <c r="Q478" s="25" t="s">
        <v>280</v>
      </c>
      <c r="R478" s="26" t="s">
        <v>28</v>
      </c>
      <c r="S478" s="28"/>
      <c r="T478" s="28"/>
      <c r="V478" s="0" t="s">
        <v>281</v>
      </c>
    </row>
    <row r="479" customFormat="false" ht="13.8" hidden="false" customHeight="false" outlineLevel="0" collapsed="false">
      <c r="A479" s="13" t="n">
        <v>478</v>
      </c>
      <c r="B479" s="13" t="s">
        <v>35</v>
      </c>
      <c r="C479" s="15" t="s">
        <v>67</v>
      </c>
      <c r="D479" s="16" t="s">
        <v>24</v>
      </c>
      <c r="E479" s="24" t="s">
        <v>405</v>
      </c>
      <c r="F479" s="33" t="s">
        <v>69</v>
      </c>
      <c r="G479" s="19" t="n">
        <v>27.53</v>
      </c>
      <c r="H479" s="19" t="n">
        <v>100.6</v>
      </c>
      <c r="I479" s="20" t="n">
        <v>6.7</v>
      </c>
      <c r="J479" s="38" t="n">
        <v>890.2</v>
      </c>
      <c r="K479" s="20" t="n">
        <v>160.94</v>
      </c>
      <c r="L479" s="24" t="n">
        <v>182.91</v>
      </c>
      <c r="M479" s="29"/>
      <c r="N479" s="23" t="n">
        <v>200</v>
      </c>
      <c r="O479" s="19" t="n">
        <f aca="false">K479/L479</f>
        <v>0.879886282871358</v>
      </c>
      <c r="P479" s="24"/>
      <c r="Q479" s="25" t="s">
        <v>280</v>
      </c>
      <c r="R479" s="26" t="s">
        <v>28</v>
      </c>
      <c r="S479" s="28"/>
      <c r="T479" s="28"/>
      <c r="V479" s="0" t="s">
        <v>281</v>
      </c>
    </row>
    <row r="480" customFormat="false" ht="13.8" hidden="false" customHeight="false" outlineLevel="0" collapsed="false">
      <c r="A480" s="13" t="n">
        <v>479</v>
      </c>
      <c r="B480" s="13" t="s">
        <v>35</v>
      </c>
      <c r="C480" s="15" t="s">
        <v>67</v>
      </c>
      <c r="D480" s="16" t="s">
        <v>24</v>
      </c>
      <c r="E480" s="24" t="s">
        <v>405</v>
      </c>
      <c r="F480" s="33" t="s">
        <v>69</v>
      </c>
      <c r="G480" s="19" t="n">
        <v>27.32</v>
      </c>
      <c r="H480" s="19" t="n">
        <v>100.66</v>
      </c>
      <c r="I480" s="20" t="n">
        <v>5.4</v>
      </c>
      <c r="J480" s="38" t="n">
        <v>880.1</v>
      </c>
      <c r="K480" s="20" t="n">
        <v>86.425</v>
      </c>
      <c r="L480" s="24" t="n">
        <v>103.9</v>
      </c>
      <c r="M480" s="29"/>
      <c r="N480" s="23" t="n">
        <v>120</v>
      </c>
      <c r="O480" s="19" t="n">
        <f aca="false">K480/L480</f>
        <v>0.831809432146294</v>
      </c>
      <c r="P480" s="24"/>
      <c r="Q480" s="25" t="s">
        <v>280</v>
      </c>
      <c r="R480" s="26" t="s">
        <v>28</v>
      </c>
      <c r="S480" s="28"/>
      <c r="T480" s="28"/>
      <c r="V480" s="0" t="s">
        <v>281</v>
      </c>
    </row>
    <row r="481" customFormat="false" ht="13.8" hidden="false" customHeight="false" outlineLevel="0" collapsed="false">
      <c r="A481" s="13" t="n">
        <v>480</v>
      </c>
      <c r="B481" s="13" t="s">
        <v>35</v>
      </c>
      <c r="C481" s="15" t="s">
        <v>67</v>
      </c>
      <c r="D481" s="16" t="s">
        <v>24</v>
      </c>
      <c r="E481" s="24" t="s">
        <v>402</v>
      </c>
      <c r="F481" s="33" t="s">
        <v>69</v>
      </c>
      <c r="G481" s="19" t="n">
        <v>27.36</v>
      </c>
      <c r="H481" s="19" t="n">
        <v>99.34</v>
      </c>
      <c r="I481" s="20" t="n">
        <v>8.1</v>
      </c>
      <c r="J481" s="38" t="n">
        <v>1130.2</v>
      </c>
      <c r="K481" s="20" t="n">
        <v>121.06</v>
      </c>
      <c r="L481" s="24" t="n">
        <v>139.945</v>
      </c>
      <c r="M481" s="29"/>
      <c r="N481" s="23" t="n">
        <v>160</v>
      </c>
      <c r="O481" s="19" t="n">
        <f aca="false">K481/L481</f>
        <v>0.865054128407589</v>
      </c>
      <c r="P481" s="24"/>
      <c r="Q481" s="25" t="s">
        <v>280</v>
      </c>
      <c r="R481" s="26" t="s">
        <v>28</v>
      </c>
      <c r="S481" s="28"/>
      <c r="T481" s="28"/>
      <c r="V481" s="0" t="s">
        <v>281</v>
      </c>
    </row>
    <row r="482" customFormat="false" ht="13.8" hidden="false" customHeight="false" outlineLevel="0" collapsed="false">
      <c r="A482" s="13" t="n">
        <v>481</v>
      </c>
      <c r="B482" s="13" t="s">
        <v>35</v>
      </c>
      <c r="C482" s="15" t="s">
        <v>67</v>
      </c>
      <c r="D482" s="16" t="s">
        <v>24</v>
      </c>
      <c r="E482" s="24" t="s">
        <v>402</v>
      </c>
      <c r="F482" s="33" t="s">
        <v>69</v>
      </c>
      <c r="G482" s="19" t="n">
        <v>27.1</v>
      </c>
      <c r="H482" s="19" t="n">
        <v>99.2</v>
      </c>
      <c r="I482" s="20" t="n">
        <v>6.9</v>
      </c>
      <c r="J482" s="38" t="n">
        <v>1157.6</v>
      </c>
      <c r="K482" s="20" t="n">
        <v>112.665</v>
      </c>
      <c r="L482" s="24" t="n">
        <v>135.425</v>
      </c>
      <c r="M482" s="29"/>
      <c r="N482" s="23" t="n">
        <v>161</v>
      </c>
      <c r="O482" s="19" t="n">
        <f aca="false">K482/L482</f>
        <v>0.831936496215617</v>
      </c>
      <c r="P482" s="24"/>
      <c r="Q482" s="25" t="s">
        <v>280</v>
      </c>
      <c r="R482" s="26" t="s">
        <v>28</v>
      </c>
      <c r="S482" s="28"/>
      <c r="T482" s="28"/>
      <c r="V482" s="0" t="s">
        <v>281</v>
      </c>
    </row>
    <row r="483" customFormat="false" ht="13.8" hidden="false" customHeight="false" outlineLevel="0" collapsed="false">
      <c r="A483" s="13" t="n">
        <v>482</v>
      </c>
      <c r="B483" s="13" t="s">
        <v>35</v>
      </c>
      <c r="C483" s="15" t="s">
        <v>67</v>
      </c>
      <c r="D483" s="16" t="s">
        <v>24</v>
      </c>
      <c r="E483" s="24" t="s">
        <v>406</v>
      </c>
      <c r="F483" s="33" t="s">
        <v>69</v>
      </c>
      <c r="G483" s="19" t="n">
        <v>26.14</v>
      </c>
      <c r="H483" s="19" t="n">
        <v>99.38</v>
      </c>
      <c r="I483" s="20" t="n">
        <v>9.6</v>
      </c>
      <c r="J483" s="38" t="n">
        <v>1150.9</v>
      </c>
      <c r="K483" s="20" t="n">
        <v>103.44</v>
      </c>
      <c r="L483" s="24" t="n">
        <v>120.385</v>
      </c>
      <c r="M483" s="29"/>
      <c r="N483" s="23" t="n">
        <v>105</v>
      </c>
      <c r="O483" s="19" t="n">
        <f aca="false">K483/L483</f>
        <v>0.859243261203638</v>
      </c>
      <c r="P483" s="24"/>
      <c r="Q483" s="25" t="s">
        <v>280</v>
      </c>
      <c r="R483" s="26" t="s">
        <v>28</v>
      </c>
      <c r="S483" s="28"/>
      <c r="T483" s="28"/>
      <c r="V483" s="0" t="s">
        <v>281</v>
      </c>
    </row>
    <row r="484" customFormat="false" ht="13.8" hidden="false" customHeight="false" outlineLevel="0" collapsed="false">
      <c r="A484" s="13" t="n">
        <v>483</v>
      </c>
      <c r="B484" s="13" t="s">
        <v>35</v>
      </c>
      <c r="C484" s="15" t="s">
        <v>67</v>
      </c>
      <c r="D484" s="16" t="s">
        <v>24</v>
      </c>
      <c r="E484" s="24" t="s">
        <v>407</v>
      </c>
      <c r="F484" s="33" t="s">
        <v>69</v>
      </c>
      <c r="G484" s="19" t="n">
        <v>27.7</v>
      </c>
      <c r="H484" s="19" t="n">
        <v>99.7</v>
      </c>
      <c r="I484" s="20" t="n">
        <v>8.1</v>
      </c>
      <c r="J484" s="38" t="n">
        <v>1076.5</v>
      </c>
      <c r="K484" s="20" t="n">
        <v>123.025</v>
      </c>
      <c r="L484" s="24" t="n">
        <v>143.565</v>
      </c>
      <c r="M484" s="29"/>
      <c r="N484" s="23" t="n">
        <v>155</v>
      </c>
      <c r="O484" s="19" t="n">
        <f aca="false">K484/L484</f>
        <v>0.856928917215198</v>
      </c>
      <c r="P484" s="24"/>
      <c r="Q484" s="25" t="s">
        <v>280</v>
      </c>
      <c r="R484" s="26" t="s">
        <v>28</v>
      </c>
      <c r="S484" s="28"/>
      <c r="T484" s="28"/>
      <c r="V484" s="0" t="s">
        <v>281</v>
      </c>
    </row>
    <row r="485" customFormat="false" ht="13.8" hidden="false" customHeight="false" outlineLevel="0" collapsed="false">
      <c r="A485" s="13" t="n">
        <v>484</v>
      </c>
      <c r="B485" s="13" t="s">
        <v>42</v>
      </c>
      <c r="C485" s="15" t="s">
        <v>43</v>
      </c>
      <c r="D485" s="16" t="s">
        <v>24</v>
      </c>
      <c r="E485" s="24" t="s">
        <v>408</v>
      </c>
      <c r="F485" s="33" t="s">
        <v>307</v>
      </c>
      <c r="G485" s="19" t="n">
        <v>44.1</v>
      </c>
      <c r="H485" s="19" t="n">
        <v>130.2</v>
      </c>
      <c r="I485" s="20" t="n">
        <v>1.4</v>
      </c>
      <c r="J485" s="38" t="n">
        <v>767.9</v>
      </c>
      <c r="K485" s="20" t="n">
        <v>96.355</v>
      </c>
      <c r="L485" s="24" t="n">
        <v>122.575</v>
      </c>
      <c r="M485" s="29"/>
      <c r="N485" s="23" t="n">
        <v>158</v>
      </c>
      <c r="O485" s="19" t="n">
        <f aca="false">K485/L485</f>
        <v>0.786090148888436</v>
      </c>
      <c r="P485" s="24"/>
      <c r="Q485" s="25" t="s">
        <v>280</v>
      </c>
      <c r="R485" s="26" t="s">
        <v>28</v>
      </c>
      <c r="S485" s="28"/>
      <c r="T485" s="28"/>
      <c r="V485" s="0" t="s">
        <v>281</v>
      </c>
    </row>
    <row r="486" customFormat="false" ht="13.8" hidden="false" customHeight="false" outlineLevel="0" collapsed="false">
      <c r="A486" s="13" t="n">
        <v>485</v>
      </c>
      <c r="B486" s="14" t="s">
        <v>22</v>
      </c>
      <c r="C486" s="15" t="s">
        <v>34</v>
      </c>
      <c r="D486" s="16" t="s">
        <v>24</v>
      </c>
      <c r="E486" s="24" t="s">
        <v>409</v>
      </c>
      <c r="F486" s="33" t="s">
        <v>307</v>
      </c>
      <c r="G486" s="19" t="n">
        <v>51.4</v>
      </c>
      <c r="H486" s="19" t="n">
        <v>125.2</v>
      </c>
      <c r="I486" s="20" t="n">
        <v>-3.9</v>
      </c>
      <c r="J486" s="38" t="n">
        <v>483.9</v>
      </c>
      <c r="K486" s="20" t="n">
        <v>71.535</v>
      </c>
      <c r="L486" s="24" t="n">
        <v>95.48</v>
      </c>
      <c r="M486" s="29"/>
      <c r="N486" s="23" t="n">
        <v>104</v>
      </c>
      <c r="O486" s="19" t="n">
        <f aca="false">K486/L486</f>
        <v>0.749214495182237</v>
      </c>
      <c r="P486" s="24"/>
      <c r="Q486" s="25" t="s">
        <v>280</v>
      </c>
      <c r="R486" s="26" t="s">
        <v>28</v>
      </c>
      <c r="S486" s="28"/>
      <c r="T486" s="28"/>
      <c r="V486" s="0" t="s">
        <v>281</v>
      </c>
    </row>
    <row r="487" customFormat="false" ht="13.8" hidden="false" customHeight="false" outlineLevel="0" collapsed="false">
      <c r="A487" s="13" t="n">
        <v>486</v>
      </c>
      <c r="B487" s="13" t="s">
        <v>42</v>
      </c>
      <c r="C487" s="15" t="s">
        <v>43</v>
      </c>
      <c r="D487" s="16" t="s">
        <v>24</v>
      </c>
      <c r="E487" s="24" t="s">
        <v>410</v>
      </c>
      <c r="F487" s="33" t="s">
        <v>307</v>
      </c>
      <c r="G487" s="19" t="n">
        <v>49.5</v>
      </c>
      <c r="H487" s="19" t="n">
        <v>128.4</v>
      </c>
      <c r="I487" s="20" t="n">
        <v>-0.7</v>
      </c>
      <c r="J487" s="38" t="n">
        <v>371.7</v>
      </c>
      <c r="K487" s="20" t="n">
        <v>49.78</v>
      </c>
      <c r="L487" s="24" t="n">
        <v>67.085</v>
      </c>
      <c r="M487" s="29"/>
      <c r="N487" s="23" t="n">
        <v>85</v>
      </c>
      <c r="O487" s="19" t="n">
        <f aca="false">K487/L487</f>
        <v>0.742043675933517</v>
      </c>
      <c r="P487" s="24"/>
      <c r="Q487" s="25" t="s">
        <v>280</v>
      </c>
      <c r="R487" s="26" t="s">
        <v>28</v>
      </c>
      <c r="S487" s="28"/>
      <c r="T487" s="28"/>
      <c r="V487" s="0" t="s">
        <v>281</v>
      </c>
    </row>
    <row r="488" customFormat="false" ht="13.8" hidden="false" customHeight="false" outlineLevel="0" collapsed="false">
      <c r="A488" s="13" t="n">
        <v>487</v>
      </c>
      <c r="B488" s="13" t="s">
        <v>42</v>
      </c>
      <c r="C488" s="15" t="s">
        <v>43</v>
      </c>
      <c r="D488" s="16" t="s">
        <v>24</v>
      </c>
      <c r="E488" s="24" t="s">
        <v>330</v>
      </c>
      <c r="F488" s="33" t="s">
        <v>307</v>
      </c>
      <c r="G488" s="19" t="n">
        <v>42.2</v>
      </c>
      <c r="H488" s="19" t="n">
        <v>127.3</v>
      </c>
      <c r="I488" s="20" t="n">
        <v>1.9</v>
      </c>
      <c r="J488" s="38" t="n">
        <v>875.3</v>
      </c>
      <c r="K488" s="20" t="n">
        <v>110.185</v>
      </c>
      <c r="L488" s="24" t="n">
        <v>119.96</v>
      </c>
      <c r="M488" s="29"/>
      <c r="N488" s="23" t="n">
        <v>195</v>
      </c>
      <c r="O488" s="19" t="n">
        <f aca="false">K488/L488</f>
        <v>0.918514504834945</v>
      </c>
      <c r="P488" s="24"/>
      <c r="Q488" s="25" t="s">
        <v>280</v>
      </c>
      <c r="R488" s="26" t="s">
        <v>28</v>
      </c>
      <c r="S488" s="28"/>
      <c r="T488" s="28"/>
      <c r="V488" s="0" t="s">
        <v>281</v>
      </c>
    </row>
    <row r="489" customFormat="false" ht="13.8" hidden="false" customHeight="false" outlineLevel="0" collapsed="false">
      <c r="A489" s="13" t="n">
        <v>488</v>
      </c>
      <c r="B489" s="13" t="s">
        <v>42</v>
      </c>
      <c r="C489" s="15" t="s">
        <v>43</v>
      </c>
      <c r="D489" s="16" t="s">
        <v>24</v>
      </c>
      <c r="E489" s="24" t="s">
        <v>330</v>
      </c>
      <c r="F489" s="33" t="s">
        <v>307</v>
      </c>
      <c r="G489" s="19" t="n">
        <v>42.75</v>
      </c>
      <c r="H489" s="19" t="n">
        <v>128.27</v>
      </c>
      <c r="I489" s="20" t="n">
        <v>2.1</v>
      </c>
      <c r="J489" s="38" t="n">
        <v>832.2</v>
      </c>
      <c r="K489" s="20" t="n">
        <v>112.99</v>
      </c>
      <c r="L489" s="24" t="n">
        <v>123.045</v>
      </c>
      <c r="M489" s="29"/>
      <c r="N489" s="23" t="n">
        <v>160</v>
      </c>
      <c r="O489" s="19" t="n">
        <f aca="false">K489/L489</f>
        <v>0.918281929375432</v>
      </c>
      <c r="P489" s="24"/>
      <c r="Q489" s="25" t="s">
        <v>280</v>
      </c>
      <c r="R489" s="26" t="s">
        <v>28</v>
      </c>
      <c r="S489" s="28"/>
      <c r="T489" s="28"/>
      <c r="V489" s="0" t="s">
        <v>281</v>
      </c>
    </row>
    <row r="490" customFormat="false" ht="13.8" hidden="false" customHeight="false" outlineLevel="0" collapsed="false">
      <c r="A490" s="13" t="n">
        <v>489</v>
      </c>
      <c r="B490" s="13" t="s">
        <v>42</v>
      </c>
      <c r="C490" s="15" t="s">
        <v>43</v>
      </c>
      <c r="D490" s="16" t="s">
        <v>24</v>
      </c>
      <c r="E490" s="24" t="s">
        <v>330</v>
      </c>
      <c r="F490" s="33" t="s">
        <v>307</v>
      </c>
      <c r="G490" s="19" t="n">
        <v>42.4</v>
      </c>
      <c r="H490" s="19" t="n">
        <v>128.1</v>
      </c>
      <c r="I490" s="20" t="n">
        <v>2.5</v>
      </c>
      <c r="J490" s="38" t="n">
        <v>853.6</v>
      </c>
      <c r="K490" s="20" t="n">
        <v>109.74</v>
      </c>
      <c r="L490" s="24" t="n">
        <v>120.235</v>
      </c>
      <c r="M490" s="29"/>
      <c r="N490" s="23" t="n">
        <v>177</v>
      </c>
      <c r="O490" s="19" t="n">
        <f aca="false">K490/L490</f>
        <v>0.912712604482887</v>
      </c>
      <c r="P490" s="24"/>
      <c r="Q490" s="25" t="s">
        <v>280</v>
      </c>
      <c r="R490" s="26" t="s">
        <v>28</v>
      </c>
      <c r="S490" s="28"/>
      <c r="T490" s="28"/>
      <c r="V490" s="0" t="s">
        <v>281</v>
      </c>
    </row>
    <row r="491" customFormat="false" ht="13.8" hidden="false" customHeight="false" outlineLevel="0" collapsed="false">
      <c r="A491" s="13" t="n">
        <v>490</v>
      </c>
      <c r="B491" s="14" t="s">
        <v>22</v>
      </c>
      <c r="C491" s="15" t="s">
        <v>34</v>
      </c>
      <c r="D491" s="16" t="s">
        <v>24</v>
      </c>
      <c r="E491" s="24" t="s">
        <v>411</v>
      </c>
      <c r="F491" s="33" t="s">
        <v>307</v>
      </c>
      <c r="G491" s="19" t="n">
        <v>52.5</v>
      </c>
      <c r="H491" s="19" t="n">
        <v>124.5</v>
      </c>
      <c r="I491" s="20" t="n">
        <v>-5</v>
      </c>
      <c r="J491" s="38" t="n">
        <v>554.4</v>
      </c>
      <c r="K491" s="20" t="n">
        <v>24.955</v>
      </c>
      <c r="L491" s="24" t="n">
        <v>27.29</v>
      </c>
      <c r="M491" s="29"/>
      <c r="N491" s="23" t="n">
        <v>100</v>
      </c>
      <c r="O491" s="19" t="n">
        <f aca="false">K491/L491</f>
        <v>0.914437522902162</v>
      </c>
      <c r="P491" s="24"/>
      <c r="Q491" s="25" t="s">
        <v>280</v>
      </c>
      <c r="R491" s="26" t="s">
        <v>28</v>
      </c>
      <c r="S491" s="28"/>
      <c r="T491" s="28"/>
      <c r="V491" s="0" t="s">
        <v>281</v>
      </c>
    </row>
    <row r="492" customFormat="false" ht="13.8" hidden="false" customHeight="false" outlineLevel="0" collapsed="false">
      <c r="A492" s="13" t="n">
        <v>491</v>
      </c>
      <c r="B492" s="14" t="s">
        <v>22</v>
      </c>
      <c r="C492" s="15" t="s">
        <v>34</v>
      </c>
      <c r="D492" s="16" t="s">
        <v>24</v>
      </c>
      <c r="E492" s="24" t="s">
        <v>411</v>
      </c>
      <c r="F492" s="33" t="s">
        <v>307</v>
      </c>
      <c r="G492" s="19" t="n">
        <v>52.2</v>
      </c>
      <c r="H492" s="19" t="n">
        <v>120.8</v>
      </c>
      <c r="I492" s="20" t="n">
        <v>-4.8</v>
      </c>
      <c r="J492" s="38" t="n">
        <v>531.5</v>
      </c>
      <c r="K492" s="20" t="n">
        <v>56.91</v>
      </c>
      <c r="L492" s="24" t="n">
        <v>69.1</v>
      </c>
      <c r="M492" s="29"/>
      <c r="N492" s="23" t="n">
        <v>171</v>
      </c>
      <c r="O492" s="19" t="n">
        <f aca="false">K492/L492</f>
        <v>0.823589001447178</v>
      </c>
      <c r="P492" s="24"/>
      <c r="Q492" s="25" t="s">
        <v>280</v>
      </c>
      <c r="R492" s="26" t="s">
        <v>28</v>
      </c>
      <c r="S492" s="28"/>
      <c r="T492" s="28"/>
      <c r="V492" s="0" t="s">
        <v>281</v>
      </c>
    </row>
    <row r="493" customFormat="false" ht="13.8" hidden="false" customHeight="false" outlineLevel="0" collapsed="false">
      <c r="A493" s="13" t="n">
        <v>492</v>
      </c>
      <c r="B493" s="14" t="s">
        <v>22</v>
      </c>
      <c r="C493" s="15" t="s">
        <v>34</v>
      </c>
      <c r="D493" s="16" t="s">
        <v>24</v>
      </c>
      <c r="E493" s="24" t="s">
        <v>320</v>
      </c>
      <c r="F493" s="33" t="s">
        <v>307</v>
      </c>
      <c r="G493" s="19" t="n">
        <v>50.8</v>
      </c>
      <c r="H493" s="19" t="n">
        <v>121.5</v>
      </c>
      <c r="I493" s="20" t="n">
        <v>-3.6</v>
      </c>
      <c r="J493" s="38" t="n">
        <v>451.8</v>
      </c>
      <c r="K493" s="20" t="n">
        <v>61.92</v>
      </c>
      <c r="L493" s="24" t="n">
        <v>83.345</v>
      </c>
      <c r="M493" s="29"/>
      <c r="N493" s="23" t="n">
        <v>136</v>
      </c>
      <c r="O493" s="19" t="n">
        <f aca="false">K493/L493</f>
        <v>0.742935988961545</v>
      </c>
      <c r="P493" s="24"/>
      <c r="Q493" s="25" t="s">
        <v>280</v>
      </c>
      <c r="R493" s="26" t="s">
        <v>28</v>
      </c>
      <c r="S493" s="28"/>
      <c r="T493" s="28"/>
      <c r="V493" s="0" t="s">
        <v>281</v>
      </c>
    </row>
    <row r="494" customFormat="false" ht="13.8" hidden="false" customHeight="false" outlineLevel="0" collapsed="false">
      <c r="A494" s="13" t="n">
        <v>493</v>
      </c>
      <c r="B494" s="14" t="s">
        <v>22</v>
      </c>
      <c r="C494" s="15" t="s">
        <v>34</v>
      </c>
      <c r="D494" s="16" t="s">
        <v>24</v>
      </c>
      <c r="E494" s="24" t="s">
        <v>412</v>
      </c>
      <c r="F494" s="33" t="s">
        <v>307</v>
      </c>
      <c r="G494" s="19" t="n">
        <v>50.4</v>
      </c>
      <c r="H494" s="19" t="n">
        <v>124</v>
      </c>
      <c r="I494" s="20" t="n">
        <v>-3.1</v>
      </c>
      <c r="J494" s="38" t="n">
        <v>433.5</v>
      </c>
      <c r="K494" s="20" t="n">
        <v>47.01</v>
      </c>
      <c r="L494" s="24" t="n">
        <v>63.265</v>
      </c>
      <c r="M494" s="29"/>
      <c r="N494" s="23" t="n">
        <v>136</v>
      </c>
      <c r="O494" s="19" t="n">
        <f aca="false">K494/L494</f>
        <v>0.743064885797834</v>
      </c>
      <c r="P494" s="24"/>
      <c r="Q494" s="25" t="s">
        <v>280</v>
      </c>
      <c r="R494" s="26" t="s">
        <v>28</v>
      </c>
      <c r="S494" s="28"/>
      <c r="T494" s="28"/>
      <c r="V494" s="0" t="s">
        <v>281</v>
      </c>
    </row>
    <row r="495" customFormat="false" ht="13.8" hidden="false" customHeight="false" outlineLevel="0" collapsed="false">
      <c r="A495" s="13" t="n">
        <v>494</v>
      </c>
      <c r="B495" s="13" t="s">
        <v>35</v>
      </c>
      <c r="C495" s="15" t="s">
        <v>67</v>
      </c>
      <c r="D495" s="16" t="s">
        <v>24</v>
      </c>
      <c r="E495" s="24" t="s">
        <v>413</v>
      </c>
      <c r="F495" s="33" t="s">
        <v>307</v>
      </c>
      <c r="G495" s="19" t="n">
        <v>30.9</v>
      </c>
      <c r="H495" s="19" t="n">
        <v>102.4</v>
      </c>
      <c r="I495" s="20" t="n">
        <v>4</v>
      </c>
      <c r="J495" s="38" t="n">
        <v>775.2</v>
      </c>
      <c r="K495" s="20" t="n">
        <v>55.845</v>
      </c>
      <c r="L495" s="24" t="n">
        <v>72.88</v>
      </c>
      <c r="M495" s="29"/>
      <c r="N495" s="23" t="n">
        <v>193</v>
      </c>
      <c r="O495" s="19" t="n">
        <f aca="false">K495/L495</f>
        <v>0.766259604829857</v>
      </c>
      <c r="P495" s="24"/>
      <c r="Q495" s="25" t="s">
        <v>280</v>
      </c>
      <c r="R495" s="26" t="s">
        <v>28</v>
      </c>
      <c r="S495" s="28"/>
      <c r="T495" s="28"/>
      <c r="V495" s="0" t="s">
        <v>281</v>
      </c>
    </row>
    <row r="496" customFormat="false" ht="13.8" hidden="false" customHeight="false" outlineLevel="0" collapsed="false">
      <c r="A496" s="13" t="n">
        <v>495</v>
      </c>
      <c r="B496" s="13" t="s">
        <v>35</v>
      </c>
      <c r="C496" s="15" t="s">
        <v>67</v>
      </c>
      <c r="D496" s="16" t="s">
        <v>24</v>
      </c>
      <c r="E496" s="24" t="s">
        <v>366</v>
      </c>
      <c r="F496" s="33" t="s">
        <v>307</v>
      </c>
      <c r="G496" s="19" t="n">
        <v>30.9</v>
      </c>
      <c r="H496" s="19" t="n">
        <v>102.3</v>
      </c>
      <c r="I496" s="20" t="n">
        <v>4.2</v>
      </c>
      <c r="J496" s="38" t="n">
        <v>766.4</v>
      </c>
      <c r="K496" s="20" t="n">
        <v>67.325</v>
      </c>
      <c r="L496" s="24" t="n">
        <v>79.69</v>
      </c>
      <c r="M496" s="29"/>
      <c r="N496" s="23" t="n">
        <v>164</v>
      </c>
      <c r="O496" s="19" t="n">
        <f aca="false">K496/L496</f>
        <v>0.844836240431673</v>
      </c>
      <c r="P496" s="24"/>
      <c r="Q496" s="25" t="s">
        <v>280</v>
      </c>
      <c r="R496" s="26" t="s">
        <v>28</v>
      </c>
      <c r="S496" s="28"/>
      <c r="T496" s="28"/>
      <c r="V496" s="0" t="s">
        <v>281</v>
      </c>
    </row>
    <row r="497" customFormat="false" ht="13.8" hidden="false" customHeight="false" outlineLevel="0" collapsed="false">
      <c r="A497" s="13" t="n">
        <v>496</v>
      </c>
      <c r="B497" s="13" t="s">
        <v>42</v>
      </c>
      <c r="C497" s="15" t="s">
        <v>46</v>
      </c>
      <c r="D497" s="16" t="s">
        <v>24</v>
      </c>
      <c r="E497" s="24" t="s">
        <v>414</v>
      </c>
      <c r="F497" s="33" t="s">
        <v>307</v>
      </c>
      <c r="G497" s="19" t="n">
        <v>43.8</v>
      </c>
      <c r="H497" s="19" t="n">
        <v>93</v>
      </c>
      <c r="I497" s="20" t="n">
        <v>-0.7</v>
      </c>
      <c r="J497" s="38" t="n">
        <v>683.6</v>
      </c>
      <c r="K497" s="20" t="n">
        <v>54.22</v>
      </c>
      <c r="L497" s="24" t="n">
        <v>75.335</v>
      </c>
      <c r="M497" s="29"/>
      <c r="N497" s="23" t="n">
        <v>132</v>
      </c>
      <c r="O497" s="19" t="n">
        <f aca="false">K497/L497</f>
        <v>0.719718590296675</v>
      </c>
      <c r="P497" s="24"/>
      <c r="Q497" s="25" t="s">
        <v>280</v>
      </c>
      <c r="R497" s="26" t="s">
        <v>28</v>
      </c>
      <c r="S497" s="28"/>
      <c r="T497" s="28"/>
      <c r="V497" s="0" t="s">
        <v>281</v>
      </c>
    </row>
    <row r="498" customFormat="false" ht="13.8" hidden="false" customHeight="false" outlineLevel="0" collapsed="false">
      <c r="A498" s="13" t="n">
        <v>497</v>
      </c>
      <c r="B498" s="13" t="s">
        <v>42</v>
      </c>
      <c r="C498" s="15" t="s">
        <v>389</v>
      </c>
      <c r="D498" s="16" t="s">
        <v>24</v>
      </c>
      <c r="E498" s="24" t="s">
        <v>415</v>
      </c>
      <c r="F498" s="33" t="s">
        <v>307</v>
      </c>
      <c r="G498" s="19" t="n">
        <v>48</v>
      </c>
      <c r="H498" s="19" t="n">
        <v>86.9</v>
      </c>
      <c r="I498" s="20" t="n">
        <v>-3.5</v>
      </c>
      <c r="J498" s="38" t="n">
        <v>862.9</v>
      </c>
      <c r="K498" s="20" t="n">
        <v>101.385</v>
      </c>
      <c r="L498" s="24" t="n">
        <v>134.665</v>
      </c>
      <c r="M498" s="29"/>
      <c r="N498" s="23" t="n">
        <v>172</v>
      </c>
      <c r="O498" s="19" t="n">
        <f aca="false">K498/L498</f>
        <v>0.752868228567185</v>
      </c>
      <c r="P498" s="24"/>
      <c r="Q498" s="25" t="s">
        <v>280</v>
      </c>
      <c r="R498" s="26" t="s">
        <v>28</v>
      </c>
      <c r="S498" s="28"/>
      <c r="T498" s="28"/>
      <c r="V498" s="0" t="s">
        <v>281</v>
      </c>
    </row>
    <row r="499" customFormat="false" ht="13.8" hidden="false" customHeight="false" outlineLevel="0" collapsed="false">
      <c r="A499" s="13" t="n">
        <v>498</v>
      </c>
      <c r="B499" s="13" t="s">
        <v>42</v>
      </c>
      <c r="C499" s="15" t="s">
        <v>389</v>
      </c>
      <c r="D499" s="16" t="s">
        <v>24</v>
      </c>
      <c r="E499" s="24" t="s">
        <v>415</v>
      </c>
      <c r="F499" s="33" t="s">
        <v>307</v>
      </c>
      <c r="G499" s="19" t="n">
        <v>47.7</v>
      </c>
      <c r="H499" s="19" t="n">
        <v>86.9</v>
      </c>
      <c r="I499" s="20" t="n">
        <v>-2.1</v>
      </c>
      <c r="J499" s="38" t="n">
        <v>672.3</v>
      </c>
      <c r="K499" s="20" t="n">
        <v>141.025</v>
      </c>
      <c r="L499" s="24" t="n">
        <v>184.625</v>
      </c>
      <c r="M499" s="29"/>
      <c r="N499" s="23" t="n">
        <v>177</v>
      </c>
      <c r="O499" s="19" t="n">
        <f aca="false">K499/L499</f>
        <v>0.763845633039946</v>
      </c>
      <c r="P499" s="24"/>
      <c r="Q499" s="25" t="s">
        <v>280</v>
      </c>
      <c r="R499" s="26" t="s">
        <v>28</v>
      </c>
      <c r="S499" s="28"/>
      <c r="T499" s="28"/>
      <c r="V499" s="0" t="s">
        <v>281</v>
      </c>
    </row>
    <row r="500" customFormat="false" ht="13.8" hidden="false" customHeight="false" outlineLevel="0" collapsed="false">
      <c r="A500" s="13" t="n">
        <v>499</v>
      </c>
      <c r="B500" s="13" t="s">
        <v>42</v>
      </c>
      <c r="C500" s="15" t="s">
        <v>46</v>
      </c>
      <c r="D500" s="16" t="s">
        <v>24</v>
      </c>
      <c r="E500" s="24" t="s">
        <v>416</v>
      </c>
      <c r="F500" s="33" t="s">
        <v>307</v>
      </c>
      <c r="G500" s="19" t="n">
        <v>47.8</v>
      </c>
      <c r="H500" s="19" t="n">
        <v>88.7</v>
      </c>
      <c r="I500" s="20" t="n">
        <v>-3.9</v>
      </c>
      <c r="J500" s="38" t="n">
        <v>774</v>
      </c>
      <c r="K500" s="20" t="n">
        <v>71.85</v>
      </c>
      <c r="L500" s="24" t="n">
        <v>97.055</v>
      </c>
      <c r="M500" s="29"/>
      <c r="N500" s="23" t="n">
        <v>107</v>
      </c>
      <c r="O500" s="19" t="n">
        <f aca="false">K500/L500</f>
        <v>0.740301890680542</v>
      </c>
      <c r="P500" s="24"/>
      <c r="Q500" s="25" t="s">
        <v>280</v>
      </c>
      <c r="R500" s="26" t="s">
        <v>28</v>
      </c>
      <c r="S500" s="28"/>
      <c r="T500" s="28"/>
      <c r="V500" s="0" t="s">
        <v>281</v>
      </c>
    </row>
    <row r="501" customFormat="false" ht="13.8" hidden="false" customHeight="false" outlineLevel="0" collapsed="false">
      <c r="A501" s="13" t="n">
        <v>500</v>
      </c>
      <c r="B501" s="13" t="s">
        <v>42</v>
      </c>
      <c r="C501" s="15" t="s">
        <v>389</v>
      </c>
      <c r="D501" s="16" t="s">
        <v>24</v>
      </c>
      <c r="E501" s="24" t="s">
        <v>417</v>
      </c>
      <c r="F501" s="33" t="s">
        <v>307</v>
      </c>
      <c r="G501" s="19" t="n">
        <v>47</v>
      </c>
      <c r="H501" s="19" t="n">
        <v>89.4</v>
      </c>
      <c r="I501" s="20" t="n">
        <v>-2.6</v>
      </c>
      <c r="J501" s="38" t="n">
        <v>581.5</v>
      </c>
      <c r="K501" s="20" t="n">
        <v>147.185</v>
      </c>
      <c r="L501" s="24" t="n">
        <v>193.185</v>
      </c>
      <c r="M501" s="29"/>
      <c r="N501" s="23" t="n">
        <v>157</v>
      </c>
      <c r="O501" s="19" t="n">
        <f aca="false">K501/L501</f>
        <v>0.761886274814297</v>
      </c>
      <c r="P501" s="24"/>
      <c r="Q501" s="25" t="s">
        <v>280</v>
      </c>
      <c r="R501" s="26" t="s">
        <v>28</v>
      </c>
      <c r="S501" s="28"/>
      <c r="T501" s="28"/>
      <c r="V501" s="0" t="s">
        <v>281</v>
      </c>
    </row>
    <row r="502" customFormat="false" ht="13.8" hidden="false" customHeight="false" outlineLevel="0" collapsed="false">
      <c r="A502" s="13" t="n">
        <v>501</v>
      </c>
      <c r="B502" s="13" t="s">
        <v>42</v>
      </c>
      <c r="C502" s="15" t="s">
        <v>46</v>
      </c>
      <c r="D502" s="16" t="s">
        <v>24</v>
      </c>
      <c r="E502" s="24" t="s">
        <v>417</v>
      </c>
      <c r="F502" s="33" t="s">
        <v>307</v>
      </c>
      <c r="G502" s="19" t="n">
        <v>47.1</v>
      </c>
      <c r="H502" s="19" t="n">
        <v>89.3</v>
      </c>
      <c r="I502" s="20" t="n">
        <v>-3.4</v>
      </c>
      <c r="J502" s="38" t="n">
        <v>624.7</v>
      </c>
      <c r="K502" s="20" t="n">
        <v>101.635</v>
      </c>
      <c r="L502" s="24" t="n">
        <v>134.545</v>
      </c>
      <c r="M502" s="29"/>
      <c r="N502" s="23" t="n">
        <v>156</v>
      </c>
      <c r="O502" s="19" t="n">
        <f aca="false">K502/L502</f>
        <v>0.75539782228994</v>
      </c>
      <c r="P502" s="24"/>
      <c r="Q502" s="25" t="s">
        <v>280</v>
      </c>
      <c r="R502" s="26" t="s">
        <v>28</v>
      </c>
      <c r="S502" s="28"/>
      <c r="T502" s="28"/>
      <c r="V502" s="0" t="s">
        <v>281</v>
      </c>
    </row>
    <row r="503" customFormat="false" ht="13.8" hidden="false" customHeight="false" outlineLevel="0" collapsed="false">
      <c r="A503" s="13" t="n">
        <v>502</v>
      </c>
      <c r="B503" s="13" t="s">
        <v>42</v>
      </c>
      <c r="C503" s="15" t="s">
        <v>389</v>
      </c>
      <c r="D503" s="16" t="s">
        <v>24</v>
      </c>
      <c r="E503" s="24" t="s">
        <v>418</v>
      </c>
      <c r="F503" s="33" t="s">
        <v>307</v>
      </c>
      <c r="G503" s="19" t="n">
        <v>42.8</v>
      </c>
      <c r="H503" s="19" t="n">
        <v>93.1</v>
      </c>
      <c r="I503" s="20" t="n">
        <v>-0.8</v>
      </c>
      <c r="J503" s="38" t="n">
        <v>515.9</v>
      </c>
      <c r="K503" s="20" t="n">
        <v>116.82</v>
      </c>
      <c r="L503" s="24" t="n">
        <v>153.18</v>
      </c>
      <c r="M503" s="29"/>
      <c r="N503" s="23" t="n">
        <v>139</v>
      </c>
      <c r="O503" s="19" t="n">
        <f aca="false">K503/L503</f>
        <v>0.762632197414806</v>
      </c>
      <c r="P503" s="24"/>
      <c r="Q503" s="25" t="s">
        <v>280</v>
      </c>
      <c r="R503" s="26" t="s">
        <v>28</v>
      </c>
      <c r="S503" s="28"/>
      <c r="T503" s="28"/>
      <c r="V503" s="0" t="s">
        <v>281</v>
      </c>
    </row>
    <row r="504" customFormat="false" ht="13.8" hidden="false" customHeight="false" outlineLevel="0" collapsed="false">
      <c r="A504" s="13" t="n">
        <v>503</v>
      </c>
      <c r="B504" s="13" t="s">
        <v>35</v>
      </c>
      <c r="C504" s="15" t="s">
        <v>67</v>
      </c>
      <c r="D504" s="16" t="s">
        <v>24</v>
      </c>
      <c r="E504" s="24" t="s">
        <v>403</v>
      </c>
      <c r="F504" s="33" t="s">
        <v>307</v>
      </c>
      <c r="G504" s="19" t="n">
        <v>28.62</v>
      </c>
      <c r="H504" s="19" t="n">
        <v>99.22</v>
      </c>
      <c r="I504" s="20" t="n">
        <v>3.2</v>
      </c>
      <c r="J504" s="38" t="n">
        <v>1274.1</v>
      </c>
      <c r="K504" s="20" t="n">
        <v>57.14</v>
      </c>
      <c r="L504" s="24" t="n">
        <v>76.015</v>
      </c>
      <c r="M504" s="29"/>
      <c r="N504" s="23" t="n">
        <v>100</v>
      </c>
      <c r="O504" s="19" t="n">
        <f aca="false">K504/L504</f>
        <v>0.75169374465566</v>
      </c>
      <c r="P504" s="24"/>
      <c r="Q504" s="25" t="s">
        <v>280</v>
      </c>
      <c r="R504" s="26" t="s">
        <v>28</v>
      </c>
      <c r="S504" s="28"/>
      <c r="T504" s="28"/>
      <c r="V504" s="0" t="s">
        <v>281</v>
      </c>
    </row>
    <row r="505" customFormat="false" ht="13.8" hidden="false" customHeight="false" outlineLevel="0" collapsed="false">
      <c r="A505" s="13" t="n">
        <v>504</v>
      </c>
      <c r="B505" s="13" t="s">
        <v>35</v>
      </c>
      <c r="C505" s="15" t="s">
        <v>67</v>
      </c>
      <c r="D505" s="16" t="s">
        <v>24</v>
      </c>
      <c r="E505" s="24" t="s">
        <v>419</v>
      </c>
      <c r="F505" s="33" t="s">
        <v>420</v>
      </c>
      <c r="G505" s="19" t="n">
        <v>29</v>
      </c>
      <c r="H505" s="19" t="n">
        <v>101.5</v>
      </c>
      <c r="I505" s="20" t="n">
        <v>4.8</v>
      </c>
      <c r="J505" s="38" t="n">
        <v>771.7</v>
      </c>
      <c r="K505" s="20" t="n">
        <v>100.015</v>
      </c>
      <c r="L505" s="24" t="n">
        <v>131.65</v>
      </c>
      <c r="M505" s="29"/>
      <c r="N505" s="23" t="n">
        <v>134</v>
      </c>
      <c r="O505" s="19" t="n">
        <f aca="false">K505/L505</f>
        <v>0.759703759969616</v>
      </c>
      <c r="P505" s="24"/>
      <c r="Q505" s="25" t="s">
        <v>280</v>
      </c>
      <c r="R505" s="26" t="s">
        <v>28</v>
      </c>
      <c r="S505" s="28"/>
      <c r="T505" s="28"/>
      <c r="V505" s="0" t="s">
        <v>281</v>
      </c>
    </row>
    <row r="506" customFormat="false" ht="13.8" hidden="false" customHeight="false" outlineLevel="0" collapsed="false">
      <c r="A506" s="13" t="n">
        <v>505</v>
      </c>
      <c r="B506" s="13" t="s">
        <v>35</v>
      </c>
      <c r="C506" s="15" t="s">
        <v>67</v>
      </c>
      <c r="D506" s="16" t="s">
        <v>24</v>
      </c>
      <c r="E506" s="24" t="s">
        <v>347</v>
      </c>
      <c r="F506" s="33" t="s">
        <v>420</v>
      </c>
      <c r="G506" s="19" t="n">
        <v>27.9</v>
      </c>
      <c r="H506" s="19" t="n">
        <v>101.2</v>
      </c>
      <c r="I506" s="20" t="n">
        <v>5.6</v>
      </c>
      <c r="J506" s="38" t="n">
        <v>797</v>
      </c>
      <c r="K506" s="20" t="n">
        <v>121.555</v>
      </c>
      <c r="L506" s="24" t="n">
        <v>160.66</v>
      </c>
      <c r="M506" s="29"/>
      <c r="N506" s="23" t="n">
        <v>232</v>
      </c>
      <c r="O506" s="19" t="n">
        <f aca="false">K506/L506</f>
        <v>0.756597784140421</v>
      </c>
      <c r="P506" s="24"/>
      <c r="Q506" s="25" t="s">
        <v>280</v>
      </c>
      <c r="R506" s="26" t="s">
        <v>28</v>
      </c>
      <c r="S506" s="28"/>
      <c r="T506" s="28"/>
      <c r="V506" s="0" t="s">
        <v>281</v>
      </c>
    </row>
    <row r="507" customFormat="false" ht="13.8" hidden="false" customHeight="false" outlineLevel="0" collapsed="false">
      <c r="A507" s="13" t="n">
        <v>506</v>
      </c>
      <c r="B507" s="13" t="s">
        <v>35</v>
      </c>
      <c r="C507" s="15" t="s">
        <v>67</v>
      </c>
      <c r="D507" s="16" t="s">
        <v>24</v>
      </c>
      <c r="E507" s="24" t="s">
        <v>369</v>
      </c>
      <c r="F507" s="33" t="s">
        <v>420</v>
      </c>
      <c r="G507" s="19" t="n">
        <v>28.6</v>
      </c>
      <c r="H507" s="19" t="n">
        <v>97.4</v>
      </c>
      <c r="I507" s="20" t="n">
        <v>8.7</v>
      </c>
      <c r="J507" s="38" t="n">
        <v>800</v>
      </c>
      <c r="K507" s="20" t="n">
        <v>92.81</v>
      </c>
      <c r="L507" s="24" t="n">
        <v>127.715</v>
      </c>
      <c r="M507" s="29"/>
      <c r="N507" s="23" t="n">
        <v>105</v>
      </c>
      <c r="O507" s="19" t="n">
        <f aca="false">K507/L507</f>
        <v>0.726696159417453</v>
      </c>
      <c r="P507" s="24"/>
      <c r="Q507" s="25" t="s">
        <v>280</v>
      </c>
      <c r="R507" s="26" t="s">
        <v>28</v>
      </c>
      <c r="S507" s="28"/>
      <c r="T507" s="28"/>
      <c r="V507" s="0" t="s">
        <v>281</v>
      </c>
    </row>
    <row r="508" customFormat="false" ht="13.8" hidden="false" customHeight="false" outlineLevel="0" collapsed="false">
      <c r="A508" s="13" t="n">
        <v>507</v>
      </c>
      <c r="B508" s="13" t="s">
        <v>35</v>
      </c>
      <c r="C508" s="15" t="s">
        <v>67</v>
      </c>
      <c r="D508" s="16" t="s">
        <v>24</v>
      </c>
      <c r="E508" s="24" t="s">
        <v>372</v>
      </c>
      <c r="F508" s="33" t="s">
        <v>420</v>
      </c>
      <c r="G508" s="19" t="n">
        <v>29.7</v>
      </c>
      <c r="H508" s="19" t="n">
        <v>96.1</v>
      </c>
      <c r="I508" s="20" t="n">
        <v>6.4</v>
      </c>
      <c r="J508" s="38" t="n">
        <v>850</v>
      </c>
      <c r="K508" s="20" t="n">
        <v>92.245</v>
      </c>
      <c r="L508" s="24" t="n">
        <v>124.03</v>
      </c>
      <c r="M508" s="29"/>
      <c r="N508" s="23" t="n">
        <v>87</v>
      </c>
      <c r="O508" s="19" t="n">
        <f aca="false">K508/L508</f>
        <v>0.743731355317262</v>
      </c>
      <c r="P508" s="24"/>
      <c r="Q508" s="25" t="s">
        <v>280</v>
      </c>
      <c r="R508" s="26" t="s">
        <v>28</v>
      </c>
      <c r="S508" s="28"/>
      <c r="T508" s="28"/>
      <c r="V508" s="0" t="s">
        <v>281</v>
      </c>
    </row>
    <row r="509" customFormat="false" ht="13.8" hidden="false" customHeight="false" outlineLevel="0" collapsed="false">
      <c r="A509" s="13" t="n">
        <v>508</v>
      </c>
      <c r="B509" s="13" t="s">
        <v>35</v>
      </c>
      <c r="C509" s="15" t="s">
        <v>67</v>
      </c>
      <c r="D509" s="16" t="s">
        <v>24</v>
      </c>
      <c r="E509" s="24" t="s">
        <v>372</v>
      </c>
      <c r="F509" s="33" t="s">
        <v>420</v>
      </c>
      <c r="G509" s="19" t="n">
        <v>29.8</v>
      </c>
      <c r="H509" s="19" t="n">
        <v>95.7</v>
      </c>
      <c r="I509" s="20" t="n">
        <v>7.7</v>
      </c>
      <c r="J509" s="38" t="n">
        <v>850</v>
      </c>
      <c r="K509" s="20" t="n">
        <v>84.435</v>
      </c>
      <c r="L509" s="24" t="n">
        <v>114.335</v>
      </c>
      <c r="M509" s="29"/>
      <c r="N509" s="23" t="n">
        <v>90</v>
      </c>
      <c r="O509" s="19" t="n">
        <f aca="false">K509/L509</f>
        <v>0.738487777146106</v>
      </c>
      <c r="P509" s="24"/>
      <c r="Q509" s="25" t="s">
        <v>280</v>
      </c>
      <c r="R509" s="26" t="s">
        <v>28</v>
      </c>
      <c r="S509" s="28"/>
      <c r="T509" s="28"/>
      <c r="V509" s="0" t="s">
        <v>281</v>
      </c>
    </row>
    <row r="510" customFormat="false" ht="13.8" hidden="false" customHeight="false" outlineLevel="0" collapsed="false">
      <c r="A510" s="13" t="n">
        <v>509</v>
      </c>
      <c r="B510" s="13" t="s">
        <v>51</v>
      </c>
      <c r="C510" s="15" t="s">
        <v>163</v>
      </c>
      <c r="D510" s="16" t="s">
        <v>24</v>
      </c>
      <c r="E510" s="24" t="s">
        <v>385</v>
      </c>
      <c r="F510" s="33" t="s">
        <v>420</v>
      </c>
      <c r="G510" s="19" t="n">
        <v>27.9</v>
      </c>
      <c r="H510" s="19" t="n">
        <v>85.9</v>
      </c>
      <c r="I510" s="20" t="n">
        <v>13.4</v>
      </c>
      <c r="J510" s="38" t="n">
        <v>1000</v>
      </c>
      <c r="K510" s="20" t="n">
        <v>57.475</v>
      </c>
      <c r="L510" s="24" t="n">
        <v>79.83</v>
      </c>
      <c r="M510" s="29"/>
      <c r="N510" s="23" t="n">
        <v>95</v>
      </c>
      <c r="O510" s="19" t="n">
        <f aca="false">K510/L510</f>
        <v>0.71996743079043</v>
      </c>
      <c r="P510" s="24"/>
      <c r="Q510" s="25" t="s">
        <v>280</v>
      </c>
      <c r="R510" s="26" t="s">
        <v>28</v>
      </c>
      <c r="S510" s="28"/>
      <c r="T510" s="28"/>
      <c r="V510" s="0" t="s">
        <v>281</v>
      </c>
    </row>
    <row r="511" customFormat="false" ht="13.8" hidden="false" customHeight="false" outlineLevel="0" collapsed="false">
      <c r="A511" s="13" t="n">
        <v>510</v>
      </c>
      <c r="B511" s="13" t="s">
        <v>35</v>
      </c>
      <c r="C511" s="15" t="s">
        <v>67</v>
      </c>
      <c r="D511" s="16" t="s">
        <v>24</v>
      </c>
      <c r="E511" s="24" t="s">
        <v>421</v>
      </c>
      <c r="F511" s="33" t="s">
        <v>420</v>
      </c>
      <c r="G511" s="19" t="n">
        <v>27.9</v>
      </c>
      <c r="H511" s="19" t="n">
        <v>91.9</v>
      </c>
      <c r="I511" s="20" t="n">
        <v>9.1</v>
      </c>
      <c r="J511" s="38" t="n">
        <v>620.7</v>
      </c>
      <c r="K511" s="20" t="n">
        <v>105.435</v>
      </c>
      <c r="L511" s="24" t="n">
        <v>145.76</v>
      </c>
      <c r="M511" s="29"/>
      <c r="N511" s="23" t="n">
        <v>127</v>
      </c>
      <c r="O511" s="19" t="n">
        <f aca="false">K511/L511</f>
        <v>0.723346597145993</v>
      </c>
      <c r="P511" s="24"/>
      <c r="Q511" s="25" t="s">
        <v>280</v>
      </c>
      <c r="R511" s="26" t="s">
        <v>28</v>
      </c>
      <c r="S511" s="28"/>
      <c r="T511" s="28"/>
      <c r="V511" s="0" t="s">
        <v>281</v>
      </c>
    </row>
    <row r="512" customFormat="false" ht="13.8" hidden="false" customHeight="false" outlineLevel="0" collapsed="false">
      <c r="A512" s="13" t="n">
        <v>511</v>
      </c>
      <c r="B512" s="13" t="s">
        <v>35</v>
      </c>
      <c r="C512" s="15" t="s">
        <v>67</v>
      </c>
      <c r="D512" s="16" t="s">
        <v>24</v>
      </c>
      <c r="E512" s="24" t="s">
        <v>407</v>
      </c>
      <c r="F512" s="33" t="s">
        <v>420</v>
      </c>
      <c r="G512" s="19" t="n">
        <v>27.7</v>
      </c>
      <c r="H512" s="19" t="n">
        <v>99.7</v>
      </c>
      <c r="I512" s="20" t="n">
        <v>7.2</v>
      </c>
      <c r="J512" s="38" t="n">
        <v>1069.9</v>
      </c>
      <c r="K512" s="20" t="n">
        <v>90.51</v>
      </c>
      <c r="L512" s="24" t="n">
        <v>119.235</v>
      </c>
      <c r="M512" s="29"/>
      <c r="N512" s="23" t="n">
        <v>83</v>
      </c>
      <c r="O512" s="19" t="n">
        <f aca="false">K512/L512</f>
        <v>0.759089193609259</v>
      </c>
      <c r="P512" s="24"/>
      <c r="Q512" s="25" t="s">
        <v>280</v>
      </c>
      <c r="R512" s="26" t="s">
        <v>28</v>
      </c>
      <c r="S512" s="28"/>
      <c r="T512" s="28"/>
      <c r="V512" s="0" t="s">
        <v>281</v>
      </c>
    </row>
    <row r="513" customFormat="false" ht="13.8" hidden="false" customHeight="false" outlineLevel="0" collapsed="false">
      <c r="A513" s="13" t="n">
        <v>512</v>
      </c>
      <c r="B513" s="13" t="s">
        <v>35</v>
      </c>
      <c r="C513" s="15" t="s">
        <v>36</v>
      </c>
      <c r="D513" s="16" t="s">
        <v>24</v>
      </c>
      <c r="E513" s="24" t="s">
        <v>422</v>
      </c>
      <c r="F513" s="17"/>
      <c r="G513" s="19" t="n">
        <v>26.2</v>
      </c>
      <c r="H513" s="19" t="n">
        <v>110.2</v>
      </c>
      <c r="I513" s="20" t="n">
        <v>15.2</v>
      </c>
      <c r="J513" s="38" t="n">
        <v>1806.5</v>
      </c>
      <c r="K513" s="20" t="n">
        <v>175.855</v>
      </c>
      <c r="L513" s="24" t="n">
        <v>207.405</v>
      </c>
      <c r="M513" s="29"/>
      <c r="N513" s="23" t="n">
        <v>111</v>
      </c>
      <c r="O513" s="19" t="n">
        <f aca="false">K513/L513</f>
        <v>0.847882162917962</v>
      </c>
      <c r="P513" s="24"/>
      <c r="Q513" s="25" t="s">
        <v>280</v>
      </c>
      <c r="R513" s="26" t="s">
        <v>28</v>
      </c>
      <c r="S513" s="28"/>
      <c r="T513" s="28"/>
      <c r="V513" s="0" t="s">
        <v>281</v>
      </c>
    </row>
    <row r="514" customFormat="false" ht="13.8" hidden="false" customHeight="false" outlineLevel="0" collapsed="false">
      <c r="A514" s="13" t="n">
        <v>513</v>
      </c>
      <c r="B514" s="13" t="s">
        <v>35</v>
      </c>
      <c r="C514" s="15" t="s">
        <v>36</v>
      </c>
      <c r="D514" s="16" t="s">
        <v>24</v>
      </c>
      <c r="E514" s="24" t="s">
        <v>423</v>
      </c>
      <c r="F514" s="17"/>
      <c r="G514" s="19" t="n">
        <v>26.83</v>
      </c>
      <c r="H514" s="19" t="n">
        <v>109.75</v>
      </c>
      <c r="I514" s="20" t="n">
        <v>18.1</v>
      </c>
      <c r="J514" s="38" t="n">
        <v>1383.4</v>
      </c>
      <c r="K514" s="20" t="n">
        <v>138.655</v>
      </c>
      <c r="L514" s="24" t="n">
        <v>174.18</v>
      </c>
      <c r="M514" s="29"/>
      <c r="N514" s="23" t="n">
        <v>80</v>
      </c>
      <c r="O514" s="19" t="n">
        <f aca="false">K514/L514</f>
        <v>0.796044321965782</v>
      </c>
      <c r="P514" s="24"/>
      <c r="Q514" s="25" t="s">
        <v>280</v>
      </c>
      <c r="R514" s="26" t="s">
        <v>28</v>
      </c>
      <c r="S514" s="28"/>
      <c r="T514" s="28"/>
      <c r="V514" s="0" t="s">
        <v>281</v>
      </c>
    </row>
    <row r="515" customFormat="false" ht="13.8" hidden="false" customHeight="false" outlineLevel="0" collapsed="false">
      <c r="A515" s="13" t="n">
        <v>514</v>
      </c>
      <c r="B515" s="13" t="s">
        <v>35</v>
      </c>
      <c r="C515" s="15" t="s">
        <v>36</v>
      </c>
      <c r="D515" s="16" t="s">
        <v>24</v>
      </c>
      <c r="E515" s="24" t="s">
        <v>424</v>
      </c>
      <c r="F515" s="17"/>
      <c r="G515" s="19" t="n">
        <v>24.7</v>
      </c>
      <c r="H515" s="19" t="n">
        <v>111.55</v>
      </c>
      <c r="I515" s="20" t="n">
        <v>16.2</v>
      </c>
      <c r="J515" s="38" t="n">
        <v>2049.7</v>
      </c>
      <c r="K515" s="20" t="n">
        <v>163.935</v>
      </c>
      <c r="L515" s="24" t="n">
        <v>191.195</v>
      </c>
      <c r="M515" s="29"/>
      <c r="N515" s="23" t="n">
        <v>90</v>
      </c>
      <c r="O515" s="19" t="n">
        <f aca="false">K515/L515</f>
        <v>0.857423049765946</v>
      </c>
      <c r="P515" s="24"/>
      <c r="Q515" s="25" t="s">
        <v>280</v>
      </c>
      <c r="R515" s="26" t="s">
        <v>28</v>
      </c>
      <c r="S515" s="28"/>
      <c r="T515" s="28"/>
      <c r="V515" s="0" t="s">
        <v>281</v>
      </c>
    </row>
    <row r="516" customFormat="false" ht="13.8" hidden="false" customHeight="false" outlineLevel="0" collapsed="false">
      <c r="A516" s="13" t="n">
        <v>515</v>
      </c>
      <c r="B516" s="13" t="s">
        <v>35</v>
      </c>
      <c r="C516" s="15" t="s">
        <v>36</v>
      </c>
      <c r="D516" s="16" t="s">
        <v>24</v>
      </c>
      <c r="E516" s="24" t="s">
        <v>425</v>
      </c>
      <c r="F516" s="17"/>
      <c r="G516" s="19" t="n">
        <v>24.9</v>
      </c>
      <c r="H516" s="19" t="n">
        <v>111.7</v>
      </c>
      <c r="I516" s="20" t="n">
        <v>18.7</v>
      </c>
      <c r="J516" s="38" t="n">
        <v>1696.9</v>
      </c>
      <c r="K516" s="20" t="n">
        <v>285.055</v>
      </c>
      <c r="L516" s="24" t="n">
        <v>328.65</v>
      </c>
      <c r="M516" s="29"/>
      <c r="N516" s="23" t="n">
        <v>124</v>
      </c>
      <c r="O516" s="19" t="n">
        <f aca="false">K516/L516</f>
        <v>0.867351285562148</v>
      </c>
      <c r="P516" s="24"/>
      <c r="Q516" s="25" t="s">
        <v>280</v>
      </c>
      <c r="R516" s="26" t="s">
        <v>28</v>
      </c>
      <c r="S516" s="28"/>
      <c r="T516" s="28"/>
      <c r="V516" s="0" t="s">
        <v>281</v>
      </c>
    </row>
    <row r="517" customFormat="false" ht="13.8" hidden="false" customHeight="false" outlineLevel="0" collapsed="false">
      <c r="A517" s="13" t="n">
        <v>516</v>
      </c>
      <c r="B517" s="13" t="s">
        <v>35</v>
      </c>
      <c r="C517" s="15" t="s">
        <v>67</v>
      </c>
      <c r="D517" s="16" t="s">
        <v>24</v>
      </c>
      <c r="E517" s="24" t="s">
        <v>426</v>
      </c>
      <c r="F517" s="17"/>
      <c r="G517" s="19" t="n">
        <v>28.3</v>
      </c>
      <c r="H517" s="19" t="n">
        <v>103.4</v>
      </c>
      <c r="I517" s="20" t="n">
        <v>12.8</v>
      </c>
      <c r="J517" s="38" t="n">
        <v>993.9</v>
      </c>
      <c r="K517" s="20" t="n">
        <v>78.675</v>
      </c>
      <c r="L517" s="24" t="n">
        <v>111.105</v>
      </c>
      <c r="M517" s="29"/>
      <c r="N517" s="23" t="n">
        <v>105</v>
      </c>
      <c r="O517" s="19" t="n">
        <f aca="false">K517/L517</f>
        <v>0.708113946267045</v>
      </c>
      <c r="P517" s="24"/>
      <c r="Q517" s="25" t="s">
        <v>280</v>
      </c>
      <c r="R517" s="26" t="s">
        <v>28</v>
      </c>
      <c r="S517" s="28"/>
      <c r="T517" s="28"/>
      <c r="V517" s="0" t="s">
        <v>281</v>
      </c>
    </row>
    <row r="518" customFormat="false" ht="13.8" hidden="false" customHeight="false" outlineLevel="0" collapsed="false">
      <c r="A518" s="13" t="n">
        <v>517</v>
      </c>
      <c r="B518" s="13" t="s">
        <v>35</v>
      </c>
      <c r="C518" s="15" t="s">
        <v>67</v>
      </c>
      <c r="D518" s="16" t="s">
        <v>24</v>
      </c>
      <c r="E518" s="24" t="s">
        <v>427</v>
      </c>
      <c r="F518" s="17"/>
      <c r="G518" s="19" t="n">
        <v>28.6</v>
      </c>
      <c r="H518" s="19" t="n">
        <v>97.4</v>
      </c>
      <c r="I518" s="20" t="n">
        <v>14.4</v>
      </c>
      <c r="J518" s="38" t="n">
        <v>800</v>
      </c>
      <c r="K518" s="20" t="n">
        <v>121.52</v>
      </c>
      <c r="L518" s="24" t="n">
        <v>132.385</v>
      </c>
      <c r="M518" s="29"/>
      <c r="N518" s="23" t="n">
        <v>100</v>
      </c>
      <c r="O518" s="19" t="n">
        <f aca="false">K518/L518</f>
        <v>0.917928768364996</v>
      </c>
      <c r="P518" s="24"/>
      <c r="Q518" s="25" t="s">
        <v>280</v>
      </c>
      <c r="R518" s="26" t="s">
        <v>28</v>
      </c>
      <c r="S518" s="28"/>
      <c r="T518" s="28"/>
      <c r="V518" s="0" t="s">
        <v>281</v>
      </c>
    </row>
    <row r="519" customFormat="false" ht="13.8" hidden="false" customHeight="false" outlineLevel="0" collapsed="false">
      <c r="A519" s="13" t="n">
        <v>518</v>
      </c>
      <c r="B519" s="13" t="s">
        <v>35</v>
      </c>
      <c r="C519" s="15" t="s">
        <v>67</v>
      </c>
      <c r="D519" s="16" t="s">
        <v>24</v>
      </c>
      <c r="E519" s="24" t="s">
        <v>402</v>
      </c>
      <c r="F519" s="17"/>
      <c r="G519" s="19" t="n">
        <v>27.97</v>
      </c>
      <c r="H519" s="19" t="n">
        <v>98.96</v>
      </c>
      <c r="I519" s="20" t="n">
        <v>7.3</v>
      </c>
      <c r="J519" s="38" t="n">
        <v>1302.3</v>
      </c>
      <c r="K519" s="20" t="n">
        <v>80.22</v>
      </c>
      <c r="L519" s="24" t="n">
        <v>107.31</v>
      </c>
      <c r="M519" s="29"/>
      <c r="N519" s="23" t="n">
        <v>100</v>
      </c>
      <c r="O519" s="19" t="n">
        <f aca="false">K519/L519</f>
        <v>0.747553816046967</v>
      </c>
      <c r="P519" s="24"/>
      <c r="Q519" s="25" t="s">
        <v>280</v>
      </c>
      <c r="R519" s="26" t="s">
        <v>28</v>
      </c>
      <c r="S519" s="28"/>
      <c r="T519" s="28"/>
      <c r="V519" s="0" t="s">
        <v>281</v>
      </c>
    </row>
    <row r="520" customFormat="false" ht="13.8" hidden="false" customHeight="false" outlineLevel="0" collapsed="false">
      <c r="A520" s="13" t="n">
        <v>519</v>
      </c>
      <c r="B520" s="13" t="s">
        <v>35</v>
      </c>
      <c r="C520" s="15" t="s">
        <v>67</v>
      </c>
      <c r="D520" s="16" t="s">
        <v>24</v>
      </c>
      <c r="E520" s="24" t="s">
        <v>402</v>
      </c>
      <c r="F520" s="17"/>
      <c r="G520" s="19" t="n">
        <v>27.53</v>
      </c>
      <c r="H520" s="19" t="n">
        <v>99.32</v>
      </c>
      <c r="I520" s="20" t="n">
        <v>9.9</v>
      </c>
      <c r="J520" s="38" t="n">
        <v>1157.3</v>
      </c>
      <c r="K520" s="20" t="n">
        <v>112.07</v>
      </c>
      <c r="L520" s="24" t="n">
        <v>153.93</v>
      </c>
      <c r="M520" s="29"/>
      <c r="N520" s="23" t="n">
        <v>100</v>
      </c>
      <c r="O520" s="19" t="n">
        <f aca="false">K520/L520</f>
        <v>0.728058208276489</v>
      </c>
      <c r="P520" s="24"/>
      <c r="Q520" s="25" t="s">
        <v>280</v>
      </c>
      <c r="R520" s="26" t="s">
        <v>28</v>
      </c>
      <c r="S520" s="28"/>
      <c r="T520" s="28"/>
      <c r="V520" s="0" t="s">
        <v>281</v>
      </c>
    </row>
    <row r="521" customFormat="false" ht="13.8" hidden="false" customHeight="false" outlineLevel="0" collapsed="false">
      <c r="A521" s="13" t="n">
        <v>520</v>
      </c>
      <c r="B521" s="13" t="s">
        <v>35</v>
      </c>
      <c r="C521" s="15" t="s">
        <v>67</v>
      </c>
      <c r="D521" s="16" t="s">
        <v>24</v>
      </c>
      <c r="E521" s="24" t="s">
        <v>428</v>
      </c>
      <c r="F521" s="17"/>
      <c r="G521" s="19" t="n">
        <v>24.53</v>
      </c>
      <c r="H521" s="19" t="n">
        <v>101</v>
      </c>
      <c r="I521" s="20" t="n">
        <v>12.2</v>
      </c>
      <c r="J521" s="38" t="n">
        <v>1171.6</v>
      </c>
      <c r="K521" s="20" t="n">
        <v>170.86</v>
      </c>
      <c r="L521" s="24" t="n">
        <v>245.585</v>
      </c>
      <c r="M521" s="29"/>
      <c r="N521" s="23" t="n">
        <v>100</v>
      </c>
      <c r="O521" s="19" t="n">
        <f aca="false">K521/L521</f>
        <v>0.695726530529145</v>
      </c>
      <c r="P521" s="24"/>
      <c r="Q521" s="25" t="s">
        <v>280</v>
      </c>
      <c r="R521" s="26" t="s">
        <v>28</v>
      </c>
      <c r="S521" s="28"/>
      <c r="T521" s="28"/>
      <c r="V521" s="0" t="s">
        <v>281</v>
      </c>
    </row>
    <row r="522" customFormat="false" ht="13.8" hidden="false" customHeight="false" outlineLevel="0" collapsed="false">
      <c r="A522" s="13" t="n">
        <v>521</v>
      </c>
      <c r="B522" s="13" t="s">
        <v>35</v>
      </c>
      <c r="C522" s="15" t="s">
        <v>67</v>
      </c>
      <c r="D522" s="16" t="s">
        <v>24</v>
      </c>
      <c r="E522" s="24" t="s">
        <v>429</v>
      </c>
      <c r="F522" s="17"/>
      <c r="G522" s="19" t="n">
        <v>25.43</v>
      </c>
      <c r="H522" s="19" t="n">
        <v>99.68</v>
      </c>
      <c r="I522" s="20" t="n">
        <v>11.6</v>
      </c>
      <c r="J522" s="38" t="n">
        <v>1150.8</v>
      </c>
      <c r="K522" s="20" t="n">
        <v>159.045</v>
      </c>
      <c r="L522" s="24" t="n">
        <v>214.545</v>
      </c>
      <c r="M522" s="29"/>
      <c r="N522" s="23" t="n">
        <v>90</v>
      </c>
      <c r="O522" s="19" t="n">
        <f aca="false">K522/L522</f>
        <v>0.74131301125638</v>
      </c>
      <c r="P522" s="24"/>
      <c r="Q522" s="25" t="s">
        <v>280</v>
      </c>
      <c r="R522" s="26" t="s">
        <v>28</v>
      </c>
      <c r="S522" s="28"/>
      <c r="T522" s="28"/>
      <c r="V522" s="0" t="s">
        <v>281</v>
      </c>
    </row>
    <row r="523" customFormat="false" ht="13.8" hidden="false" customHeight="false" outlineLevel="0" collapsed="false">
      <c r="A523" s="13" t="n">
        <v>522</v>
      </c>
      <c r="B523" s="13" t="s">
        <v>35</v>
      </c>
      <c r="C523" s="15" t="s">
        <v>67</v>
      </c>
      <c r="D523" s="16" t="s">
        <v>24</v>
      </c>
      <c r="E523" s="24" t="s">
        <v>403</v>
      </c>
      <c r="F523" s="17"/>
      <c r="G523" s="19" t="n">
        <v>28.18</v>
      </c>
      <c r="H523" s="19" t="n">
        <v>98.9</v>
      </c>
      <c r="I523" s="20" t="n">
        <v>7.4</v>
      </c>
      <c r="J523" s="38" t="n">
        <v>1364.9</v>
      </c>
      <c r="K523" s="20" t="n">
        <v>92.09</v>
      </c>
      <c r="L523" s="24" t="n">
        <v>123.99</v>
      </c>
      <c r="M523" s="29"/>
      <c r="N523" s="23" t="n">
        <v>150</v>
      </c>
      <c r="O523" s="19" t="n">
        <f aca="false">K523/L523</f>
        <v>0.742721187192516</v>
      </c>
      <c r="P523" s="24"/>
      <c r="Q523" s="25" t="s">
        <v>280</v>
      </c>
      <c r="R523" s="26" t="s">
        <v>28</v>
      </c>
      <c r="S523" s="28"/>
      <c r="T523" s="28"/>
      <c r="V523" s="0" t="s">
        <v>281</v>
      </c>
    </row>
    <row r="524" customFormat="false" ht="13.8" hidden="false" customHeight="false" outlineLevel="0" collapsed="false">
      <c r="A524" s="13" t="n">
        <v>523</v>
      </c>
      <c r="B524" s="13" t="s">
        <v>35</v>
      </c>
      <c r="C524" s="15" t="s">
        <v>67</v>
      </c>
      <c r="D524" s="16" t="s">
        <v>24</v>
      </c>
      <c r="E524" s="24" t="s">
        <v>430</v>
      </c>
      <c r="F524" s="17"/>
      <c r="G524" s="19" t="n">
        <v>26.08</v>
      </c>
      <c r="H524" s="19" t="n">
        <v>99.56</v>
      </c>
      <c r="I524" s="20" t="n">
        <v>9.2</v>
      </c>
      <c r="J524" s="38" t="n">
        <v>1125.2</v>
      </c>
      <c r="K524" s="20" t="n">
        <v>66.525</v>
      </c>
      <c r="L524" s="24" t="n">
        <v>89.42</v>
      </c>
      <c r="M524" s="29"/>
      <c r="N524" s="23" t="n">
        <v>85</v>
      </c>
      <c r="O524" s="19" t="n">
        <f aca="false">K524/L524</f>
        <v>0.743961082531872</v>
      </c>
      <c r="P524" s="24"/>
      <c r="Q524" s="25" t="s">
        <v>280</v>
      </c>
      <c r="R524" s="26" t="s">
        <v>28</v>
      </c>
      <c r="S524" s="28"/>
      <c r="T524" s="28"/>
      <c r="V524" s="0" t="s">
        <v>281</v>
      </c>
    </row>
    <row r="525" customFormat="false" ht="13.8" hidden="false" customHeight="false" outlineLevel="0" collapsed="false">
      <c r="A525" s="13" t="n">
        <v>524</v>
      </c>
      <c r="B525" s="13" t="s">
        <v>35</v>
      </c>
      <c r="C525" s="15" t="s">
        <v>67</v>
      </c>
      <c r="D525" s="16" t="s">
        <v>24</v>
      </c>
      <c r="E525" s="24" t="s">
        <v>431</v>
      </c>
      <c r="F525" s="17"/>
      <c r="G525" s="19" t="n">
        <v>26.37</v>
      </c>
      <c r="H525" s="19" t="n">
        <v>100.1</v>
      </c>
      <c r="I525" s="20" t="n">
        <v>7.6</v>
      </c>
      <c r="J525" s="38" t="n">
        <v>1019.8</v>
      </c>
      <c r="K525" s="20" t="n">
        <v>99</v>
      </c>
      <c r="L525" s="24" t="n">
        <v>133.1</v>
      </c>
      <c r="M525" s="29"/>
      <c r="N525" s="23" t="n">
        <v>85</v>
      </c>
      <c r="O525" s="19" t="n">
        <f aca="false">K525/L525</f>
        <v>0.743801652892562</v>
      </c>
      <c r="P525" s="24"/>
      <c r="Q525" s="25" t="s">
        <v>280</v>
      </c>
      <c r="R525" s="26" t="s">
        <v>28</v>
      </c>
      <c r="S525" s="28"/>
      <c r="T525" s="28"/>
      <c r="V525" s="0" t="s">
        <v>281</v>
      </c>
    </row>
    <row r="526" customFormat="false" ht="13.8" hidden="false" customHeight="false" outlineLevel="0" collapsed="false">
      <c r="A526" s="13" t="n">
        <v>525</v>
      </c>
      <c r="B526" s="13" t="s">
        <v>35</v>
      </c>
      <c r="C526" s="15" t="s">
        <v>67</v>
      </c>
      <c r="D526" s="16" t="s">
        <v>24</v>
      </c>
      <c r="E526" s="24" t="s">
        <v>432</v>
      </c>
      <c r="F526" s="17"/>
      <c r="G526" s="19" t="n">
        <v>26.45</v>
      </c>
      <c r="H526" s="19" t="n">
        <v>101.19</v>
      </c>
      <c r="I526" s="20" t="n">
        <v>13.5</v>
      </c>
      <c r="J526" s="38" t="n">
        <v>792.7</v>
      </c>
      <c r="K526" s="20" t="n">
        <v>91.705</v>
      </c>
      <c r="L526" s="24" t="n">
        <v>118.545</v>
      </c>
      <c r="M526" s="29"/>
      <c r="N526" s="23" t="n">
        <v>85</v>
      </c>
      <c r="O526" s="19" t="n">
        <f aca="false">K526/L526</f>
        <v>0.773588088911384</v>
      </c>
      <c r="P526" s="24"/>
      <c r="Q526" s="25" t="s">
        <v>280</v>
      </c>
      <c r="R526" s="26" t="s">
        <v>28</v>
      </c>
      <c r="S526" s="28"/>
      <c r="T526" s="28"/>
      <c r="V526" s="0" t="s">
        <v>281</v>
      </c>
    </row>
    <row r="527" customFormat="false" ht="13.8" hidden="false" customHeight="false" outlineLevel="0" collapsed="false">
      <c r="A527" s="13" t="n">
        <v>526</v>
      </c>
      <c r="B527" s="13" t="s">
        <v>35</v>
      </c>
      <c r="C527" s="15" t="s">
        <v>67</v>
      </c>
      <c r="D527" s="16" t="s">
        <v>24</v>
      </c>
      <c r="E527" s="24" t="s">
        <v>433</v>
      </c>
      <c r="F527" s="17"/>
      <c r="G527" s="19" t="n">
        <v>26.23</v>
      </c>
      <c r="H527" s="19" t="n">
        <v>99.56</v>
      </c>
      <c r="I527" s="20" t="n">
        <v>10.1</v>
      </c>
      <c r="J527" s="38" t="n">
        <v>1086.4</v>
      </c>
      <c r="K527" s="20" t="n">
        <v>98.34</v>
      </c>
      <c r="L527" s="24" t="n">
        <v>128.67</v>
      </c>
      <c r="M527" s="29"/>
      <c r="N527" s="23" t="n">
        <v>85</v>
      </c>
      <c r="O527" s="19" t="n">
        <f aca="false">K527/L527</f>
        <v>0.764280718116111</v>
      </c>
      <c r="P527" s="24"/>
      <c r="Q527" s="25" t="s">
        <v>280</v>
      </c>
      <c r="R527" s="26" t="s">
        <v>28</v>
      </c>
      <c r="S527" s="28"/>
      <c r="T527" s="28"/>
      <c r="V527" s="0" t="s">
        <v>281</v>
      </c>
    </row>
    <row r="528" customFormat="false" ht="13.8" hidden="false" customHeight="false" outlineLevel="0" collapsed="false">
      <c r="A528" s="13" t="n">
        <v>527</v>
      </c>
      <c r="B528" s="13" t="s">
        <v>35</v>
      </c>
      <c r="C528" s="15" t="s">
        <v>67</v>
      </c>
      <c r="D528" s="16" t="s">
        <v>24</v>
      </c>
      <c r="E528" s="24" t="s">
        <v>404</v>
      </c>
      <c r="F528" s="17"/>
      <c r="G528" s="19" t="n">
        <v>27.02</v>
      </c>
      <c r="H528" s="19" t="n">
        <v>100.35</v>
      </c>
      <c r="I528" s="20" t="n">
        <v>9.8</v>
      </c>
      <c r="J528" s="38" t="n">
        <v>917.5</v>
      </c>
      <c r="K528" s="20" t="n">
        <v>84.085</v>
      </c>
      <c r="L528" s="24" t="n">
        <v>110.58</v>
      </c>
      <c r="M528" s="29"/>
      <c r="N528" s="23" t="n">
        <v>120</v>
      </c>
      <c r="O528" s="19" t="n">
        <f aca="false">K528/L528</f>
        <v>0.760399710616748</v>
      </c>
      <c r="P528" s="24"/>
      <c r="Q528" s="25" t="s">
        <v>280</v>
      </c>
      <c r="R528" s="26" t="s">
        <v>28</v>
      </c>
      <c r="S528" s="28"/>
      <c r="T528" s="28"/>
      <c r="V528" s="0" t="s">
        <v>281</v>
      </c>
    </row>
    <row r="529" customFormat="false" ht="13.8" hidden="false" customHeight="false" outlineLevel="0" collapsed="false">
      <c r="A529" s="13" t="n">
        <v>528</v>
      </c>
      <c r="B529" s="13" t="s">
        <v>35</v>
      </c>
      <c r="C529" s="15" t="s">
        <v>67</v>
      </c>
      <c r="D529" s="16" t="s">
        <v>24</v>
      </c>
      <c r="E529" s="24" t="s">
        <v>404</v>
      </c>
      <c r="F529" s="17"/>
      <c r="G529" s="19" t="n">
        <v>27.17</v>
      </c>
      <c r="H529" s="19" t="n">
        <v>99.44</v>
      </c>
      <c r="I529" s="20" t="n">
        <v>9.9</v>
      </c>
      <c r="J529" s="38" t="n">
        <v>1094</v>
      </c>
      <c r="K529" s="20" t="n">
        <v>187.915</v>
      </c>
      <c r="L529" s="24" t="n">
        <v>250.28</v>
      </c>
      <c r="M529" s="29"/>
      <c r="N529" s="23" t="n">
        <v>100</v>
      </c>
      <c r="O529" s="19" t="n">
        <f aca="false">K529/L529</f>
        <v>0.750819082627457</v>
      </c>
      <c r="P529" s="24"/>
      <c r="Q529" s="25" t="s">
        <v>280</v>
      </c>
      <c r="R529" s="26" t="s">
        <v>28</v>
      </c>
      <c r="S529" s="28"/>
      <c r="T529" s="28"/>
      <c r="V529" s="0" t="s">
        <v>281</v>
      </c>
    </row>
    <row r="530" customFormat="false" ht="13.8" hidden="false" customHeight="false" outlineLevel="0" collapsed="false">
      <c r="A530" s="13" t="n">
        <v>529</v>
      </c>
      <c r="B530" s="13" t="s">
        <v>35</v>
      </c>
      <c r="C530" s="15" t="s">
        <v>67</v>
      </c>
      <c r="D530" s="16" t="s">
        <v>24</v>
      </c>
      <c r="E530" s="24" t="s">
        <v>404</v>
      </c>
      <c r="F530" s="17"/>
      <c r="G530" s="19" t="n">
        <v>27.38</v>
      </c>
      <c r="H530" s="19" t="n">
        <v>99.44</v>
      </c>
      <c r="I530" s="20" t="n">
        <v>9.6</v>
      </c>
      <c r="J530" s="38" t="n">
        <v>1110.3</v>
      </c>
      <c r="K530" s="20" t="n">
        <v>47.88</v>
      </c>
      <c r="L530" s="24" t="n">
        <v>64.585</v>
      </c>
      <c r="M530" s="29"/>
      <c r="N530" s="23" t="n">
        <v>85</v>
      </c>
      <c r="O530" s="19" t="n">
        <f aca="false">K530/L530</f>
        <v>0.741348610358442</v>
      </c>
      <c r="P530" s="24"/>
      <c r="Q530" s="25" t="s">
        <v>280</v>
      </c>
      <c r="R530" s="26" t="s">
        <v>28</v>
      </c>
      <c r="S530" s="28"/>
      <c r="T530" s="28"/>
      <c r="V530" s="0" t="s">
        <v>281</v>
      </c>
    </row>
    <row r="531" customFormat="false" ht="13.8" hidden="false" customHeight="false" outlineLevel="0" collapsed="false">
      <c r="A531" s="13" t="n">
        <v>530</v>
      </c>
      <c r="B531" s="13" t="s">
        <v>35</v>
      </c>
      <c r="C531" s="15" t="s">
        <v>67</v>
      </c>
      <c r="D531" s="16" t="s">
        <v>24</v>
      </c>
      <c r="E531" s="24" t="s">
        <v>404</v>
      </c>
      <c r="F531" s="17"/>
      <c r="G531" s="19" t="n">
        <v>27.17</v>
      </c>
      <c r="H531" s="19" t="n">
        <v>100.23</v>
      </c>
      <c r="I531" s="20" t="n">
        <v>8.1</v>
      </c>
      <c r="J531" s="38" t="n">
        <v>943.4</v>
      </c>
      <c r="K531" s="20" t="n">
        <v>92.23</v>
      </c>
      <c r="L531" s="24" t="n">
        <v>125.28</v>
      </c>
      <c r="M531" s="29"/>
      <c r="N531" s="23" t="n">
        <v>120</v>
      </c>
      <c r="O531" s="19" t="n">
        <f aca="false">K531/L531</f>
        <v>0.736190932311622</v>
      </c>
      <c r="P531" s="24"/>
      <c r="Q531" s="25" t="s">
        <v>280</v>
      </c>
      <c r="R531" s="26" t="s">
        <v>28</v>
      </c>
      <c r="S531" s="28"/>
      <c r="T531" s="28"/>
      <c r="V531" s="0" t="s">
        <v>281</v>
      </c>
    </row>
    <row r="532" customFormat="false" ht="13.8" hidden="false" customHeight="false" outlineLevel="0" collapsed="false">
      <c r="A532" s="13" t="n">
        <v>531</v>
      </c>
      <c r="B532" s="13" t="s">
        <v>35</v>
      </c>
      <c r="C532" s="15" t="s">
        <v>67</v>
      </c>
      <c r="D532" s="16" t="s">
        <v>24</v>
      </c>
      <c r="E532" s="24" t="s">
        <v>405</v>
      </c>
      <c r="F532" s="17"/>
      <c r="G532" s="19" t="n">
        <v>27.17</v>
      </c>
      <c r="H532" s="19" t="n">
        <v>100.72</v>
      </c>
      <c r="I532" s="20" t="n">
        <v>9.4</v>
      </c>
      <c r="J532" s="38" t="n">
        <v>870.5</v>
      </c>
      <c r="K532" s="20" t="n">
        <v>66.995</v>
      </c>
      <c r="L532" s="24" t="n">
        <v>85.625</v>
      </c>
      <c r="M532" s="29"/>
      <c r="N532" s="23" t="n">
        <v>100</v>
      </c>
      <c r="O532" s="19" t="n">
        <f aca="false">K532/L532</f>
        <v>0.782423357664233</v>
      </c>
      <c r="P532" s="24"/>
      <c r="Q532" s="25" t="s">
        <v>280</v>
      </c>
      <c r="R532" s="26" t="s">
        <v>28</v>
      </c>
      <c r="S532" s="28"/>
      <c r="T532" s="28"/>
      <c r="V532" s="0" t="s">
        <v>281</v>
      </c>
    </row>
    <row r="533" customFormat="false" ht="13.8" hidden="false" customHeight="false" outlineLevel="0" collapsed="false">
      <c r="A533" s="13" t="n">
        <v>532</v>
      </c>
      <c r="B533" s="13" t="s">
        <v>35</v>
      </c>
      <c r="C533" s="15" t="s">
        <v>67</v>
      </c>
      <c r="D533" s="16" t="s">
        <v>24</v>
      </c>
      <c r="E533" s="24" t="s">
        <v>405</v>
      </c>
      <c r="F533" s="17"/>
      <c r="G533" s="19" t="n">
        <v>26.73</v>
      </c>
      <c r="H533" s="19" t="n">
        <v>100.89</v>
      </c>
      <c r="I533" s="20" t="n">
        <v>7.9</v>
      </c>
      <c r="J533" s="38" t="n">
        <v>876.1</v>
      </c>
      <c r="K533" s="20" t="n">
        <v>78.75</v>
      </c>
      <c r="L533" s="24" t="n">
        <v>104.87</v>
      </c>
      <c r="M533" s="29"/>
      <c r="N533" s="23" t="n">
        <v>90</v>
      </c>
      <c r="O533" s="19" t="n">
        <f aca="false">K533/L533</f>
        <v>0.750929722513588</v>
      </c>
      <c r="P533" s="24"/>
      <c r="Q533" s="25" t="s">
        <v>280</v>
      </c>
      <c r="R533" s="26" t="s">
        <v>28</v>
      </c>
      <c r="S533" s="28"/>
      <c r="T533" s="28"/>
      <c r="V533" s="0" t="s">
        <v>281</v>
      </c>
    </row>
    <row r="534" customFormat="false" ht="13.8" hidden="false" customHeight="false" outlineLevel="0" collapsed="false">
      <c r="A534" s="13" t="n">
        <v>533</v>
      </c>
      <c r="B534" s="13" t="s">
        <v>35</v>
      </c>
      <c r="C534" s="15" t="s">
        <v>36</v>
      </c>
      <c r="D534" s="16" t="s">
        <v>24</v>
      </c>
      <c r="E534" s="24" t="s">
        <v>434</v>
      </c>
      <c r="F534" s="17"/>
      <c r="G534" s="19" t="n">
        <v>29.3</v>
      </c>
      <c r="H534" s="19" t="n">
        <v>110.1</v>
      </c>
      <c r="I534" s="20" t="n">
        <v>12.8</v>
      </c>
      <c r="J534" s="38" t="n">
        <v>1461</v>
      </c>
      <c r="K534" s="20" t="n">
        <v>83.02</v>
      </c>
      <c r="L534" s="24" t="n">
        <v>97.575</v>
      </c>
      <c r="M534" s="29"/>
      <c r="N534" s="23" t="n">
        <v>130</v>
      </c>
      <c r="O534" s="19" t="n">
        <f aca="false">K534/L534</f>
        <v>0.85083269280041</v>
      </c>
      <c r="P534" s="24"/>
      <c r="Q534" s="25" t="s">
        <v>280</v>
      </c>
      <c r="R534" s="26" t="s">
        <v>28</v>
      </c>
      <c r="S534" s="28"/>
      <c r="T534" s="28"/>
      <c r="V534" s="0" t="s">
        <v>281</v>
      </c>
    </row>
    <row r="535" customFormat="false" ht="13.8" hidden="false" customHeight="false" outlineLevel="0" collapsed="false">
      <c r="A535" s="13" t="n">
        <v>534</v>
      </c>
      <c r="B535" s="13" t="s">
        <v>35</v>
      </c>
      <c r="C535" s="15" t="s">
        <v>67</v>
      </c>
      <c r="D535" s="16" t="s">
        <v>24</v>
      </c>
      <c r="E535" s="24" t="s">
        <v>435</v>
      </c>
      <c r="F535" s="17"/>
      <c r="G535" s="19" t="n">
        <v>33</v>
      </c>
      <c r="H535" s="19" t="n">
        <v>108.2</v>
      </c>
      <c r="I535" s="20" t="n">
        <v>8.8</v>
      </c>
      <c r="J535" s="38" t="n">
        <v>811.1</v>
      </c>
      <c r="K535" s="20" t="n">
        <v>68.15</v>
      </c>
      <c r="L535" s="24" t="n">
        <v>83.4</v>
      </c>
      <c r="M535" s="29"/>
      <c r="N535" s="23" t="n">
        <v>95</v>
      </c>
      <c r="O535" s="19" t="n">
        <f aca="false">K535/L535</f>
        <v>0.817146282973621</v>
      </c>
      <c r="P535" s="24"/>
      <c r="Q535" s="25" t="s">
        <v>280</v>
      </c>
      <c r="R535" s="26" t="s">
        <v>28</v>
      </c>
      <c r="S535" s="28"/>
      <c r="T535" s="28"/>
      <c r="V535" s="0" t="s">
        <v>281</v>
      </c>
    </row>
    <row r="536" customFormat="false" ht="13.8" hidden="false" customHeight="false" outlineLevel="0" collapsed="false">
      <c r="A536" s="13" t="n">
        <v>535</v>
      </c>
      <c r="B536" s="13" t="s">
        <v>35</v>
      </c>
      <c r="C536" s="15" t="s">
        <v>67</v>
      </c>
      <c r="D536" s="16" t="s">
        <v>24</v>
      </c>
      <c r="E536" s="24" t="s">
        <v>436</v>
      </c>
      <c r="F536" s="17"/>
      <c r="G536" s="19" t="n">
        <v>28.7</v>
      </c>
      <c r="H536" s="19" t="n">
        <v>96.7</v>
      </c>
      <c r="I536" s="20" t="n">
        <v>13.5</v>
      </c>
      <c r="J536" s="38" t="n">
        <v>800</v>
      </c>
      <c r="K536" s="20" t="n">
        <v>141.805</v>
      </c>
      <c r="L536" s="24" t="n">
        <v>186.06</v>
      </c>
      <c r="M536" s="29"/>
      <c r="N536" s="23" t="n">
        <v>93</v>
      </c>
      <c r="O536" s="19" t="n">
        <f aca="false">K536/L536</f>
        <v>0.762146619370096</v>
      </c>
      <c r="P536" s="24"/>
      <c r="Q536" s="25" t="s">
        <v>280</v>
      </c>
      <c r="R536" s="26" t="s">
        <v>28</v>
      </c>
      <c r="S536" s="28"/>
      <c r="T536" s="28"/>
      <c r="V536" s="0" t="s">
        <v>281</v>
      </c>
    </row>
    <row r="537" customFormat="false" ht="13.8" hidden="false" customHeight="false" outlineLevel="0" collapsed="false">
      <c r="A537" s="13" t="n">
        <v>536</v>
      </c>
      <c r="B537" s="13" t="s">
        <v>35</v>
      </c>
      <c r="C537" s="15" t="s">
        <v>67</v>
      </c>
      <c r="D537" s="16" t="s">
        <v>24</v>
      </c>
      <c r="E537" s="24" t="s">
        <v>407</v>
      </c>
      <c r="F537" s="17"/>
      <c r="G537" s="19" t="n">
        <v>27.7</v>
      </c>
      <c r="H537" s="19" t="n">
        <v>99.7</v>
      </c>
      <c r="I537" s="20" t="n">
        <v>10.7</v>
      </c>
      <c r="J537" s="38" t="n">
        <v>1096.3</v>
      </c>
      <c r="K537" s="20" t="n">
        <v>110.76</v>
      </c>
      <c r="L537" s="24" t="n">
        <v>148.98</v>
      </c>
      <c r="M537" s="29"/>
      <c r="N537" s="23" t="n">
        <v>101</v>
      </c>
      <c r="O537" s="19" t="n">
        <f aca="false">K537/L537</f>
        <v>0.743455497382199</v>
      </c>
      <c r="P537" s="24"/>
      <c r="Q537" s="25" t="s">
        <v>280</v>
      </c>
      <c r="R537" s="26" t="s">
        <v>28</v>
      </c>
      <c r="S537" s="28"/>
      <c r="T537" s="28"/>
      <c r="V537" s="0" t="s">
        <v>281</v>
      </c>
    </row>
    <row r="538" customFormat="false" ht="13.8" hidden="false" customHeight="false" outlineLevel="0" collapsed="false">
      <c r="A538" s="13" t="n">
        <v>537</v>
      </c>
      <c r="B538" s="13" t="s">
        <v>35</v>
      </c>
      <c r="C538" s="15" t="s">
        <v>67</v>
      </c>
      <c r="D538" s="16" t="s">
        <v>24</v>
      </c>
      <c r="E538" s="24" t="s">
        <v>437</v>
      </c>
      <c r="F538" s="33" t="s">
        <v>438</v>
      </c>
      <c r="G538" s="19" t="n">
        <v>31.2</v>
      </c>
      <c r="H538" s="19" t="n">
        <v>98.8</v>
      </c>
      <c r="I538" s="20" t="n">
        <v>5.9</v>
      </c>
      <c r="J538" s="38" t="n">
        <v>555</v>
      </c>
      <c r="K538" s="20" t="n">
        <v>55.41</v>
      </c>
      <c r="L538" s="24" t="n">
        <v>64.63</v>
      </c>
      <c r="M538" s="29"/>
      <c r="N538" s="23" t="n">
        <v>214</v>
      </c>
      <c r="O538" s="19" t="n">
        <f aca="false">K538/L538</f>
        <v>0.857341791737583</v>
      </c>
      <c r="P538" s="24"/>
      <c r="Q538" s="25" t="s">
        <v>280</v>
      </c>
      <c r="R538" s="26" t="s">
        <v>28</v>
      </c>
      <c r="S538" s="28"/>
      <c r="T538" s="28"/>
      <c r="V538" s="0" t="s">
        <v>281</v>
      </c>
    </row>
    <row r="539" customFormat="false" ht="13.8" hidden="false" customHeight="false" outlineLevel="0" collapsed="false">
      <c r="A539" s="13" t="n">
        <v>538</v>
      </c>
      <c r="B539" s="13" t="s">
        <v>35</v>
      </c>
      <c r="C539" s="15" t="s">
        <v>67</v>
      </c>
      <c r="D539" s="16" t="s">
        <v>24</v>
      </c>
      <c r="E539" s="24" t="s">
        <v>439</v>
      </c>
      <c r="F539" s="33" t="s">
        <v>438</v>
      </c>
      <c r="G539" s="19" t="n">
        <v>28.5</v>
      </c>
      <c r="H539" s="19" t="n">
        <v>102.1</v>
      </c>
      <c r="I539" s="20" t="n">
        <v>7.9</v>
      </c>
      <c r="J539" s="38" t="n">
        <v>859</v>
      </c>
      <c r="K539" s="20" t="n">
        <v>120.28</v>
      </c>
      <c r="L539" s="24" t="n">
        <v>132.125</v>
      </c>
      <c r="M539" s="29"/>
      <c r="N539" s="23" t="n">
        <v>220</v>
      </c>
      <c r="O539" s="19" t="n">
        <f aca="false">K539/L539</f>
        <v>0.91035004730369</v>
      </c>
      <c r="P539" s="24"/>
      <c r="Q539" s="25" t="s">
        <v>280</v>
      </c>
      <c r="R539" s="26" t="s">
        <v>28</v>
      </c>
      <c r="S539" s="28"/>
      <c r="T539" s="28"/>
      <c r="V539" s="0" t="s">
        <v>281</v>
      </c>
    </row>
    <row r="540" customFormat="false" ht="13.8" hidden="false" customHeight="false" outlineLevel="0" collapsed="false">
      <c r="A540" s="13" t="n">
        <v>539</v>
      </c>
      <c r="B540" s="13" t="s">
        <v>42</v>
      </c>
      <c r="C540" s="15" t="s">
        <v>46</v>
      </c>
      <c r="D540" s="16" t="s">
        <v>24</v>
      </c>
      <c r="E540" s="24" t="s">
        <v>349</v>
      </c>
      <c r="F540" s="33" t="s">
        <v>438</v>
      </c>
      <c r="G540" s="19" t="n">
        <v>33.59</v>
      </c>
      <c r="H540" s="19" t="n">
        <v>103.57</v>
      </c>
      <c r="I540" s="20" t="n">
        <v>3.4</v>
      </c>
      <c r="J540" s="38" t="n">
        <v>796.4</v>
      </c>
      <c r="K540" s="20" t="n">
        <v>48.16</v>
      </c>
      <c r="L540" s="24" t="n">
        <v>54.94</v>
      </c>
      <c r="M540" s="29"/>
      <c r="N540" s="23" t="n">
        <v>86</v>
      </c>
      <c r="O540" s="19" t="n">
        <f aca="false">K540/L540</f>
        <v>0.87659264652348</v>
      </c>
      <c r="P540" s="24"/>
      <c r="Q540" s="25" t="s">
        <v>280</v>
      </c>
      <c r="R540" s="26" t="s">
        <v>28</v>
      </c>
      <c r="S540" s="28"/>
      <c r="T540" s="28"/>
      <c r="V540" s="0" t="s">
        <v>281</v>
      </c>
    </row>
    <row r="541" customFormat="false" ht="13.8" hidden="false" customHeight="false" outlineLevel="0" collapsed="false">
      <c r="A541" s="13" t="n">
        <v>540</v>
      </c>
      <c r="B541" s="13" t="s">
        <v>42</v>
      </c>
      <c r="C541" s="15" t="s">
        <v>46</v>
      </c>
      <c r="D541" s="16" t="s">
        <v>24</v>
      </c>
      <c r="E541" s="24" t="s">
        <v>357</v>
      </c>
      <c r="F541" s="33" t="s">
        <v>438</v>
      </c>
      <c r="G541" s="19" t="n">
        <v>33.45</v>
      </c>
      <c r="H541" s="19" t="n">
        <v>103.39</v>
      </c>
      <c r="I541" s="20" t="n">
        <v>2.7</v>
      </c>
      <c r="J541" s="38" t="n">
        <v>781.5</v>
      </c>
      <c r="K541" s="20" t="n">
        <v>102.025</v>
      </c>
      <c r="L541" s="24" t="n">
        <v>115.84</v>
      </c>
      <c r="M541" s="29"/>
      <c r="N541" s="23" t="n">
        <v>130</v>
      </c>
      <c r="O541" s="19" t="n">
        <f aca="false">K541/L541</f>
        <v>0.88074067679558</v>
      </c>
      <c r="P541" s="24"/>
      <c r="Q541" s="25" t="s">
        <v>280</v>
      </c>
      <c r="R541" s="26" t="s">
        <v>28</v>
      </c>
      <c r="S541" s="28"/>
      <c r="T541" s="28"/>
      <c r="V541" s="0" t="s">
        <v>281</v>
      </c>
    </row>
    <row r="542" customFormat="false" ht="13.8" hidden="false" customHeight="false" outlineLevel="0" collapsed="false">
      <c r="A542" s="13" t="n">
        <v>541</v>
      </c>
      <c r="B542" s="13" t="s">
        <v>35</v>
      </c>
      <c r="C542" s="15" t="s">
        <v>67</v>
      </c>
      <c r="D542" s="16" t="s">
        <v>24</v>
      </c>
      <c r="E542" s="24" t="s">
        <v>413</v>
      </c>
      <c r="F542" s="33" t="s">
        <v>438</v>
      </c>
      <c r="G542" s="19" t="n">
        <v>30.9</v>
      </c>
      <c r="H542" s="19" t="n">
        <v>102.4</v>
      </c>
      <c r="I542" s="20" t="n">
        <v>5.5</v>
      </c>
      <c r="J542" s="38" t="n">
        <v>781.5</v>
      </c>
      <c r="K542" s="20" t="n">
        <v>83.39</v>
      </c>
      <c r="L542" s="24" t="n">
        <v>92.365</v>
      </c>
      <c r="M542" s="29"/>
      <c r="N542" s="23" t="n">
        <v>199</v>
      </c>
      <c r="O542" s="19" t="n">
        <f aca="false">K542/L542</f>
        <v>0.902831158988795</v>
      </c>
      <c r="P542" s="24"/>
      <c r="Q542" s="25" t="s">
        <v>280</v>
      </c>
      <c r="R542" s="26" t="s">
        <v>28</v>
      </c>
      <c r="S542" s="28"/>
      <c r="T542" s="28"/>
      <c r="V542" s="0" t="s">
        <v>281</v>
      </c>
    </row>
    <row r="543" customFormat="false" ht="13.8" hidden="false" customHeight="false" outlineLevel="0" collapsed="false">
      <c r="A543" s="13" t="n">
        <v>542</v>
      </c>
      <c r="B543" s="13" t="s">
        <v>35</v>
      </c>
      <c r="C543" s="15" t="s">
        <v>67</v>
      </c>
      <c r="D543" s="16" t="s">
        <v>24</v>
      </c>
      <c r="E543" s="24" t="s">
        <v>372</v>
      </c>
      <c r="F543" s="33" t="s">
        <v>438</v>
      </c>
      <c r="G543" s="19" t="n">
        <v>30.1</v>
      </c>
      <c r="H543" s="19" t="n">
        <v>95</v>
      </c>
      <c r="I543" s="20" t="n">
        <v>11.2</v>
      </c>
      <c r="J543" s="38" t="n">
        <v>582.3</v>
      </c>
      <c r="K543" s="20" t="n">
        <v>114.94</v>
      </c>
      <c r="L543" s="24" t="n">
        <v>138.135</v>
      </c>
      <c r="M543" s="29"/>
      <c r="N543" s="23" t="n">
        <v>108</v>
      </c>
      <c r="O543" s="19" t="n">
        <f aca="false">K543/L543</f>
        <v>0.832084554964347</v>
      </c>
      <c r="P543" s="24"/>
      <c r="Q543" s="25" t="s">
        <v>280</v>
      </c>
      <c r="R543" s="26" t="s">
        <v>28</v>
      </c>
      <c r="S543" s="28"/>
      <c r="T543" s="28"/>
      <c r="V543" s="0" t="s">
        <v>281</v>
      </c>
    </row>
    <row r="544" customFormat="false" ht="13.8" hidden="false" customHeight="false" outlineLevel="0" collapsed="false">
      <c r="A544" s="13" t="n">
        <v>543</v>
      </c>
      <c r="B544" s="13" t="s">
        <v>35</v>
      </c>
      <c r="C544" s="15" t="s">
        <v>67</v>
      </c>
      <c r="D544" s="16" t="s">
        <v>24</v>
      </c>
      <c r="E544" s="24" t="s">
        <v>384</v>
      </c>
      <c r="F544" s="33" t="s">
        <v>438</v>
      </c>
      <c r="G544" s="19" t="n">
        <v>28.9</v>
      </c>
      <c r="H544" s="19" t="n">
        <v>85.2</v>
      </c>
      <c r="I544" s="20" t="n">
        <v>7</v>
      </c>
      <c r="J544" s="38" t="n">
        <v>369.6</v>
      </c>
      <c r="K544" s="20" t="n">
        <v>48.485</v>
      </c>
      <c r="L544" s="24" t="n">
        <v>58.685</v>
      </c>
      <c r="M544" s="29"/>
      <c r="N544" s="23" t="n">
        <v>163</v>
      </c>
      <c r="O544" s="19" t="n">
        <f aca="false">K544/L544</f>
        <v>0.826190679049161</v>
      </c>
      <c r="P544" s="24"/>
      <c r="Q544" s="25" t="s">
        <v>280</v>
      </c>
      <c r="R544" s="26" t="s">
        <v>28</v>
      </c>
      <c r="S544" s="28"/>
      <c r="T544" s="28"/>
      <c r="V544" s="0" t="s">
        <v>281</v>
      </c>
    </row>
    <row r="545" customFormat="false" ht="13.8" hidden="false" customHeight="false" outlineLevel="0" collapsed="false">
      <c r="A545" s="13" t="n">
        <v>544</v>
      </c>
      <c r="B545" s="13" t="s">
        <v>35</v>
      </c>
      <c r="C545" s="15" t="s">
        <v>36</v>
      </c>
      <c r="D545" s="16" t="s">
        <v>24</v>
      </c>
      <c r="E545" s="24" t="s">
        <v>440</v>
      </c>
      <c r="F545" s="33" t="s">
        <v>279</v>
      </c>
      <c r="G545" s="19" t="n">
        <v>30.3</v>
      </c>
      <c r="H545" s="19" t="n">
        <v>108.9</v>
      </c>
      <c r="I545" s="20" t="n">
        <v>12.6</v>
      </c>
      <c r="J545" s="38" t="n">
        <v>1242.3</v>
      </c>
      <c r="K545" s="20" t="n">
        <v>136.465</v>
      </c>
      <c r="L545" s="24" t="n">
        <v>164.88</v>
      </c>
      <c r="M545" s="29"/>
      <c r="N545" s="23" t="n">
        <v>80</v>
      </c>
      <c r="O545" s="19" t="n">
        <f aca="false">K545/L545</f>
        <v>0.827662542455119</v>
      </c>
      <c r="P545" s="24"/>
      <c r="Q545" s="25" t="s">
        <v>280</v>
      </c>
      <c r="R545" s="26" t="s">
        <v>28</v>
      </c>
      <c r="S545" s="28"/>
      <c r="T545" s="28"/>
      <c r="V545" s="0" t="s">
        <v>281</v>
      </c>
    </row>
    <row r="546" customFormat="false" ht="13.8" hidden="false" customHeight="false" outlineLevel="0" collapsed="false">
      <c r="A546" s="13" t="n">
        <v>545</v>
      </c>
      <c r="B546" s="13" t="s">
        <v>35</v>
      </c>
      <c r="C546" s="15" t="s">
        <v>67</v>
      </c>
      <c r="D546" s="16" t="s">
        <v>24</v>
      </c>
      <c r="E546" s="24" t="s">
        <v>380</v>
      </c>
      <c r="F546" s="33" t="s">
        <v>279</v>
      </c>
      <c r="G546" s="19" t="n">
        <v>29.2</v>
      </c>
      <c r="H546" s="19" t="n">
        <v>94.1</v>
      </c>
      <c r="I546" s="20" t="n">
        <v>7.3</v>
      </c>
      <c r="J546" s="38" t="n">
        <v>608.5</v>
      </c>
      <c r="K546" s="20" t="n">
        <v>54.935</v>
      </c>
      <c r="L546" s="24" t="n">
        <v>62.56</v>
      </c>
      <c r="M546" s="29"/>
      <c r="N546" s="23" t="n">
        <v>80</v>
      </c>
      <c r="O546" s="19" t="n">
        <f aca="false">K546/L546</f>
        <v>0.878117007672634</v>
      </c>
      <c r="P546" s="24"/>
      <c r="Q546" s="25" t="s">
        <v>280</v>
      </c>
      <c r="R546" s="26" t="s">
        <v>28</v>
      </c>
      <c r="S546" s="28"/>
      <c r="T546" s="28"/>
      <c r="V546" s="0" t="s">
        <v>281</v>
      </c>
    </row>
    <row r="547" customFormat="false" ht="13.8" hidden="false" customHeight="false" outlineLevel="0" collapsed="false">
      <c r="A547" s="13" t="n">
        <v>546</v>
      </c>
      <c r="B547" s="13" t="s">
        <v>35</v>
      </c>
      <c r="C547" s="15" t="s">
        <v>67</v>
      </c>
      <c r="D547" s="16" t="s">
        <v>24</v>
      </c>
      <c r="E547" s="24" t="s">
        <v>386</v>
      </c>
      <c r="F547" s="33" t="s">
        <v>279</v>
      </c>
      <c r="G547" s="19" t="n">
        <v>29</v>
      </c>
      <c r="H547" s="19" t="n">
        <v>93.1</v>
      </c>
      <c r="I547" s="20" t="n">
        <v>5.7</v>
      </c>
      <c r="J547" s="38" t="n">
        <v>591.3</v>
      </c>
      <c r="K547" s="20" t="n">
        <v>58.625</v>
      </c>
      <c r="L547" s="24" t="n">
        <v>66.95</v>
      </c>
      <c r="M547" s="29"/>
      <c r="N547" s="23" t="n">
        <v>108</v>
      </c>
      <c r="O547" s="19" t="n">
        <f aca="false">K547/L547</f>
        <v>0.875653472740851</v>
      </c>
      <c r="P547" s="24"/>
      <c r="Q547" s="25" t="s">
        <v>280</v>
      </c>
      <c r="R547" s="26" t="s">
        <v>28</v>
      </c>
      <c r="S547" s="28"/>
      <c r="T547" s="28"/>
      <c r="V547" s="0" t="s">
        <v>281</v>
      </c>
    </row>
    <row r="548" customFormat="false" ht="13.8" hidden="false" customHeight="false" outlineLevel="0" collapsed="false">
      <c r="A548" s="13" t="n">
        <v>547</v>
      </c>
      <c r="B548" s="13" t="s">
        <v>35</v>
      </c>
      <c r="C548" s="15" t="s">
        <v>67</v>
      </c>
      <c r="D548" s="16" t="s">
        <v>24</v>
      </c>
      <c r="E548" s="24" t="s">
        <v>441</v>
      </c>
      <c r="F548" s="33" t="s">
        <v>279</v>
      </c>
      <c r="G548" s="19" t="n">
        <v>28.4</v>
      </c>
      <c r="H548" s="19" t="n">
        <v>92.3</v>
      </c>
      <c r="I548" s="20" t="n">
        <v>9.7</v>
      </c>
      <c r="J548" s="38" t="n">
        <v>603.2</v>
      </c>
      <c r="K548" s="20" t="n">
        <v>42.555</v>
      </c>
      <c r="L548" s="24" t="n">
        <v>48.48</v>
      </c>
      <c r="M548" s="29"/>
      <c r="N548" s="23" t="n">
        <v>90</v>
      </c>
      <c r="O548" s="19" t="n">
        <f aca="false">K548/L548</f>
        <v>0.877784653465346</v>
      </c>
      <c r="P548" s="24"/>
      <c r="Q548" s="25" t="s">
        <v>280</v>
      </c>
      <c r="R548" s="26" t="s">
        <v>28</v>
      </c>
      <c r="S548" s="28"/>
      <c r="T548" s="28"/>
      <c r="V548" s="0" t="s">
        <v>281</v>
      </c>
    </row>
    <row r="549" customFormat="false" ht="13.8" hidden="false" customHeight="false" outlineLevel="0" collapsed="false">
      <c r="A549" s="13" t="n">
        <v>548</v>
      </c>
      <c r="B549" s="13" t="s">
        <v>35</v>
      </c>
      <c r="C549" s="15" t="s">
        <v>67</v>
      </c>
      <c r="D549" s="16" t="s">
        <v>24</v>
      </c>
      <c r="E549" s="24" t="s">
        <v>442</v>
      </c>
      <c r="F549" s="33" t="s">
        <v>279</v>
      </c>
      <c r="G549" s="19" t="n">
        <v>28.7</v>
      </c>
      <c r="H549" s="19" t="n">
        <v>96.7</v>
      </c>
      <c r="I549" s="20" t="n">
        <v>8.7</v>
      </c>
      <c r="J549" s="38" t="n">
        <v>712.5</v>
      </c>
      <c r="K549" s="20" t="n">
        <v>56.24</v>
      </c>
      <c r="L549" s="24" t="n">
        <v>65.365</v>
      </c>
      <c r="M549" s="29"/>
      <c r="N549" s="23" t="n">
        <v>80</v>
      </c>
      <c r="O549" s="19" t="n">
        <f aca="false">K549/L549</f>
        <v>0.860399296259466</v>
      </c>
      <c r="P549" s="24"/>
      <c r="Q549" s="25" t="s">
        <v>280</v>
      </c>
      <c r="R549" s="26" t="s">
        <v>28</v>
      </c>
      <c r="S549" s="28"/>
      <c r="T549" s="28"/>
      <c r="V549" s="0" t="s">
        <v>281</v>
      </c>
    </row>
    <row r="550" customFormat="false" ht="13.8" hidden="false" customHeight="false" outlineLevel="0" collapsed="false">
      <c r="A550" s="13" t="n">
        <v>549</v>
      </c>
      <c r="B550" s="13" t="s">
        <v>35</v>
      </c>
      <c r="C550" s="15" t="s">
        <v>67</v>
      </c>
      <c r="D550" s="16" t="s">
        <v>24</v>
      </c>
      <c r="E550" s="24" t="s">
        <v>443</v>
      </c>
      <c r="F550" s="33" t="s">
        <v>444</v>
      </c>
      <c r="G550" s="19" t="n">
        <v>27.9</v>
      </c>
      <c r="H550" s="19" t="n">
        <v>101.2</v>
      </c>
      <c r="I550" s="20" t="n">
        <v>9.5</v>
      </c>
      <c r="J550" s="38" t="n">
        <v>823.4</v>
      </c>
      <c r="K550" s="20" t="n">
        <v>56.795</v>
      </c>
      <c r="L550" s="24" t="n">
        <v>62.395</v>
      </c>
      <c r="M550" s="29"/>
      <c r="N550" s="23" t="n">
        <v>93</v>
      </c>
      <c r="O550" s="19" t="n">
        <f aca="false">K550/L550</f>
        <v>0.910249218687395</v>
      </c>
      <c r="P550" s="24"/>
      <c r="Q550" s="25" t="s">
        <v>280</v>
      </c>
      <c r="R550" s="26" t="s">
        <v>28</v>
      </c>
      <c r="S550" s="28"/>
      <c r="T550" s="28"/>
      <c r="V550" s="0" t="s">
        <v>281</v>
      </c>
    </row>
    <row r="551" customFormat="false" ht="13.8" hidden="false" customHeight="false" outlineLevel="0" collapsed="false">
      <c r="A551" s="13" t="n">
        <v>550</v>
      </c>
      <c r="B551" s="13" t="s">
        <v>35</v>
      </c>
      <c r="C551" s="15" t="s">
        <v>67</v>
      </c>
      <c r="D551" s="16" t="s">
        <v>24</v>
      </c>
      <c r="E551" s="24" t="s">
        <v>404</v>
      </c>
      <c r="F551" s="33" t="s">
        <v>444</v>
      </c>
      <c r="G551" s="19" t="n">
        <v>27.32</v>
      </c>
      <c r="H551" s="19" t="n">
        <v>99.57</v>
      </c>
      <c r="I551" s="20" t="n">
        <v>9</v>
      </c>
      <c r="J551" s="38" t="n">
        <v>1075.1</v>
      </c>
      <c r="K551" s="20" t="n">
        <v>119.165</v>
      </c>
      <c r="L551" s="24" t="n">
        <v>125.95</v>
      </c>
      <c r="M551" s="29"/>
      <c r="N551" s="23" t="n">
        <v>110</v>
      </c>
      <c r="O551" s="19" t="n">
        <f aca="false">K551/L551</f>
        <v>0.946129416435093</v>
      </c>
      <c r="P551" s="24"/>
      <c r="Q551" s="25" t="s">
        <v>280</v>
      </c>
      <c r="R551" s="26" t="s">
        <v>28</v>
      </c>
      <c r="S551" s="28"/>
      <c r="T551" s="28"/>
      <c r="V551" s="0" t="s">
        <v>281</v>
      </c>
    </row>
    <row r="552" customFormat="false" ht="13.8" hidden="false" customHeight="false" outlineLevel="0" collapsed="false">
      <c r="A552" s="13" t="n">
        <v>551</v>
      </c>
      <c r="B552" s="13" t="s">
        <v>35</v>
      </c>
      <c r="C552" s="15" t="s">
        <v>67</v>
      </c>
      <c r="D552" s="16" t="s">
        <v>24</v>
      </c>
      <c r="E552" s="24" t="s">
        <v>405</v>
      </c>
      <c r="F552" s="33" t="s">
        <v>444</v>
      </c>
      <c r="G552" s="19" t="n">
        <v>27.1</v>
      </c>
      <c r="H552" s="19" t="n">
        <v>100.59</v>
      </c>
      <c r="I552" s="20" t="n">
        <v>11.1</v>
      </c>
      <c r="J552" s="38" t="n">
        <v>880.1</v>
      </c>
      <c r="K552" s="20" t="n">
        <v>195.76</v>
      </c>
      <c r="L552" s="24" t="n">
        <v>209.13</v>
      </c>
      <c r="M552" s="29"/>
      <c r="N552" s="23" t="n">
        <v>140</v>
      </c>
      <c r="O552" s="19" t="n">
        <f aca="false">K552/L552</f>
        <v>0.936068474154832</v>
      </c>
      <c r="P552" s="24"/>
      <c r="Q552" s="25" t="s">
        <v>280</v>
      </c>
      <c r="R552" s="26" t="s">
        <v>28</v>
      </c>
      <c r="S552" s="28"/>
      <c r="T552" s="28"/>
      <c r="V552" s="0" t="s">
        <v>281</v>
      </c>
    </row>
    <row r="553" customFormat="false" ht="13.8" hidden="false" customHeight="false" outlineLevel="0" collapsed="false">
      <c r="A553" s="13" t="n">
        <v>552</v>
      </c>
      <c r="B553" s="13" t="s">
        <v>35</v>
      </c>
      <c r="C553" s="15" t="s">
        <v>67</v>
      </c>
      <c r="D553" s="16" t="s">
        <v>24</v>
      </c>
      <c r="E553" s="24" t="s">
        <v>405</v>
      </c>
      <c r="F553" s="33" t="s">
        <v>444</v>
      </c>
      <c r="G553" s="19" t="n">
        <v>27.75</v>
      </c>
      <c r="H553" s="19" t="n">
        <v>100.54</v>
      </c>
      <c r="I553" s="20" t="n">
        <v>7.5</v>
      </c>
      <c r="J553" s="38" t="n">
        <v>914.8</v>
      </c>
      <c r="K553" s="20" t="n">
        <v>62.415</v>
      </c>
      <c r="L553" s="24" t="n">
        <v>69.15</v>
      </c>
      <c r="M553" s="29"/>
      <c r="N553" s="23" t="n">
        <v>150</v>
      </c>
      <c r="O553" s="19" t="n">
        <f aca="false">K553/L553</f>
        <v>0.902603036876356</v>
      </c>
      <c r="P553" s="24"/>
      <c r="Q553" s="25" t="s">
        <v>280</v>
      </c>
      <c r="R553" s="26" t="s">
        <v>28</v>
      </c>
      <c r="S553" s="28"/>
      <c r="T553" s="28"/>
      <c r="V553" s="0" t="s">
        <v>281</v>
      </c>
    </row>
    <row r="554" customFormat="false" ht="13.8" hidden="false" customHeight="false" outlineLevel="0" collapsed="false">
      <c r="A554" s="13" t="n">
        <v>553</v>
      </c>
      <c r="B554" s="13" t="s">
        <v>35</v>
      </c>
      <c r="C554" s="15" t="s">
        <v>67</v>
      </c>
      <c r="D554" s="16" t="s">
        <v>24</v>
      </c>
      <c r="E554" s="24" t="s">
        <v>405</v>
      </c>
      <c r="F554" s="33" t="s">
        <v>444</v>
      </c>
      <c r="G554" s="19" t="n">
        <v>27.67</v>
      </c>
      <c r="H554" s="19" t="n">
        <v>100.66</v>
      </c>
      <c r="I554" s="20" t="n">
        <v>7.6</v>
      </c>
      <c r="J554" s="38" t="n">
        <v>892.2</v>
      </c>
      <c r="K554" s="20" t="n">
        <v>46.81</v>
      </c>
      <c r="L554" s="24" t="n">
        <v>52.03</v>
      </c>
      <c r="M554" s="29"/>
      <c r="N554" s="23" t="n">
        <v>100</v>
      </c>
      <c r="O554" s="19" t="n">
        <f aca="false">K554/L554</f>
        <v>0.899673265423794</v>
      </c>
      <c r="P554" s="24"/>
      <c r="Q554" s="25" t="s">
        <v>280</v>
      </c>
      <c r="R554" s="26" t="s">
        <v>28</v>
      </c>
      <c r="S554" s="28"/>
      <c r="T554" s="28"/>
      <c r="V554" s="0" t="s">
        <v>281</v>
      </c>
    </row>
    <row r="555" customFormat="false" ht="13.8" hidden="false" customHeight="false" outlineLevel="0" collapsed="false">
      <c r="A555" s="13" t="n">
        <v>554</v>
      </c>
      <c r="B555" s="13" t="s">
        <v>35</v>
      </c>
      <c r="C555" s="15" t="s">
        <v>67</v>
      </c>
      <c r="D555" s="16" t="s">
        <v>24</v>
      </c>
      <c r="E555" s="24" t="s">
        <v>405</v>
      </c>
      <c r="F555" s="33" t="s">
        <v>444</v>
      </c>
      <c r="G555" s="19" t="n">
        <v>27.82</v>
      </c>
      <c r="H555" s="19" t="n">
        <v>100.6</v>
      </c>
      <c r="I555" s="20" t="n">
        <v>9</v>
      </c>
      <c r="J555" s="38" t="n">
        <v>925.7</v>
      </c>
      <c r="K555" s="20" t="n">
        <v>49.775</v>
      </c>
      <c r="L555" s="24" t="n">
        <v>56.14</v>
      </c>
      <c r="M555" s="29"/>
      <c r="N555" s="23" t="n">
        <v>150</v>
      </c>
      <c r="O555" s="19" t="n">
        <f aca="false">K555/L555</f>
        <v>0.886622728892056</v>
      </c>
      <c r="P555" s="24"/>
      <c r="Q555" s="25" t="s">
        <v>280</v>
      </c>
      <c r="R555" s="26" t="s">
        <v>28</v>
      </c>
      <c r="S555" s="28"/>
      <c r="T555" s="28"/>
      <c r="V555" s="0" t="s">
        <v>281</v>
      </c>
    </row>
    <row r="556" customFormat="false" ht="13.8" hidden="false" customHeight="false" outlineLevel="0" collapsed="false">
      <c r="A556" s="13" t="n">
        <v>555</v>
      </c>
      <c r="B556" s="13" t="s">
        <v>35</v>
      </c>
      <c r="C556" s="15" t="s">
        <v>67</v>
      </c>
      <c r="D556" s="16" t="s">
        <v>24</v>
      </c>
      <c r="E556" s="24" t="s">
        <v>445</v>
      </c>
      <c r="F556" s="33" t="s">
        <v>444</v>
      </c>
      <c r="G556" s="19" t="n">
        <v>26.45</v>
      </c>
      <c r="H556" s="19" t="n">
        <v>100.89</v>
      </c>
      <c r="I556" s="20" t="n">
        <v>10</v>
      </c>
      <c r="J556" s="38" t="n">
        <v>871.8</v>
      </c>
      <c r="K556" s="20" t="n">
        <v>147.34</v>
      </c>
      <c r="L556" s="24" t="n">
        <v>156.54</v>
      </c>
      <c r="M556" s="29"/>
      <c r="N556" s="23" t="n">
        <v>100</v>
      </c>
      <c r="O556" s="19" t="n">
        <f aca="false">K556/L556</f>
        <v>0.941229078829692</v>
      </c>
      <c r="P556" s="24"/>
      <c r="Q556" s="25" t="s">
        <v>280</v>
      </c>
      <c r="R556" s="26" t="s">
        <v>28</v>
      </c>
      <c r="S556" s="28"/>
      <c r="T556" s="28"/>
      <c r="V556" s="0" t="s">
        <v>281</v>
      </c>
    </row>
    <row r="557" customFormat="false" ht="13.8" hidden="false" customHeight="false" outlineLevel="0" collapsed="false">
      <c r="A557" s="13" t="n">
        <v>556</v>
      </c>
      <c r="B557" s="13" t="s">
        <v>35</v>
      </c>
      <c r="C557" s="15" t="s">
        <v>67</v>
      </c>
      <c r="D557" s="16" t="s">
        <v>24</v>
      </c>
      <c r="E557" s="24" t="s">
        <v>445</v>
      </c>
      <c r="F557" s="33" t="s">
        <v>444</v>
      </c>
      <c r="G557" s="19" t="n">
        <v>26.45</v>
      </c>
      <c r="H557" s="19" t="n">
        <v>100.76</v>
      </c>
      <c r="I557" s="20" t="n">
        <v>10.5</v>
      </c>
      <c r="J557" s="38" t="n">
        <v>876.5</v>
      </c>
      <c r="K557" s="20" t="n">
        <v>50.835</v>
      </c>
      <c r="L557" s="24" t="n">
        <v>56.325</v>
      </c>
      <c r="M557" s="29"/>
      <c r="N557" s="23" t="n">
        <v>80</v>
      </c>
      <c r="O557" s="19" t="n">
        <f aca="false">K557/L557</f>
        <v>0.902529960053262</v>
      </c>
      <c r="P557" s="24"/>
      <c r="Q557" s="25" t="s">
        <v>280</v>
      </c>
      <c r="R557" s="26" t="s">
        <v>28</v>
      </c>
      <c r="S557" s="28"/>
      <c r="T557" s="28"/>
      <c r="V557" s="0" t="s">
        <v>281</v>
      </c>
    </row>
    <row r="558" customFormat="false" ht="13.8" hidden="false" customHeight="false" outlineLevel="0" collapsed="false">
      <c r="A558" s="13" t="n">
        <v>557</v>
      </c>
      <c r="B558" s="13" t="s">
        <v>35</v>
      </c>
      <c r="C558" s="15" t="s">
        <v>67</v>
      </c>
      <c r="D558" s="16" t="s">
        <v>24</v>
      </c>
      <c r="E558" s="24" t="s">
        <v>406</v>
      </c>
      <c r="F558" s="33" t="s">
        <v>444</v>
      </c>
      <c r="G558" s="19" t="n">
        <v>26.3</v>
      </c>
      <c r="H558" s="19" t="n">
        <v>99.32</v>
      </c>
      <c r="I558" s="20" t="n">
        <v>10.3</v>
      </c>
      <c r="J558" s="38" t="n">
        <v>1128.4</v>
      </c>
      <c r="K558" s="20" t="n">
        <v>86.48</v>
      </c>
      <c r="L558" s="24" t="n">
        <v>91.83</v>
      </c>
      <c r="M558" s="29"/>
      <c r="N558" s="23" t="n">
        <v>120</v>
      </c>
      <c r="O558" s="19" t="n">
        <f aca="false">K558/L558</f>
        <v>0.941740172057062</v>
      </c>
      <c r="P558" s="24"/>
      <c r="Q558" s="25" t="s">
        <v>280</v>
      </c>
      <c r="R558" s="26" t="s">
        <v>28</v>
      </c>
      <c r="S558" s="28"/>
      <c r="T558" s="28"/>
      <c r="V558" s="0" t="s">
        <v>281</v>
      </c>
    </row>
    <row r="559" customFormat="false" ht="13.8" hidden="false" customHeight="false" outlineLevel="0" collapsed="false">
      <c r="A559" s="13" t="n">
        <v>558</v>
      </c>
      <c r="B559" s="13" t="s">
        <v>35</v>
      </c>
      <c r="C559" s="15" t="s">
        <v>67</v>
      </c>
      <c r="D559" s="16" t="s">
        <v>24</v>
      </c>
      <c r="E559" s="24" t="s">
        <v>406</v>
      </c>
      <c r="F559" s="33" t="s">
        <v>444</v>
      </c>
      <c r="G559" s="19" t="n">
        <v>26.15</v>
      </c>
      <c r="H559" s="19" t="n">
        <v>99.08</v>
      </c>
      <c r="I559" s="20" t="n">
        <v>11.4</v>
      </c>
      <c r="J559" s="38" t="n">
        <v>1174.2</v>
      </c>
      <c r="K559" s="20" t="n">
        <v>97.595</v>
      </c>
      <c r="L559" s="24" t="n">
        <v>104.925</v>
      </c>
      <c r="M559" s="29"/>
      <c r="N559" s="23" t="n">
        <v>110</v>
      </c>
      <c r="O559" s="19" t="n">
        <f aca="false">K559/L559</f>
        <v>0.930140576602335</v>
      </c>
      <c r="P559" s="24"/>
      <c r="Q559" s="25" t="s">
        <v>280</v>
      </c>
      <c r="R559" s="26" t="s">
        <v>28</v>
      </c>
      <c r="S559" s="28"/>
      <c r="T559" s="28"/>
      <c r="V559" s="0" t="s">
        <v>281</v>
      </c>
    </row>
    <row r="560" customFormat="false" ht="13.8" hidden="false" customHeight="false" outlineLevel="0" collapsed="false">
      <c r="A560" s="13" t="n">
        <v>559</v>
      </c>
      <c r="B560" s="13" t="s">
        <v>42</v>
      </c>
      <c r="C560" s="15" t="s">
        <v>43</v>
      </c>
      <c r="D560" s="16" t="s">
        <v>24</v>
      </c>
      <c r="E560" s="24" t="s">
        <v>446</v>
      </c>
      <c r="F560" s="17"/>
      <c r="G560" s="19" t="n">
        <v>44.5</v>
      </c>
      <c r="H560" s="19" t="n">
        <v>130.2</v>
      </c>
      <c r="I560" s="20" t="n">
        <v>2.1</v>
      </c>
      <c r="J560" s="38" t="n">
        <v>730.3</v>
      </c>
      <c r="K560" s="20" t="n">
        <v>77.895</v>
      </c>
      <c r="L560" s="24" t="n">
        <v>120.38</v>
      </c>
      <c r="M560" s="29"/>
      <c r="N560" s="23" t="n">
        <v>238</v>
      </c>
      <c r="O560" s="19" t="n">
        <f aca="false">K560/L560</f>
        <v>0.647075926233594</v>
      </c>
      <c r="P560" s="24"/>
      <c r="Q560" s="25" t="s">
        <v>280</v>
      </c>
      <c r="R560" s="26" t="s">
        <v>28</v>
      </c>
      <c r="S560" s="28"/>
      <c r="T560" s="28"/>
      <c r="V560" s="0" t="s">
        <v>281</v>
      </c>
    </row>
    <row r="561" customFormat="false" ht="13.8" hidden="false" customHeight="false" outlineLevel="0" collapsed="false">
      <c r="A561" s="13" t="n">
        <v>560</v>
      </c>
      <c r="B561" s="13" t="s">
        <v>42</v>
      </c>
      <c r="C561" s="15" t="s">
        <v>43</v>
      </c>
      <c r="D561" s="16" t="s">
        <v>24</v>
      </c>
      <c r="E561" s="24" t="s">
        <v>306</v>
      </c>
      <c r="F561" s="17"/>
      <c r="G561" s="19" t="n">
        <v>44.3</v>
      </c>
      <c r="H561" s="19" t="n">
        <v>128.5</v>
      </c>
      <c r="I561" s="20" t="n">
        <v>3.4</v>
      </c>
      <c r="J561" s="38" t="n">
        <v>684.9</v>
      </c>
      <c r="K561" s="20" t="n">
        <v>62.14</v>
      </c>
      <c r="L561" s="24" t="n">
        <v>97.66</v>
      </c>
      <c r="M561" s="29"/>
      <c r="N561" s="23" t="n">
        <v>173</v>
      </c>
      <c r="O561" s="19" t="n">
        <f aca="false">K561/L561</f>
        <v>0.636289166496007</v>
      </c>
      <c r="P561" s="24"/>
      <c r="Q561" s="25" t="s">
        <v>280</v>
      </c>
      <c r="R561" s="26" t="s">
        <v>28</v>
      </c>
      <c r="S561" s="28"/>
      <c r="T561" s="28"/>
      <c r="V561" s="0" t="s">
        <v>281</v>
      </c>
    </row>
    <row r="562" customFormat="false" ht="13.8" hidden="false" customHeight="false" outlineLevel="0" collapsed="false">
      <c r="A562" s="13" t="n">
        <v>561</v>
      </c>
      <c r="B562" s="13" t="s">
        <v>42</v>
      </c>
      <c r="C562" s="15" t="s">
        <v>43</v>
      </c>
      <c r="D562" s="16" t="s">
        <v>24</v>
      </c>
      <c r="E562" s="24" t="s">
        <v>306</v>
      </c>
      <c r="F562" s="17"/>
      <c r="G562" s="19" t="n">
        <v>44.3</v>
      </c>
      <c r="H562" s="19" t="n">
        <v>129.4</v>
      </c>
      <c r="I562" s="20" t="n">
        <v>2.7</v>
      </c>
      <c r="J562" s="38" t="n">
        <v>717.5</v>
      </c>
      <c r="K562" s="20" t="n">
        <v>84.26</v>
      </c>
      <c r="L562" s="24" t="n">
        <v>124.06</v>
      </c>
      <c r="M562" s="29"/>
      <c r="N562" s="23" t="n">
        <v>227</v>
      </c>
      <c r="O562" s="19" t="n">
        <f aca="false">K562/L562</f>
        <v>0.67918748992423</v>
      </c>
      <c r="P562" s="24"/>
      <c r="Q562" s="25" t="s">
        <v>280</v>
      </c>
      <c r="R562" s="26" t="s">
        <v>28</v>
      </c>
      <c r="S562" s="28"/>
      <c r="T562" s="28"/>
      <c r="V562" s="0" t="s">
        <v>281</v>
      </c>
    </row>
    <row r="563" customFormat="false" ht="13.8" hidden="false" customHeight="false" outlineLevel="0" collapsed="false">
      <c r="A563" s="13" t="n">
        <v>562</v>
      </c>
      <c r="B563" s="13" t="s">
        <v>42</v>
      </c>
      <c r="C563" s="15" t="s">
        <v>43</v>
      </c>
      <c r="D563" s="16" t="s">
        <v>24</v>
      </c>
      <c r="E563" s="24" t="s">
        <v>447</v>
      </c>
      <c r="F563" s="17"/>
      <c r="G563" s="19" t="n">
        <v>48.1</v>
      </c>
      <c r="H563" s="19" t="n">
        <v>129.3</v>
      </c>
      <c r="I563" s="20" t="n">
        <v>0.6</v>
      </c>
      <c r="J563" s="38" t="n">
        <v>490</v>
      </c>
      <c r="K563" s="20" t="n">
        <v>75.455</v>
      </c>
      <c r="L563" s="24" t="n">
        <v>118.515</v>
      </c>
      <c r="M563" s="29"/>
      <c r="N563" s="23" t="n">
        <v>185</v>
      </c>
      <c r="O563" s="19" t="n">
        <f aca="false">K563/L563</f>
        <v>0.63667046365439</v>
      </c>
      <c r="P563" s="24"/>
      <c r="Q563" s="25" t="s">
        <v>280</v>
      </c>
      <c r="R563" s="26" t="s">
        <v>28</v>
      </c>
      <c r="S563" s="28"/>
      <c r="T563" s="28"/>
      <c r="V563" s="0" t="s">
        <v>281</v>
      </c>
    </row>
    <row r="564" customFormat="false" ht="13.8" hidden="false" customHeight="false" outlineLevel="0" collapsed="false">
      <c r="A564" s="13" t="n">
        <v>563</v>
      </c>
      <c r="B564" s="13" t="s">
        <v>42</v>
      </c>
      <c r="C564" s="15" t="s">
        <v>43</v>
      </c>
      <c r="D564" s="16" t="s">
        <v>24</v>
      </c>
      <c r="E564" s="24" t="s">
        <v>448</v>
      </c>
      <c r="F564" s="17"/>
      <c r="G564" s="19" t="n">
        <v>42.42</v>
      </c>
      <c r="H564" s="19" t="n">
        <v>128.2</v>
      </c>
      <c r="I564" s="20" t="n">
        <v>3.6</v>
      </c>
      <c r="J564" s="38" t="n">
        <v>824.7</v>
      </c>
      <c r="K564" s="20" t="n">
        <v>115.45</v>
      </c>
      <c r="L564" s="24" t="n">
        <v>136.645</v>
      </c>
      <c r="M564" s="29"/>
      <c r="N564" s="23" t="n">
        <v>150</v>
      </c>
      <c r="O564" s="19" t="n">
        <f aca="false">K564/L564</f>
        <v>0.844890043543488</v>
      </c>
      <c r="P564" s="24"/>
      <c r="Q564" s="25" t="s">
        <v>280</v>
      </c>
      <c r="R564" s="26" t="s">
        <v>28</v>
      </c>
      <c r="S564" s="28"/>
      <c r="T564" s="28"/>
      <c r="V564" s="0" t="s">
        <v>281</v>
      </c>
    </row>
    <row r="565" customFormat="false" ht="13.8" hidden="false" customHeight="false" outlineLevel="0" collapsed="false">
      <c r="A565" s="13" t="n">
        <v>564</v>
      </c>
      <c r="B565" s="13" t="s">
        <v>42</v>
      </c>
      <c r="C565" s="15" t="s">
        <v>43</v>
      </c>
      <c r="D565" s="16" t="s">
        <v>24</v>
      </c>
      <c r="E565" s="24" t="s">
        <v>449</v>
      </c>
      <c r="F565" s="17"/>
      <c r="G565" s="19" t="n">
        <v>42.5</v>
      </c>
      <c r="H565" s="19" t="n">
        <v>128.33</v>
      </c>
      <c r="I565" s="20" t="n">
        <v>3</v>
      </c>
      <c r="J565" s="38" t="n">
        <v>837.8</v>
      </c>
      <c r="K565" s="20" t="n">
        <v>109.97</v>
      </c>
      <c r="L565" s="24" t="n">
        <v>132.575</v>
      </c>
      <c r="M565" s="29"/>
      <c r="N565" s="23" t="n">
        <v>166</v>
      </c>
      <c r="O565" s="19" t="n">
        <f aca="false">K565/L565</f>
        <v>0.829492739958514</v>
      </c>
      <c r="P565" s="24"/>
      <c r="Q565" s="25" t="s">
        <v>280</v>
      </c>
      <c r="R565" s="26" t="s">
        <v>28</v>
      </c>
      <c r="S565" s="28"/>
      <c r="T565" s="28"/>
      <c r="V565" s="0" t="s">
        <v>281</v>
      </c>
    </row>
    <row r="566" customFormat="false" ht="13.8" hidden="false" customHeight="false" outlineLevel="0" collapsed="false">
      <c r="A566" s="13" t="n">
        <v>565</v>
      </c>
      <c r="B566" s="13" t="s">
        <v>42</v>
      </c>
      <c r="C566" s="15" t="s">
        <v>43</v>
      </c>
      <c r="D566" s="16" t="s">
        <v>24</v>
      </c>
      <c r="E566" s="24" t="s">
        <v>450</v>
      </c>
      <c r="F566" s="17"/>
      <c r="G566" s="19" t="n">
        <v>43.3</v>
      </c>
      <c r="H566" s="19" t="n">
        <v>128.2</v>
      </c>
      <c r="I566" s="20" t="n">
        <v>2.7</v>
      </c>
      <c r="J566" s="38" t="n">
        <v>765.8</v>
      </c>
      <c r="K566" s="20" t="n">
        <v>97.57</v>
      </c>
      <c r="L566" s="24" t="n">
        <v>130.215</v>
      </c>
      <c r="M566" s="29"/>
      <c r="N566" s="23" t="n">
        <v>145</v>
      </c>
      <c r="O566" s="19" t="n">
        <f aca="false">K566/L566</f>
        <v>0.749299235879123</v>
      </c>
      <c r="P566" s="24"/>
      <c r="Q566" s="25" t="s">
        <v>280</v>
      </c>
      <c r="R566" s="26" t="s">
        <v>28</v>
      </c>
      <c r="S566" s="28"/>
      <c r="T566" s="28"/>
      <c r="V566" s="0" t="s">
        <v>281</v>
      </c>
    </row>
    <row r="567" customFormat="false" ht="13.8" hidden="false" customHeight="false" outlineLevel="0" collapsed="false">
      <c r="A567" s="13" t="n">
        <v>566</v>
      </c>
      <c r="B567" s="13" t="s">
        <v>42</v>
      </c>
      <c r="C567" s="15" t="s">
        <v>43</v>
      </c>
      <c r="D567" s="16" t="s">
        <v>24</v>
      </c>
      <c r="E567" s="24" t="s">
        <v>451</v>
      </c>
      <c r="F567" s="17"/>
      <c r="G567" s="19" t="n">
        <v>42.3</v>
      </c>
      <c r="H567" s="19" t="n">
        <v>127.2</v>
      </c>
      <c r="I567" s="20" t="n">
        <v>4</v>
      </c>
      <c r="J567" s="38" t="n">
        <v>797.7</v>
      </c>
      <c r="K567" s="20" t="n">
        <v>60.575</v>
      </c>
      <c r="L567" s="24" t="n">
        <v>91.175</v>
      </c>
      <c r="M567" s="29"/>
      <c r="N567" s="23" t="n">
        <v>146</v>
      </c>
      <c r="O567" s="19" t="n">
        <f aca="false">K567/L567</f>
        <v>0.664381683575542</v>
      </c>
      <c r="P567" s="24"/>
      <c r="Q567" s="25" t="s">
        <v>280</v>
      </c>
      <c r="R567" s="26" t="s">
        <v>28</v>
      </c>
      <c r="S567" s="28"/>
      <c r="T567" s="28"/>
      <c r="V567" s="0" t="s">
        <v>281</v>
      </c>
    </row>
    <row r="568" customFormat="false" ht="13.8" hidden="false" customHeight="false" outlineLevel="0" collapsed="false">
      <c r="A568" s="13" t="n">
        <v>567</v>
      </c>
      <c r="B568" s="13" t="s">
        <v>42</v>
      </c>
      <c r="C568" s="15" t="s">
        <v>43</v>
      </c>
      <c r="D568" s="16" t="s">
        <v>24</v>
      </c>
      <c r="E568" s="24" t="s">
        <v>452</v>
      </c>
      <c r="F568" s="17"/>
      <c r="G568" s="19" t="n">
        <v>42.4</v>
      </c>
      <c r="H568" s="19" t="n">
        <v>128.1</v>
      </c>
      <c r="I568" s="20" t="n">
        <v>3.5</v>
      </c>
      <c r="J568" s="38" t="n">
        <v>826.6</v>
      </c>
      <c r="K568" s="20" t="n">
        <v>93.15</v>
      </c>
      <c r="L568" s="24" t="n">
        <v>117.175</v>
      </c>
      <c r="M568" s="29"/>
      <c r="N568" s="23" t="n">
        <v>110</v>
      </c>
      <c r="O568" s="19" t="n">
        <f aca="false">K568/L568</f>
        <v>0.794964796244933</v>
      </c>
      <c r="P568" s="24"/>
      <c r="Q568" s="25" t="s">
        <v>280</v>
      </c>
      <c r="R568" s="26" t="s">
        <v>28</v>
      </c>
      <c r="S568" s="28"/>
      <c r="T568" s="28"/>
      <c r="V568" s="0" t="s">
        <v>281</v>
      </c>
    </row>
    <row r="569" customFormat="false" ht="13.8" hidden="false" customHeight="false" outlineLevel="0" collapsed="false">
      <c r="A569" s="13" t="n">
        <v>568</v>
      </c>
      <c r="B569" s="13" t="s">
        <v>42</v>
      </c>
      <c r="C569" s="15" t="s">
        <v>43</v>
      </c>
      <c r="D569" s="16" t="s">
        <v>24</v>
      </c>
      <c r="E569" s="24" t="s">
        <v>453</v>
      </c>
      <c r="F569" s="33" t="s">
        <v>454</v>
      </c>
      <c r="G569" s="19" t="n">
        <v>40.5</v>
      </c>
      <c r="H569" s="19" t="n">
        <v>123.2</v>
      </c>
      <c r="I569" s="20" t="n">
        <v>5.9</v>
      </c>
      <c r="J569" s="38" t="n">
        <v>802.8</v>
      </c>
      <c r="K569" s="20" t="n">
        <v>57.2</v>
      </c>
      <c r="L569" s="24" t="n">
        <v>63.81</v>
      </c>
      <c r="M569" s="29"/>
      <c r="N569" s="23" t="n">
        <v>95</v>
      </c>
      <c r="O569" s="19" t="n">
        <f aca="false">K569/L569</f>
        <v>0.896411220811785</v>
      </c>
      <c r="P569" s="24"/>
      <c r="Q569" s="25" t="s">
        <v>280</v>
      </c>
      <c r="R569" s="26" t="s">
        <v>28</v>
      </c>
      <c r="S569" s="28"/>
      <c r="T569" s="28"/>
      <c r="V569" s="0" t="s">
        <v>281</v>
      </c>
    </row>
    <row r="570" customFormat="false" ht="13.8" hidden="false" customHeight="false" outlineLevel="0" collapsed="false">
      <c r="A570" s="13" t="n">
        <v>569</v>
      </c>
      <c r="B570" s="13" t="s">
        <v>42</v>
      </c>
      <c r="C570" s="15" t="s">
        <v>46</v>
      </c>
      <c r="D570" s="16" t="s">
        <v>24</v>
      </c>
      <c r="E570" s="24" t="s">
        <v>455</v>
      </c>
      <c r="F570" s="33" t="s">
        <v>454</v>
      </c>
      <c r="G570" s="19" t="n">
        <v>34</v>
      </c>
      <c r="H570" s="19" t="n">
        <v>107.3</v>
      </c>
      <c r="I570" s="20" t="n">
        <v>9.6</v>
      </c>
      <c r="J570" s="38" t="n">
        <v>656.6</v>
      </c>
      <c r="K570" s="20" t="n">
        <v>109.4</v>
      </c>
      <c r="L570" s="24" t="n">
        <v>139.375</v>
      </c>
      <c r="M570" s="29"/>
      <c r="N570" s="23" t="n">
        <v>86</v>
      </c>
      <c r="O570" s="19" t="n">
        <f aca="false">K570/L570</f>
        <v>0.784932735426009</v>
      </c>
      <c r="P570" s="24"/>
      <c r="Q570" s="25" t="s">
        <v>280</v>
      </c>
      <c r="R570" s="26" t="s">
        <v>28</v>
      </c>
      <c r="S570" s="28"/>
      <c r="T570" s="28"/>
      <c r="V570" s="0" t="s">
        <v>281</v>
      </c>
    </row>
    <row r="571" customFormat="false" ht="13.8" hidden="false" customHeight="false" outlineLevel="0" collapsed="false">
      <c r="A571" s="13" t="n">
        <v>570</v>
      </c>
      <c r="B571" s="13" t="s">
        <v>42</v>
      </c>
      <c r="C571" s="15" t="s">
        <v>43</v>
      </c>
      <c r="D571" s="16" t="s">
        <v>24</v>
      </c>
      <c r="E571" s="24" t="s">
        <v>456</v>
      </c>
      <c r="F571" s="17"/>
      <c r="G571" s="19" t="n">
        <v>46.8</v>
      </c>
      <c r="H571" s="19" t="n">
        <v>134</v>
      </c>
      <c r="I571" s="20" t="n">
        <v>1.7</v>
      </c>
      <c r="J571" s="38" t="n">
        <v>714.7</v>
      </c>
      <c r="K571" s="20" t="n">
        <v>56.62</v>
      </c>
      <c r="L571" s="24" t="n">
        <v>68.19</v>
      </c>
      <c r="M571" s="29"/>
      <c r="N571" s="23" t="n">
        <v>103</v>
      </c>
      <c r="O571" s="19" t="n">
        <f aca="false">K571/L571</f>
        <v>0.830327027423376</v>
      </c>
      <c r="P571" s="24"/>
      <c r="Q571" s="25" t="s">
        <v>280</v>
      </c>
      <c r="R571" s="26" t="s">
        <v>28</v>
      </c>
      <c r="S571" s="28"/>
      <c r="T571" s="28"/>
      <c r="V571" s="0" t="s">
        <v>281</v>
      </c>
    </row>
    <row r="572" customFormat="false" ht="13.8" hidden="false" customHeight="false" outlineLevel="0" collapsed="false">
      <c r="A572" s="13" t="n">
        <v>571</v>
      </c>
      <c r="B572" s="13" t="s">
        <v>42</v>
      </c>
      <c r="C572" s="15" t="s">
        <v>43</v>
      </c>
      <c r="D572" s="16" t="s">
        <v>24</v>
      </c>
      <c r="E572" s="24" t="s">
        <v>330</v>
      </c>
      <c r="F572" s="17"/>
      <c r="G572" s="19" t="n">
        <v>42.4</v>
      </c>
      <c r="H572" s="19" t="n">
        <v>128.1</v>
      </c>
      <c r="I572" s="20" t="n">
        <v>4.1</v>
      </c>
      <c r="J572" s="38" t="n">
        <v>810.2</v>
      </c>
      <c r="K572" s="20" t="n">
        <v>82.37</v>
      </c>
      <c r="L572" s="24" t="n">
        <v>98.66</v>
      </c>
      <c r="M572" s="29"/>
      <c r="N572" s="23" t="n">
        <v>140</v>
      </c>
      <c r="O572" s="19" t="n">
        <f aca="false">K572/L572</f>
        <v>0.834887492398135</v>
      </c>
      <c r="P572" s="24"/>
      <c r="Q572" s="25" t="s">
        <v>280</v>
      </c>
      <c r="R572" s="26" t="s">
        <v>28</v>
      </c>
      <c r="S572" s="28"/>
      <c r="T572" s="28"/>
      <c r="V572" s="0" t="s">
        <v>281</v>
      </c>
    </row>
    <row r="573" customFormat="false" ht="13.8" hidden="false" customHeight="false" outlineLevel="0" collapsed="false">
      <c r="A573" s="13" t="n">
        <v>572</v>
      </c>
      <c r="B573" s="13" t="s">
        <v>42</v>
      </c>
      <c r="C573" s="15" t="s">
        <v>43</v>
      </c>
      <c r="D573" s="16" t="s">
        <v>24</v>
      </c>
      <c r="E573" s="24" t="s">
        <v>330</v>
      </c>
      <c r="F573" s="17"/>
      <c r="G573" s="19" t="n">
        <v>40.7</v>
      </c>
      <c r="H573" s="19" t="n">
        <v>127.5</v>
      </c>
      <c r="I573" s="20" t="n">
        <v>4.2</v>
      </c>
      <c r="J573" s="38" t="n">
        <v>961.9</v>
      </c>
      <c r="K573" s="20" t="n">
        <v>99.4</v>
      </c>
      <c r="L573" s="24" t="n">
        <v>119.6</v>
      </c>
      <c r="M573" s="29"/>
      <c r="N573" s="23" t="n">
        <v>157</v>
      </c>
      <c r="O573" s="19" t="n">
        <f aca="false">K573/L573</f>
        <v>0.831103678929766</v>
      </c>
      <c r="P573" s="24"/>
      <c r="Q573" s="25" t="s">
        <v>280</v>
      </c>
      <c r="R573" s="26" t="s">
        <v>28</v>
      </c>
      <c r="S573" s="28"/>
      <c r="T573" s="28"/>
      <c r="V573" s="0" t="s">
        <v>281</v>
      </c>
    </row>
    <row r="574" customFormat="false" ht="13.8" hidden="false" customHeight="false" outlineLevel="0" collapsed="false">
      <c r="A574" s="13" t="n">
        <v>573</v>
      </c>
      <c r="B574" s="13" t="s">
        <v>42</v>
      </c>
      <c r="C574" s="15" t="s">
        <v>43</v>
      </c>
      <c r="D574" s="16" t="s">
        <v>24</v>
      </c>
      <c r="E574" s="24" t="s">
        <v>450</v>
      </c>
      <c r="F574" s="17"/>
      <c r="G574" s="19" t="n">
        <v>43.3</v>
      </c>
      <c r="H574" s="19" t="n">
        <v>128.2</v>
      </c>
      <c r="I574" s="20" t="n">
        <v>3</v>
      </c>
      <c r="J574" s="38" t="n">
        <v>761.3</v>
      </c>
      <c r="K574" s="20" t="n">
        <v>79.575</v>
      </c>
      <c r="L574" s="24" t="n">
        <v>97.6</v>
      </c>
      <c r="M574" s="29"/>
      <c r="N574" s="23" t="n">
        <v>156</v>
      </c>
      <c r="O574" s="19" t="n">
        <f aca="false">K574/L574</f>
        <v>0.81531762295082</v>
      </c>
      <c r="P574" s="24"/>
      <c r="Q574" s="25" t="s">
        <v>280</v>
      </c>
      <c r="R574" s="26" t="s">
        <v>28</v>
      </c>
      <c r="S574" s="28"/>
      <c r="T574" s="28"/>
      <c r="V574" s="0" t="s">
        <v>281</v>
      </c>
    </row>
    <row r="575" customFormat="false" ht="13.8" hidden="false" customHeight="false" outlineLevel="0" collapsed="false">
      <c r="A575" s="13" t="n">
        <v>574</v>
      </c>
      <c r="B575" s="13" t="s">
        <v>42</v>
      </c>
      <c r="C575" s="15" t="s">
        <v>43</v>
      </c>
      <c r="D575" s="16" t="s">
        <v>24</v>
      </c>
      <c r="E575" s="24" t="s">
        <v>457</v>
      </c>
      <c r="F575" s="17"/>
      <c r="G575" s="19" t="n">
        <v>41.8</v>
      </c>
      <c r="H575" s="19" t="n">
        <v>126.9</v>
      </c>
      <c r="I575" s="20" t="n">
        <v>4</v>
      </c>
      <c r="J575" s="38" t="n">
        <v>840.4</v>
      </c>
      <c r="K575" s="20" t="n">
        <v>68.31</v>
      </c>
      <c r="L575" s="24" t="n">
        <v>79.365</v>
      </c>
      <c r="M575" s="29"/>
      <c r="N575" s="23" t="n">
        <v>125</v>
      </c>
      <c r="O575" s="19" t="n">
        <f aca="false">K575/L575</f>
        <v>0.860706860706861</v>
      </c>
      <c r="P575" s="24"/>
      <c r="Q575" s="25" t="s">
        <v>280</v>
      </c>
      <c r="R575" s="26" t="s">
        <v>28</v>
      </c>
      <c r="S575" s="28"/>
      <c r="T575" s="28"/>
      <c r="V575" s="0" t="s">
        <v>281</v>
      </c>
    </row>
    <row r="576" customFormat="false" ht="13.8" hidden="false" customHeight="false" outlineLevel="0" collapsed="false">
      <c r="A576" s="13" t="n">
        <v>575</v>
      </c>
      <c r="B576" s="13" t="s">
        <v>42</v>
      </c>
      <c r="C576" s="15" t="s">
        <v>43</v>
      </c>
      <c r="D576" s="16" t="s">
        <v>24</v>
      </c>
      <c r="E576" s="24" t="s">
        <v>458</v>
      </c>
      <c r="F576" s="17"/>
      <c r="G576" s="19" t="n">
        <v>44.5</v>
      </c>
      <c r="H576" s="19" t="n">
        <v>130.2</v>
      </c>
      <c r="I576" s="20" t="n">
        <v>1.8</v>
      </c>
      <c r="J576" s="38" t="n">
        <v>732.2</v>
      </c>
      <c r="K576" s="20" t="n">
        <v>42.97</v>
      </c>
      <c r="L576" s="24" t="n">
        <v>55.11</v>
      </c>
      <c r="M576" s="29"/>
      <c r="N576" s="23" t="n">
        <v>102</v>
      </c>
      <c r="O576" s="19" t="n">
        <f aca="false">K576/L576</f>
        <v>0.779713300671384</v>
      </c>
      <c r="P576" s="24"/>
      <c r="Q576" s="25" t="s">
        <v>280</v>
      </c>
      <c r="R576" s="26" t="s">
        <v>28</v>
      </c>
      <c r="S576" s="28"/>
      <c r="T576" s="28"/>
      <c r="V576" s="0" t="s">
        <v>281</v>
      </c>
    </row>
    <row r="577" customFormat="false" ht="13.8" hidden="false" customHeight="false" outlineLevel="0" collapsed="false">
      <c r="A577" s="13" t="n">
        <v>576</v>
      </c>
      <c r="B577" s="13" t="s">
        <v>42</v>
      </c>
      <c r="C577" s="15" t="s">
        <v>43</v>
      </c>
      <c r="D577" s="16" t="s">
        <v>24</v>
      </c>
      <c r="E577" s="24" t="s">
        <v>459</v>
      </c>
      <c r="F577" s="17"/>
      <c r="G577" s="19" t="n">
        <v>43.3</v>
      </c>
      <c r="H577" s="19" t="n">
        <v>129.7</v>
      </c>
      <c r="I577" s="20" t="n">
        <v>3.7</v>
      </c>
      <c r="J577" s="38" t="n">
        <v>785.2</v>
      </c>
      <c r="K577" s="20" t="n">
        <v>69.7</v>
      </c>
      <c r="L577" s="24" t="n">
        <v>87.145</v>
      </c>
      <c r="M577" s="29"/>
      <c r="N577" s="23" t="n">
        <v>101</v>
      </c>
      <c r="O577" s="19" t="n">
        <f aca="false">K577/L577</f>
        <v>0.799816397957427</v>
      </c>
      <c r="P577" s="24"/>
      <c r="Q577" s="25" t="s">
        <v>280</v>
      </c>
      <c r="R577" s="26" t="s">
        <v>28</v>
      </c>
      <c r="S577" s="28"/>
      <c r="T577" s="28"/>
      <c r="V577" s="0" t="s">
        <v>281</v>
      </c>
    </row>
    <row r="578" customFormat="false" ht="13.8" hidden="false" customHeight="false" outlineLevel="0" collapsed="false">
      <c r="A578" s="13" t="n">
        <v>577</v>
      </c>
      <c r="B578" s="14" t="s">
        <v>22</v>
      </c>
      <c r="C578" s="15" t="s">
        <v>34</v>
      </c>
      <c r="D578" s="16" t="s">
        <v>24</v>
      </c>
      <c r="E578" s="24" t="s">
        <v>412</v>
      </c>
      <c r="F578" s="17"/>
      <c r="G578" s="19" t="n">
        <v>50.4</v>
      </c>
      <c r="H578" s="19" t="n">
        <v>124</v>
      </c>
      <c r="I578" s="20" t="n">
        <v>-2.4</v>
      </c>
      <c r="J578" s="38" t="n">
        <v>410.3</v>
      </c>
      <c r="K578" s="20" t="n">
        <v>26.055</v>
      </c>
      <c r="L578" s="24" t="n">
        <v>35.2</v>
      </c>
      <c r="M578" s="29"/>
      <c r="N578" s="23" t="n">
        <v>97</v>
      </c>
      <c r="O578" s="19" t="n">
        <f aca="false">K578/L578</f>
        <v>0.740198863636364</v>
      </c>
      <c r="P578" s="24"/>
      <c r="Q578" s="25" t="s">
        <v>280</v>
      </c>
      <c r="R578" s="26" t="s">
        <v>28</v>
      </c>
      <c r="S578" s="28"/>
      <c r="T578" s="28"/>
      <c r="V578" s="0" t="s">
        <v>281</v>
      </c>
    </row>
    <row r="579" customFormat="false" ht="13.8" hidden="false" customHeight="false" outlineLevel="0" collapsed="false">
      <c r="A579" s="13" t="n">
        <v>578</v>
      </c>
      <c r="B579" s="13" t="s">
        <v>42</v>
      </c>
      <c r="C579" s="15" t="s">
        <v>46</v>
      </c>
      <c r="D579" s="16" t="s">
        <v>24</v>
      </c>
      <c r="E579" s="25" t="s">
        <v>460</v>
      </c>
      <c r="F579" s="17"/>
      <c r="G579" s="19" t="n">
        <v>37.7</v>
      </c>
      <c r="H579" s="19" t="n">
        <v>111.48</v>
      </c>
      <c r="I579" s="20" t="n">
        <v>8.1</v>
      </c>
      <c r="J579" s="38" t="n">
        <v>481.7</v>
      </c>
      <c r="K579" s="20" t="n">
        <v>43.815</v>
      </c>
      <c r="L579" s="24" t="n">
        <v>51.075</v>
      </c>
      <c r="M579" s="29"/>
      <c r="N579" s="23" t="n">
        <v>88</v>
      </c>
      <c r="O579" s="19" t="n">
        <f aca="false">K579/L579</f>
        <v>0.857856093979442</v>
      </c>
      <c r="P579" s="24"/>
      <c r="Q579" s="25" t="s">
        <v>280</v>
      </c>
      <c r="R579" s="26" t="s">
        <v>28</v>
      </c>
      <c r="S579" s="28"/>
      <c r="T579" s="28"/>
      <c r="V579" s="0" t="s">
        <v>281</v>
      </c>
    </row>
    <row r="580" customFormat="false" ht="13.8" hidden="false" customHeight="false" outlineLevel="0" collapsed="false">
      <c r="A580" s="13" t="n">
        <v>579</v>
      </c>
      <c r="B580" s="13" t="s">
        <v>42</v>
      </c>
      <c r="C580" s="15" t="s">
        <v>46</v>
      </c>
      <c r="D580" s="16" t="s">
        <v>24</v>
      </c>
      <c r="E580" s="25" t="s">
        <v>460</v>
      </c>
      <c r="F580" s="17"/>
      <c r="G580" s="19" t="n">
        <v>36.75</v>
      </c>
      <c r="H580" s="19" t="n">
        <v>112.48</v>
      </c>
      <c r="I580" s="20" t="n">
        <v>5.9</v>
      </c>
      <c r="J580" s="38" t="n">
        <v>634.7</v>
      </c>
      <c r="K580" s="20" t="n">
        <v>39.05</v>
      </c>
      <c r="L580" s="24" t="n">
        <v>45.805</v>
      </c>
      <c r="M580" s="29"/>
      <c r="N580" s="23" t="n">
        <v>81</v>
      </c>
      <c r="O580" s="19" t="n">
        <f aca="false">K580/L580</f>
        <v>0.852527016701233</v>
      </c>
      <c r="P580" s="24"/>
      <c r="Q580" s="25" t="s">
        <v>280</v>
      </c>
      <c r="R580" s="26" t="s">
        <v>28</v>
      </c>
      <c r="S580" s="28"/>
      <c r="T580" s="28"/>
      <c r="V580" s="0" t="s">
        <v>281</v>
      </c>
    </row>
    <row r="581" customFormat="false" ht="13.8" hidden="false" customHeight="false" outlineLevel="0" collapsed="false">
      <c r="A581" s="13" t="n">
        <v>580</v>
      </c>
      <c r="B581" s="13" t="s">
        <v>35</v>
      </c>
      <c r="C581" s="15" t="s">
        <v>67</v>
      </c>
      <c r="D581" s="16" t="s">
        <v>24</v>
      </c>
      <c r="E581" s="24" t="s">
        <v>349</v>
      </c>
      <c r="F581" s="17"/>
      <c r="G581" s="19" t="n">
        <v>33.2</v>
      </c>
      <c r="H581" s="19" t="n">
        <v>104.2</v>
      </c>
      <c r="I581" s="20" t="n">
        <v>8.2</v>
      </c>
      <c r="J581" s="38" t="n">
        <v>869.8</v>
      </c>
      <c r="K581" s="20" t="n">
        <v>52.04</v>
      </c>
      <c r="L581" s="24" t="n">
        <v>58.975</v>
      </c>
      <c r="M581" s="29"/>
      <c r="N581" s="23" t="n">
        <v>80</v>
      </c>
      <c r="O581" s="19" t="n">
        <f aca="false">K581/L581</f>
        <v>0.882407799915218</v>
      </c>
      <c r="P581" s="24"/>
      <c r="Q581" s="25" t="s">
        <v>280</v>
      </c>
      <c r="R581" s="26" t="s">
        <v>28</v>
      </c>
      <c r="S581" s="28"/>
      <c r="T581" s="28"/>
      <c r="V581" s="0" t="s">
        <v>281</v>
      </c>
    </row>
    <row r="582" customFormat="false" ht="13.8" hidden="false" customHeight="false" outlineLevel="0" collapsed="false">
      <c r="A582" s="13" t="n">
        <v>581</v>
      </c>
      <c r="B582" s="13" t="s">
        <v>35</v>
      </c>
      <c r="C582" s="15" t="s">
        <v>67</v>
      </c>
      <c r="D582" s="16" t="s">
        <v>24</v>
      </c>
      <c r="E582" s="24" t="s">
        <v>461</v>
      </c>
      <c r="F582" s="17"/>
      <c r="G582" s="19" t="n">
        <v>32.6</v>
      </c>
      <c r="H582" s="19" t="n">
        <v>103</v>
      </c>
      <c r="I582" s="20" t="n">
        <v>7.1</v>
      </c>
      <c r="J582" s="38" t="n">
        <v>778.7</v>
      </c>
      <c r="K582" s="20" t="n">
        <v>65.53</v>
      </c>
      <c r="L582" s="24" t="n">
        <v>73.17</v>
      </c>
      <c r="M582" s="29"/>
      <c r="N582" s="23" t="n">
        <v>120</v>
      </c>
      <c r="O582" s="19" t="n">
        <f aca="false">K582/L582</f>
        <v>0.895585622522892</v>
      </c>
      <c r="P582" s="24"/>
      <c r="Q582" s="25" t="s">
        <v>280</v>
      </c>
      <c r="R582" s="26" t="s">
        <v>28</v>
      </c>
      <c r="S582" s="28"/>
      <c r="T582" s="28"/>
      <c r="V582" s="0" t="s">
        <v>281</v>
      </c>
    </row>
    <row r="583" customFormat="false" ht="13.8" hidden="false" customHeight="false" outlineLevel="0" collapsed="false">
      <c r="A583" s="13" t="n">
        <v>582</v>
      </c>
      <c r="B583" s="13" t="s">
        <v>42</v>
      </c>
      <c r="C583" s="15" t="s">
        <v>43</v>
      </c>
      <c r="D583" s="16" t="s">
        <v>24</v>
      </c>
      <c r="E583" s="24" t="s">
        <v>456</v>
      </c>
      <c r="F583" s="33" t="s">
        <v>308</v>
      </c>
      <c r="G583" s="19" t="n">
        <v>46.8</v>
      </c>
      <c r="H583" s="19" t="n">
        <v>134</v>
      </c>
      <c r="I583" s="20" t="n">
        <v>1.9</v>
      </c>
      <c r="J583" s="38" t="n">
        <v>719.4</v>
      </c>
      <c r="K583" s="20" t="n">
        <v>55.125</v>
      </c>
      <c r="L583" s="24" t="n">
        <v>77.835</v>
      </c>
      <c r="M583" s="29"/>
      <c r="N583" s="23" t="n">
        <v>81</v>
      </c>
      <c r="O583" s="19" t="n">
        <f aca="false">K583/L583</f>
        <v>0.708228945846984</v>
      </c>
      <c r="P583" s="24"/>
      <c r="Q583" s="25" t="s">
        <v>280</v>
      </c>
      <c r="R583" s="26" t="s">
        <v>28</v>
      </c>
      <c r="S583" s="28"/>
      <c r="T583" s="28"/>
      <c r="V583" s="0" t="s">
        <v>281</v>
      </c>
    </row>
    <row r="584" customFormat="false" ht="13.8" hidden="false" customHeight="false" outlineLevel="0" collapsed="false">
      <c r="A584" s="13" t="n">
        <v>583</v>
      </c>
      <c r="B584" s="13" t="s">
        <v>42</v>
      </c>
      <c r="C584" s="15" t="s">
        <v>43</v>
      </c>
      <c r="D584" s="16" t="s">
        <v>24</v>
      </c>
      <c r="E584" s="24" t="s">
        <v>330</v>
      </c>
      <c r="F584" s="33" t="s">
        <v>308</v>
      </c>
      <c r="G584" s="19" t="n">
        <v>41.8</v>
      </c>
      <c r="H584" s="19" t="n">
        <v>126.9</v>
      </c>
      <c r="I584" s="20" t="n">
        <v>3.3</v>
      </c>
      <c r="J584" s="38" t="n">
        <v>863.4</v>
      </c>
      <c r="K584" s="20" t="n">
        <v>72.06</v>
      </c>
      <c r="L584" s="24" t="n">
        <v>103.01</v>
      </c>
      <c r="M584" s="29"/>
      <c r="N584" s="23" t="n">
        <v>83</v>
      </c>
      <c r="O584" s="19" t="n">
        <f aca="false">K584/L584</f>
        <v>0.699543733618095</v>
      </c>
      <c r="P584" s="24"/>
      <c r="Q584" s="25" t="s">
        <v>280</v>
      </c>
      <c r="R584" s="26" t="s">
        <v>28</v>
      </c>
      <c r="S584" s="28"/>
      <c r="T584" s="28"/>
      <c r="V584" s="0" t="s">
        <v>281</v>
      </c>
    </row>
    <row r="585" customFormat="false" ht="13.8" hidden="false" customHeight="false" outlineLevel="0" collapsed="false">
      <c r="A585" s="13" t="n">
        <v>584</v>
      </c>
      <c r="B585" s="13" t="s">
        <v>35</v>
      </c>
      <c r="C585" s="15" t="s">
        <v>67</v>
      </c>
      <c r="D585" s="16" t="s">
        <v>24</v>
      </c>
      <c r="E585" s="24" t="s">
        <v>462</v>
      </c>
      <c r="F585" s="33" t="s">
        <v>308</v>
      </c>
      <c r="G585" s="19" t="n">
        <v>32.98</v>
      </c>
      <c r="H585" s="19" t="n">
        <v>104.19</v>
      </c>
      <c r="I585" s="20" t="n">
        <v>4.1</v>
      </c>
      <c r="J585" s="38" t="n">
        <v>891.5</v>
      </c>
      <c r="K585" s="20" t="n">
        <v>48.445</v>
      </c>
      <c r="L585" s="24" t="n">
        <v>63.23</v>
      </c>
      <c r="M585" s="29"/>
      <c r="N585" s="23" t="n">
        <v>83</v>
      </c>
      <c r="O585" s="19" t="n">
        <f aca="false">K585/L585</f>
        <v>0.766171121303179</v>
      </c>
      <c r="P585" s="24"/>
      <c r="Q585" s="25" t="s">
        <v>280</v>
      </c>
      <c r="R585" s="26" t="s">
        <v>28</v>
      </c>
      <c r="S585" s="28"/>
      <c r="T585" s="28"/>
      <c r="V585" s="0" t="s">
        <v>281</v>
      </c>
    </row>
    <row r="586" customFormat="false" ht="13.8" hidden="false" customHeight="false" outlineLevel="0" collapsed="false">
      <c r="A586" s="13" t="n">
        <v>585</v>
      </c>
      <c r="B586" s="13" t="s">
        <v>35</v>
      </c>
      <c r="C586" s="15" t="s">
        <v>67</v>
      </c>
      <c r="D586" s="16" t="s">
        <v>24</v>
      </c>
      <c r="E586" s="24" t="s">
        <v>343</v>
      </c>
      <c r="F586" s="33" t="s">
        <v>308</v>
      </c>
      <c r="G586" s="19" t="n">
        <v>31.4</v>
      </c>
      <c r="H586" s="19" t="n">
        <v>103.1</v>
      </c>
      <c r="I586" s="20" t="n">
        <v>7.8</v>
      </c>
      <c r="J586" s="38" t="n">
        <v>834.6</v>
      </c>
      <c r="K586" s="20" t="n">
        <v>92.2</v>
      </c>
      <c r="L586" s="24" t="n">
        <v>119.955</v>
      </c>
      <c r="M586" s="29"/>
      <c r="N586" s="23" t="n">
        <v>94</v>
      </c>
      <c r="O586" s="19" t="n">
        <f aca="false">K586/L586</f>
        <v>0.768621566420741</v>
      </c>
      <c r="P586" s="24"/>
      <c r="Q586" s="25" t="s">
        <v>280</v>
      </c>
      <c r="R586" s="26" t="s">
        <v>28</v>
      </c>
      <c r="S586" s="28"/>
      <c r="T586" s="28"/>
      <c r="V586" s="0" t="s">
        <v>281</v>
      </c>
    </row>
    <row r="587" customFormat="false" ht="13.8" hidden="false" customHeight="false" outlineLevel="0" collapsed="false">
      <c r="A587" s="13" t="n">
        <v>586</v>
      </c>
      <c r="B587" s="13" t="s">
        <v>42</v>
      </c>
      <c r="C587" s="15" t="s">
        <v>46</v>
      </c>
      <c r="D587" s="16" t="s">
        <v>24</v>
      </c>
      <c r="E587" s="24" t="s">
        <v>349</v>
      </c>
      <c r="F587" s="33" t="s">
        <v>308</v>
      </c>
      <c r="G587" s="19" t="n">
        <v>33.53</v>
      </c>
      <c r="H587" s="19" t="n">
        <v>104.91</v>
      </c>
      <c r="I587" s="20" t="n">
        <v>3.6</v>
      </c>
      <c r="J587" s="38" t="n">
        <v>963</v>
      </c>
      <c r="K587" s="20" t="n">
        <v>46.51</v>
      </c>
      <c r="L587" s="24" t="n">
        <v>61.175</v>
      </c>
      <c r="M587" s="29"/>
      <c r="N587" s="23" t="n">
        <v>98</v>
      </c>
      <c r="O587" s="19" t="n">
        <f aca="false">K587/L587</f>
        <v>0.760277891295464</v>
      </c>
      <c r="P587" s="24"/>
      <c r="Q587" s="25" t="s">
        <v>280</v>
      </c>
      <c r="R587" s="26" t="s">
        <v>28</v>
      </c>
      <c r="S587" s="28"/>
      <c r="T587" s="28"/>
      <c r="V587" s="0" t="s">
        <v>281</v>
      </c>
    </row>
    <row r="588" customFormat="false" ht="13.8" hidden="false" customHeight="false" outlineLevel="0" collapsed="false">
      <c r="A588" s="13" t="n">
        <v>587</v>
      </c>
      <c r="B588" s="13" t="s">
        <v>42</v>
      </c>
      <c r="C588" s="15" t="s">
        <v>46</v>
      </c>
      <c r="D588" s="16" t="s">
        <v>24</v>
      </c>
      <c r="E588" s="24" t="s">
        <v>349</v>
      </c>
      <c r="F588" s="33" t="s">
        <v>308</v>
      </c>
      <c r="G588" s="19" t="n">
        <v>33.57</v>
      </c>
      <c r="H588" s="19" t="n">
        <v>103.69</v>
      </c>
      <c r="I588" s="20" t="n">
        <v>3.9</v>
      </c>
      <c r="J588" s="38" t="n">
        <v>810.7</v>
      </c>
      <c r="K588" s="20" t="n">
        <v>61.72</v>
      </c>
      <c r="L588" s="24" t="n">
        <v>82.895</v>
      </c>
      <c r="M588" s="29"/>
      <c r="N588" s="23" t="n">
        <v>110</v>
      </c>
      <c r="O588" s="19" t="n">
        <f aca="false">K588/L588</f>
        <v>0.744556366487725</v>
      </c>
      <c r="P588" s="24"/>
      <c r="Q588" s="25" t="s">
        <v>280</v>
      </c>
      <c r="R588" s="26" t="s">
        <v>28</v>
      </c>
      <c r="S588" s="28"/>
      <c r="T588" s="28"/>
      <c r="V588" s="0" t="s">
        <v>281</v>
      </c>
    </row>
    <row r="589" customFormat="false" ht="13.8" hidden="false" customHeight="false" outlineLevel="0" collapsed="false">
      <c r="A589" s="13" t="n">
        <v>588</v>
      </c>
      <c r="B589" s="13" t="s">
        <v>35</v>
      </c>
      <c r="C589" s="15" t="s">
        <v>36</v>
      </c>
      <c r="D589" s="16" t="s">
        <v>24</v>
      </c>
      <c r="E589" s="24" t="s">
        <v>365</v>
      </c>
      <c r="F589" s="33" t="s">
        <v>308</v>
      </c>
      <c r="G589" s="19" t="n">
        <v>30.9</v>
      </c>
      <c r="H589" s="19" t="n">
        <v>103.1</v>
      </c>
      <c r="I589" s="20" t="n">
        <v>9.9</v>
      </c>
      <c r="J589" s="38" t="n">
        <v>857.6</v>
      </c>
      <c r="K589" s="20" t="n">
        <v>45.51</v>
      </c>
      <c r="L589" s="24" t="n">
        <v>58.695</v>
      </c>
      <c r="M589" s="29"/>
      <c r="N589" s="23" t="n">
        <v>82</v>
      </c>
      <c r="O589" s="19" t="n">
        <f aca="false">K589/L589</f>
        <v>0.775364170713008</v>
      </c>
      <c r="P589" s="24"/>
      <c r="Q589" s="25" t="s">
        <v>280</v>
      </c>
      <c r="R589" s="26" t="s">
        <v>28</v>
      </c>
      <c r="S589" s="28"/>
      <c r="T589" s="28"/>
      <c r="V589" s="0" t="s">
        <v>281</v>
      </c>
    </row>
    <row r="590" customFormat="false" ht="13.8" hidden="false" customHeight="false" outlineLevel="0" collapsed="false">
      <c r="A590" s="13" t="n">
        <v>589</v>
      </c>
      <c r="B590" s="13" t="s">
        <v>35</v>
      </c>
      <c r="C590" s="15" t="s">
        <v>67</v>
      </c>
      <c r="D590" s="16" t="s">
        <v>24</v>
      </c>
      <c r="E590" s="24" t="s">
        <v>463</v>
      </c>
      <c r="F590" s="33" t="s">
        <v>308</v>
      </c>
      <c r="G590" s="19" t="n">
        <v>28.7</v>
      </c>
      <c r="H590" s="19" t="n">
        <v>96.7</v>
      </c>
      <c r="I590" s="20" t="n">
        <v>12.1</v>
      </c>
      <c r="J590" s="38" t="n">
        <v>712.9</v>
      </c>
      <c r="K590" s="20" t="n">
        <v>59.495</v>
      </c>
      <c r="L590" s="24" t="n">
        <v>84.14</v>
      </c>
      <c r="M590" s="29"/>
      <c r="N590" s="23" t="n">
        <v>81</v>
      </c>
      <c r="O590" s="19" t="n">
        <f aca="false">K590/L590</f>
        <v>0.707095317328262</v>
      </c>
      <c r="P590" s="24"/>
      <c r="Q590" s="25" t="s">
        <v>280</v>
      </c>
      <c r="R590" s="26" t="s">
        <v>28</v>
      </c>
      <c r="S590" s="28"/>
      <c r="T590" s="28"/>
      <c r="V590" s="0" t="s">
        <v>281</v>
      </c>
    </row>
    <row r="591" customFormat="false" ht="13.8" hidden="false" customHeight="false" outlineLevel="0" collapsed="false">
      <c r="A591" s="13" t="n">
        <v>590</v>
      </c>
      <c r="B591" s="13" t="s">
        <v>35</v>
      </c>
      <c r="C591" s="15" t="s">
        <v>36</v>
      </c>
      <c r="D591" s="16" t="s">
        <v>24</v>
      </c>
      <c r="E591" s="24" t="s">
        <v>402</v>
      </c>
      <c r="F591" s="33" t="s">
        <v>308</v>
      </c>
      <c r="G591" s="19" t="n">
        <v>27.1</v>
      </c>
      <c r="H591" s="19" t="n">
        <v>107.8</v>
      </c>
      <c r="I591" s="20" t="n">
        <v>4.9</v>
      </c>
      <c r="J591" s="38" t="n">
        <v>1188.7</v>
      </c>
      <c r="K591" s="20" t="n">
        <v>120.075</v>
      </c>
      <c r="L591" s="24" t="n">
        <v>157.81</v>
      </c>
      <c r="M591" s="29"/>
      <c r="N591" s="23" t="n">
        <v>222</v>
      </c>
      <c r="O591" s="19" t="n">
        <f aca="false">K591/L591</f>
        <v>0.76088334072619</v>
      </c>
      <c r="P591" s="24"/>
      <c r="Q591" s="25" t="s">
        <v>280</v>
      </c>
      <c r="R591" s="26" t="s">
        <v>28</v>
      </c>
      <c r="S591" s="28"/>
      <c r="T591" s="28"/>
      <c r="V591" s="0" t="s">
        <v>281</v>
      </c>
    </row>
    <row r="592" customFormat="false" ht="13.8" hidden="false" customHeight="false" outlineLevel="0" collapsed="false">
      <c r="A592" s="13" t="n">
        <v>591</v>
      </c>
      <c r="B592" s="13" t="s">
        <v>42</v>
      </c>
      <c r="C592" s="15" t="s">
        <v>43</v>
      </c>
      <c r="D592" s="16" t="s">
        <v>24</v>
      </c>
      <c r="E592" s="24" t="s">
        <v>464</v>
      </c>
      <c r="F592" s="47" t="s">
        <v>465</v>
      </c>
      <c r="G592" s="19" t="n">
        <v>42.4022</v>
      </c>
      <c r="H592" s="19" t="n">
        <v>128.098889</v>
      </c>
      <c r="I592" s="20" t="n">
        <v>1.8</v>
      </c>
      <c r="J592" s="38" t="n">
        <v>750</v>
      </c>
      <c r="K592" s="20" t="n">
        <v>53.5677070999536</v>
      </c>
      <c r="L592" s="20"/>
      <c r="M592" s="22"/>
      <c r="N592" s="23" t="n">
        <v>80</v>
      </c>
      <c r="O592" s="19"/>
      <c r="P592" s="24"/>
      <c r="Q592" s="25" t="s">
        <v>280</v>
      </c>
      <c r="R592" s="26" t="s">
        <v>28</v>
      </c>
      <c r="S592" s="28"/>
      <c r="T592" s="28"/>
      <c r="V592" s="0" t="s">
        <v>281</v>
      </c>
    </row>
    <row r="593" customFormat="false" ht="13.8" hidden="false" customHeight="false" outlineLevel="0" collapsed="false">
      <c r="A593" s="13" t="n">
        <v>592</v>
      </c>
      <c r="B593" s="14" t="s">
        <v>22</v>
      </c>
      <c r="C593" s="15" t="s">
        <v>34</v>
      </c>
      <c r="D593" s="16" t="s">
        <v>109</v>
      </c>
      <c r="E593" s="17" t="s">
        <v>466</v>
      </c>
      <c r="F593" s="13"/>
      <c r="G593" s="19" t="n">
        <v>64.21</v>
      </c>
      <c r="H593" s="19" t="n">
        <v>19.5</v>
      </c>
      <c r="I593" s="20" t="n">
        <v>1</v>
      </c>
      <c r="J593" s="48" t="n">
        <v>588</v>
      </c>
      <c r="K593" s="49" t="n">
        <v>74.3</v>
      </c>
      <c r="L593" s="50" t="n">
        <v>97</v>
      </c>
      <c r="M593" s="29"/>
      <c r="N593" s="51" t="n">
        <v>180</v>
      </c>
      <c r="O593" s="19" t="n">
        <f aca="false">K593/L593</f>
        <v>0.765979381443299</v>
      </c>
      <c r="P593" s="52"/>
      <c r="Q593" s="53" t="s">
        <v>467</v>
      </c>
      <c r="R593" s="26" t="s">
        <v>28</v>
      </c>
      <c r="S593" s="28" t="s">
        <v>468</v>
      </c>
      <c r="T593" s="28" t="s">
        <v>469</v>
      </c>
      <c r="V593" s="0" t="s">
        <v>470</v>
      </c>
    </row>
    <row r="594" customFormat="false" ht="13.8" hidden="false" customHeight="false" outlineLevel="0" collapsed="false">
      <c r="A594" s="13" t="n">
        <v>593</v>
      </c>
      <c r="B594" s="14" t="s">
        <v>22</v>
      </c>
      <c r="C594" s="15" t="s">
        <v>34</v>
      </c>
      <c r="D594" s="16" t="s">
        <v>72</v>
      </c>
      <c r="E594" s="17" t="s">
        <v>471</v>
      </c>
      <c r="F594" s="18" t="s">
        <v>472</v>
      </c>
      <c r="G594" s="19" t="n">
        <v>54.25</v>
      </c>
      <c r="H594" s="19" t="n">
        <v>-117</v>
      </c>
      <c r="I594" s="20" t="n">
        <v>2.6</v>
      </c>
      <c r="J594" s="38" t="n">
        <v>500</v>
      </c>
      <c r="K594" s="20" t="n">
        <v>50</v>
      </c>
      <c r="L594" s="38" t="n">
        <v>79</v>
      </c>
      <c r="M594" s="29"/>
      <c r="N594" s="23"/>
      <c r="O594" s="24" t="n">
        <f aca="false">K594/L594</f>
        <v>0.632911392405063</v>
      </c>
      <c r="P594" s="43"/>
      <c r="Q594" s="25" t="s">
        <v>467</v>
      </c>
      <c r="R594" s="28"/>
      <c r="S594" s="28"/>
      <c r="T594" s="0"/>
      <c r="V594" s="0" t="s">
        <v>470</v>
      </c>
    </row>
    <row r="595" customFormat="false" ht="13.8" hidden="false" customHeight="false" outlineLevel="0" collapsed="false">
      <c r="A595" s="13" t="n">
        <v>594</v>
      </c>
      <c r="B595" s="13" t="s">
        <v>42</v>
      </c>
      <c r="C595" s="15" t="s">
        <v>46</v>
      </c>
      <c r="D595" s="16" t="s">
        <v>123</v>
      </c>
      <c r="E595" s="17" t="s">
        <v>473</v>
      </c>
      <c r="F595" s="13"/>
      <c r="G595" s="19" t="n">
        <v>44.2479</v>
      </c>
      <c r="H595" s="19" t="n">
        <v>-122.2008</v>
      </c>
      <c r="I595" s="31" t="n">
        <v>6.305</v>
      </c>
      <c r="J595" s="23" t="n">
        <v>1100</v>
      </c>
      <c r="K595" s="20" t="n">
        <v>435.29</v>
      </c>
      <c r="L595" s="24" t="n">
        <v>577.35</v>
      </c>
      <c r="M595" s="29"/>
      <c r="N595" s="23" t="n">
        <v>552</v>
      </c>
      <c r="O595" s="19" t="n">
        <f aca="false">K595/L595</f>
        <v>0.753944747553477</v>
      </c>
      <c r="P595" s="24"/>
      <c r="Q595" s="25" t="s">
        <v>467</v>
      </c>
      <c r="R595" s="26" t="s">
        <v>28</v>
      </c>
      <c r="S595" s="28" t="s">
        <v>474</v>
      </c>
      <c r="T595" s="28"/>
      <c r="V595" s="0" t="s">
        <v>470</v>
      </c>
    </row>
    <row r="596" customFormat="false" ht="13.8" hidden="false" customHeight="false" outlineLevel="0" collapsed="false">
      <c r="A596" s="13" t="n">
        <v>595</v>
      </c>
      <c r="B596" s="13" t="s">
        <v>42</v>
      </c>
      <c r="C596" s="15" t="s">
        <v>46</v>
      </c>
      <c r="D596" s="16" t="s">
        <v>123</v>
      </c>
      <c r="E596" s="17" t="s">
        <v>475</v>
      </c>
      <c r="F596" s="13"/>
      <c r="G596" s="19" t="n">
        <v>44.2334</v>
      </c>
      <c r="H596" s="19" t="n">
        <v>-122.1731</v>
      </c>
      <c r="I596" s="31" t="n">
        <v>6.305</v>
      </c>
      <c r="J596" s="23" t="n">
        <v>1100</v>
      </c>
      <c r="K596" s="20" t="n">
        <v>367.76</v>
      </c>
      <c r="L596" s="24" t="n">
        <v>488.79</v>
      </c>
      <c r="M596" s="29"/>
      <c r="N596" s="23" t="n">
        <v>795</v>
      </c>
      <c r="O596" s="19" t="n">
        <f aca="false">K596/L596</f>
        <v>0.752388551320608</v>
      </c>
      <c r="P596" s="24"/>
      <c r="Q596" s="25" t="s">
        <v>467</v>
      </c>
      <c r="R596" s="26" t="s">
        <v>28</v>
      </c>
      <c r="S596" s="28" t="s">
        <v>474</v>
      </c>
      <c r="T596" s="28"/>
      <c r="V596" s="0" t="s">
        <v>470</v>
      </c>
    </row>
    <row r="597" customFormat="false" ht="13.8" hidden="false" customHeight="false" outlineLevel="0" collapsed="false">
      <c r="A597" s="13" t="n">
        <v>596</v>
      </c>
      <c r="B597" s="13" t="s">
        <v>42</v>
      </c>
      <c r="C597" s="15" t="s">
        <v>46</v>
      </c>
      <c r="D597" s="16" t="s">
        <v>123</v>
      </c>
      <c r="E597" s="17" t="s">
        <v>476</v>
      </c>
      <c r="F597" s="13"/>
      <c r="G597" s="19" t="n">
        <v>44.2587</v>
      </c>
      <c r="H597" s="19" t="n">
        <v>-122.1818</v>
      </c>
      <c r="I597" s="31" t="n">
        <v>5.81</v>
      </c>
      <c r="J597" s="23" t="n">
        <v>1350</v>
      </c>
      <c r="K597" s="20" t="n">
        <v>468.55</v>
      </c>
      <c r="L597" s="24" t="n">
        <v>621.52</v>
      </c>
      <c r="M597" s="29"/>
      <c r="N597" s="23" t="n">
        <v>629</v>
      </c>
      <c r="O597" s="19" t="n">
        <f aca="false">K597/L597</f>
        <v>0.753877590423478</v>
      </c>
      <c r="P597" s="24"/>
      <c r="Q597" s="25" t="s">
        <v>467</v>
      </c>
      <c r="R597" s="26" t="s">
        <v>28</v>
      </c>
      <c r="S597" s="28" t="s">
        <v>474</v>
      </c>
      <c r="T597" s="28"/>
      <c r="V597" s="0" t="s">
        <v>470</v>
      </c>
    </row>
    <row r="598" customFormat="false" ht="13.8" hidden="false" customHeight="false" outlineLevel="0" collapsed="false">
      <c r="A598" s="13" t="n">
        <v>597</v>
      </c>
      <c r="B598" s="13" t="s">
        <v>42</v>
      </c>
      <c r="C598" s="15" t="s">
        <v>46</v>
      </c>
      <c r="D598" s="16" t="s">
        <v>123</v>
      </c>
      <c r="E598" s="17" t="s">
        <v>477</v>
      </c>
      <c r="F598" s="13"/>
      <c r="G598" s="19" t="n">
        <v>44.2705</v>
      </c>
      <c r="H598" s="19" t="n">
        <v>-122.2173</v>
      </c>
      <c r="I598" s="31" t="n">
        <v>5.81</v>
      </c>
      <c r="J598" s="23" t="n">
        <v>1350</v>
      </c>
      <c r="K598" s="20" t="n">
        <v>167.72</v>
      </c>
      <c r="L598" s="24" t="n">
        <v>217.96</v>
      </c>
      <c r="M598" s="29"/>
      <c r="N598" s="23" t="n">
        <v>142</v>
      </c>
      <c r="O598" s="19" t="n">
        <f aca="false">K598/L598</f>
        <v>0.769498990640484</v>
      </c>
      <c r="P598" s="24"/>
      <c r="Q598" s="25" t="s">
        <v>467</v>
      </c>
      <c r="R598" s="26" t="s">
        <v>28</v>
      </c>
      <c r="S598" s="28" t="s">
        <v>474</v>
      </c>
      <c r="T598" s="28"/>
      <c r="V598" s="0" t="s">
        <v>470</v>
      </c>
    </row>
    <row r="599" customFormat="false" ht="13.8" hidden="false" customHeight="false" outlineLevel="0" collapsed="false">
      <c r="A599" s="13" t="n">
        <v>598</v>
      </c>
      <c r="B599" s="13" t="s">
        <v>42</v>
      </c>
      <c r="C599" s="15" t="s">
        <v>46</v>
      </c>
      <c r="D599" s="16" t="s">
        <v>123</v>
      </c>
      <c r="E599" s="17" t="s">
        <v>478</v>
      </c>
      <c r="F599" s="13"/>
      <c r="G599" s="19" t="n">
        <v>44.2699</v>
      </c>
      <c r="H599" s="19" t="n">
        <v>-122.2265</v>
      </c>
      <c r="I599" s="31" t="n">
        <v>5.81</v>
      </c>
      <c r="J599" s="23" t="n">
        <v>1350</v>
      </c>
      <c r="K599" s="20" t="n">
        <v>386.91</v>
      </c>
      <c r="L599" s="24" t="n">
        <v>503.97</v>
      </c>
      <c r="M599" s="29"/>
      <c r="N599" s="23" t="n">
        <v>146</v>
      </c>
      <c r="O599" s="19" t="n">
        <f aca="false">K599/L599</f>
        <v>0.767724269301744</v>
      </c>
      <c r="P599" s="24"/>
      <c r="Q599" s="25" t="s">
        <v>467</v>
      </c>
      <c r="R599" s="26" t="s">
        <v>28</v>
      </c>
      <c r="S599" s="28" t="s">
        <v>474</v>
      </c>
      <c r="T599" s="28"/>
      <c r="V599" s="0" t="s">
        <v>470</v>
      </c>
    </row>
    <row r="600" customFormat="false" ht="13.8" hidden="false" customHeight="false" outlineLevel="0" collapsed="false">
      <c r="A600" s="13" t="n">
        <v>599</v>
      </c>
      <c r="B600" s="13" t="s">
        <v>42</v>
      </c>
      <c r="C600" s="15" t="s">
        <v>46</v>
      </c>
      <c r="D600" s="16" t="s">
        <v>123</v>
      </c>
      <c r="E600" s="17" t="s">
        <v>479</v>
      </c>
      <c r="F600" s="13"/>
      <c r="G600" s="19" t="n">
        <v>44.2626</v>
      </c>
      <c r="H600" s="19" t="n">
        <v>-122.1944</v>
      </c>
      <c r="I600" s="31" t="n">
        <v>5.81</v>
      </c>
      <c r="J600" s="23" t="n">
        <v>1350</v>
      </c>
      <c r="K600" s="20" t="n">
        <v>319.49</v>
      </c>
      <c r="L600" s="24" t="n">
        <v>417.81</v>
      </c>
      <c r="M600" s="29"/>
      <c r="N600" s="23" t="n">
        <v>166</v>
      </c>
      <c r="O600" s="19" t="n">
        <f aca="false">K600/L600</f>
        <v>0.764677724324454</v>
      </c>
      <c r="P600" s="24"/>
      <c r="Q600" s="25" t="s">
        <v>467</v>
      </c>
      <c r="R600" s="26" t="s">
        <v>28</v>
      </c>
      <c r="S600" s="28" t="s">
        <v>474</v>
      </c>
      <c r="T600" s="28"/>
      <c r="V600" s="0" t="s">
        <v>470</v>
      </c>
    </row>
    <row r="601" customFormat="false" ht="13.8" hidden="false" customHeight="false" outlineLevel="0" collapsed="false">
      <c r="A601" s="13" t="n">
        <v>600</v>
      </c>
      <c r="B601" s="13" t="s">
        <v>42</v>
      </c>
      <c r="C601" s="15" t="s">
        <v>46</v>
      </c>
      <c r="D601" s="16" t="s">
        <v>123</v>
      </c>
      <c r="E601" s="17" t="s">
        <v>480</v>
      </c>
      <c r="F601" s="13"/>
      <c r="G601" s="19" t="n">
        <v>44.25</v>
      </c>
      <c r="H601" s="19" t="n">
        <v>-122.33</v>
      </c>
      <c r="I601" s="20" t="n">
        <v>8.5</v>
      </c>
      <c r="J601" s="38" t="n">
        <v>2250</v>
      </c>
      <c r="K601" s="20" t="n">
        <v>362.39</v>
      </c>
      <c r="L601" s="24" t="n">
        <v>401.16</v>
      </c>
      <c r="M601" s="29"/>
      <c r="N601" s="23" t="n">
        <v>450</v>
      </c>
      <c r="O601" s="19" t="n">
        <f aca="false">K601/L601</f>
        <v>0.903355269717818</v>
      </c>
      <c r="P601" s="24"/>
      <c r="Q601" s="25" t="s">
        <v>467</v>
      </c>
      <c r="R601" s="26" t="s">
        <v>28</v>
      </c>
      <c r="S601" s="28" t="s">
        <v>474</v>
      </c>
      <c r="T601" s="28"/>
      <c r="V601" s="0" t="s">
        <v>470</v>
      </c>
    </row>
    <row r="602" customFormat="false" ht="13.8" hidden="false" customHeight="false" outlineLevel="0" collapsed="false">
      <c r="A602" s="13" t="n">
        <v>601</v>
      </c>
      <c r="B602" s="13" t="s">
        <v>42</v>
      </c>
      <c r="C602" s="15" t="s">
        <v>46</v>
      </c>
      <c r="D602" s="16" t="s">
        <v>24</v>
      </c>
      <c r="E602" s="17" t="s">
        <v>481</v>
      </c>
      <c r="F602" s="13"/>
      <c r="G602" s="19" t="n">
        <v>35.33</v>
      </c>
      <c r="H602" s="19" t="n">
        <v>135.75</v>
      </c>
      <c r="I602" s="20" t="n">
        <v>11.3000001907349</v>
      </c>
      <c r="J602" s="38" t="n">
        <v>2788</v>
      </c>
      <c r="K602" s="20" t="n">
        <v>137.43</v>
      </c>
      <c r="L602" s="24" t="n">
        <v>158.67</v>
      </c>
      <c r="M602" s="29"/>
      <c r="N602" s="23" t="n">
        <v>150</v>
      </c>
      <c r="O602" s="19" t="n">
        <f aca="false">K602/L602</f>
        <v>0.866137266023823</v>
      </c>
      <c r="P602" s="24"/>
      <c r="Q602" s="25" t="s">
        <v>467</v>
      </c>
      <c r="R602" s="26" t="s">
        <v>28</v>
      </c>
      <c r="S602" s="28" t="s">
        <v>482</v>
      </c>
      <c r="T602" s="28" t="s">
        <v>483</v>
      </c>
      <c r="V602" s="0" t="s">
        <v>470</v>
      </c>
    </row>
    <row r="603" customFormat="false" ht="13.8" hidden="false" customHeight="false" outlineLevel="0" collapsed="false">
      <c r="A603" s="13" t="n">
        <v>602</v>
      </c>
      <c r="B603" s="13" t="s">
        <v>42</v>
      </c>
      <c r="C603" s="15" t="s">
        <v>46</v>
      </c>
      <c r="D603" s="16" t="s">
        <v>109</v>
      </c>
      <c r="E603" s="17" t="s">
        <v>484</v>
      </c>
      <c r="F603" s="13"/>
      <c r="G603" s="19" t="n">
        <v>48.2</v>
      </c>
      <c r="H603" s="19" t="n">
        <v>7.18</v>
      </c>
      <c r="I603" s="20" t="n">
        <v>5.40000009536743</v>
      </c>
      <c r="J603" s="38" t="n">
        <v>1192</v>
      </c>
      <c r="K603" s="20" t="n">
        <v>123.3</v>
      </c>
      <c r="L603" s="24" t="n">
        <v>150</v>
      </c>
      <c r="M603" s="29"/>
      <c r="N603" s="51" t="n">
        <v>161</v>
      </c>
      <c r="O603" s="19" t="n">
        <f aca="false">K603/L603</f>
        <v>0.822</v>
      </c>
      <c r="P603" s="24"/>
      <c r="Q603" s="25" t="s">
        <v>467</v>
      </c>
      <c r="R603" s="26" t="s">
        <v>28</v>
      </c>
      <c r="S603" s="28" t="s">
        <v>468</v>
      </c>
      <c r="T603" s="28" t="s">
        <v>469</v>
      </c>
      <c r="V603" s="0" t="s">
        <v>470</v>
      </c>
    </row>
    <row r="604" customFormat="false" ht="13.8" hidden="false" customHeight="false" outlineLevel="0" collapsed="false">
      <c r="A604" s="13" t="n">
        <v>603</v>
      </c>
      <c r="B604" s="13" t="s">
        <v>42</v>
      </c>
      <c r="C604" s="15" t="s">
        <v>46</v>
      </c>
      <c r="D604" s="16" t="s">
        <v>109</v>
      </c>
      <c r="E604" s="17" t="s">
        <v>485</v>
      </c>
      <c r="F604" s="13"/>
      <c r="G604" s="19" t="n">
        <v>48.2</v>
      </c>
      <c r="H604" s="19" t="n">
        <v>7.18</v>
      </c>
      <c r="I604" s="20" t="n">
        <v>5.40000009536743</v>
      </c>
      <c r="J604" s="38" t="n">
        <v>1192</v>
      </c>
      <c r="K604" s="20" t="n">
        <v>125.6</v>
      </c>
      <c r="L604" s="24" t="n">
        <v>147</v>
      </c>
      <c r="M604" s="29"/>
      <c r="N604" s="51" t="n">
        <v>92</v>
      </c>
      <c r="O604" s="19" t="n">
        <f aca="false">K604/L604</f>
        <v>0.854421768707483</v>
      </c>
      <c r="P604" s="24"/>
      <c r="Q604" s="25" t="s">
        <v>467</v>
      </c>
      <c r="R604" s="26" t="s">
        <v>28</v>
      </c>
      <c r="S604" s="28" t="s">
        <v>468</v>
      </c>
      <c r="T604" s="28" t="s">
        <v>469</v>
      </c>
      <c r="V604" s="0" t="s">
        <v>470</v>
      </c>
    </row>
    <row r="605" customFormat="false" ht="13.8" hidden="false" customHeight="false" outlineLevel="0" collapsed="false">
      <c r="A605" s="13" t="n">
        <v>604</v>
      </c>
      <c r="B605" s="13" t="s">
        <v>42</v>
      </c>
      <c r="C605" s="15" t="s">
        <v>46</v>
      </c>
      <c r="D605" s="16" t="s">
        <v>72</v>
      </c>
      <c r="E605" s="17" t="s">
        <v>486</v>
      </c>
      <c r="F605" s="13"/>
      <c r="G605" s="19" t="n">
        <v>44.06</v>
      </c>
      <c r="H605" s="19" t="n">
        <v>-71.29</v>
      </c>
      <c r="I605" s="20" t="n">
        <v>6.93333339691162</v>
      </c>
      <c r="J605" s="38" t="n">
        <v>1270</v>
      </c>
      <c r="K605" s="20" t="n">
        <v>107.3</v>
      </c>
      <c r="L605" s="24" t="n">
        <v>127.1</v>
      </c>
      <c r="M605" s="29"/>
      <c r="N605" s="23" t="n">
        <v>80</v>
      </c>
      <c r="O605" s="19" t="n">
        <f aca="false">K605/L605</f>
        <v>0.844217151848938</v>
      </c>
      <c r="P605" s="24"/>
      <c r="Q605" s="25" t="s">
        <v>467</v>
      </c>
      <c r="R605" s="26" t="s">
        <v>28</v>
      </c>
      <c r="S605" s="28" t="s">
        <v>487</v>
      </c>
      <c r="T605" s="28" t="s">
        <v>75</v>
      </c>
      <c r="V605" s="0" t="s">
        <v>470</v>
      </c>
    </row>
    <row r="606" customFormat="false" ht="13.8" hidden="false" customHeight="false" outlineLevel="0" collapsed="false">
      <c r="A606" s="13" t="n">
        <v>605</v>
      </c>
      <c r="B606" s="13" t="s">
        <v>42</v>
      </c>
      <c r="C606" s="15" t="s">
        <v>119</v>
      </c>
      <c r="D606" s="16" t="s">
        <v>72</v>
      </c>
      <c r="E606" s="17" t="s">
        <v>488</v>
      </c>
      <c r="F606" s="13"/>
      <c r="G606" s="19" t="n">
        <v>43.7062</v>
      </c>
      <c r="H606" s="19" t="n">
        <v>-122.9356</v>
      </c>
      <c r="I606" s="31" t="n">
        <v>9.14</v>
      </c>
      <c r="J606" s="23" t="n">
        <v>1590</v>
      </c>
      <c r="K606" s="20" t="n">
        <v>652.73</v>
      </c>
      <c r="L606" s="20"/>
      <c r="M606" s="22"/>
      <c r="N606" s="23" t="n">
        <v>171</v>
      </c>
      <c r="O606" s="19"/>
      <c r="P606" s="24"/>
      <c r="Q606" s="25" t="s">
        <v>467</v>
      </c>
      <c r="R606" s="26" t="s">
        <v>28</v>
      </c>
      <c r="S606" s="28" t="s">
        <v>489</v>
      </c>
      <c r="T606" s="28"/>
      <c r="V606" s="0" t="s">
        <v>470</v>
      </c>
    </row>
    <row r="607" customFormat="false" ht="13.8" hidden="false" customHeight="false" outlineLevel="0" collapsed="false">
      <c r="A607" s="13" t="n">
        <v>606</v>
      </c>
      <c r="B607" s="14" t="s">
        <v>22</v>
      </c>
      <c r="C607" s="15" t="s">
        <v>23</v>
      </c>
      <c r="D607" s="16" t="s">
        <v>72</v>
      </c>
      <c r="E607" s="17" t="s">
        <v>490</v>
      </c>
      <c r="F607" s="13"/>
      <c r="G607" s="19" t="n">
        <v>64.75</v>
      </c>
      <c r="H607" s="19" t="n">
        <v>-148.25</v>
      </c>
      <c r="I607" s="20" t="n">
        <v>-3.5</v>
      </c>
      <c r="J607" s="38" t="n">
        <v>269</v>
      </c>
      <c r="K607" s="20" t="n">
        <v>63.665</v>
      </c>
      <c r="L607" s="24" t="n">
        <v>73.635</v>
      </c>
      <c r="M607" s="29"/>
      <c r="N607" s="23" t="n">
        <v>100</v>
      </c>
      <c r="O607" s="19" t="n">
        <f aca="false">K607/L607</f>
        <v>0.864602430909214</v>
      </c>
      <c r="P607" s="24"/>
      <c r="Q607" s="25" t="s">
        <v>467</v>
      </c>
      <c r="R607" s="26" t="s">
        <v>28</v>
      </c>
      <c r="S607" s="28" t="s">
        <v>491</v>
      </c>
      <c r="T607" s="28"/>
      <c r="V607" s="0" t="s">
        <v>470</v>
      </c>
    </row>
    <row r="608" customFormat="false" ht="13.8" hidden="false" customHeight="false" outlineLevel="0" collapsed="false">
      <c r="A608" s="13" t="n">
        <v>607</v>
      </c>
      <c r="B608" s="14" t="s">
        <v>22</v>
      </c>
      <c r="C608" s="15" t="s">
        <v>23</v>
      </c>
      <c r="D608" s="16" t="s">
        <v>72</v>
      </c>
      <c r="E608" s="17" t="s">
        <v>492</v>
      </c>
      <c r="F608" s="13"/>
      <c r="G608" s="19" t="n">
        <v>64.75</v>
      </c>
      <c r="H608" s="19" t="n">
        <v>-148.25</v>
      </c>
      <c r="I608" s="20" t="n">
        <v>-3.5</v>
      </c>
      <c r="J608" s="38" t="n">
        <v>269</v>
      </c>
      <c r="K608" s="20" t="n">
        <v>70.49</v>
      </c>
      <c r="L608" s="24" t="n">
        <v>79.65</v>
      </c>
      <c r="M608" s="29"/>
      <c r="N608" s="23" t="n">
        <v>250</v>
      </c>
      <c r="O608" s="19" t="n">
        <f aca="false">K608/L608</f>
        <v>0.884996861268048</v>
      </c>
      <c r="P608" s="24"/>
      <c r="Q608" s="25" t="s">
        <v>467</v>
      </c>
      <c r="R608" s="26" t="s">
        <v>28</v>
      </c>
      <c r="S608" s="28" t="s">
        <v>491</v>
      </c>
      <c r="T608" s="28"/>
      <c r="V608" s="0" t="s">
        <v>470</v>
      </c>
    </row>
    <row r="609" customFormat="false" ht="13.8" hidden="false" customHeight="false" outlineLevel="0" collapsed="false">
      <c r="A609" s="13" t="n">
        <v>608</v>
      </c>
      <c r="B609" s="14" t="s">
        <v>22</v>
      </c>
      <c r="C609" s="15" t="s">
        <v>23</v>
      </c>
      <c r="D609" s="16" t="s">
        <v>72</v>
      </c>
      <c r="E609" s="17" t="s">
        <v>493</v>
      </c>
      <c r="F609" s="13"/>
      <c r="G609" s="19" t="n">
        <v>64.75</v>
      </c>
      <c r="H609" s="19" t="n">
        <v>-148.25</v>
      </c>
      <c r="I609" s="20" t="n">
        <v>-3.5</v>
      </c>
      <c r="J609" s="38" t="n">
        <v>269</v>
      </c>
      <c r="K609" s="20" t="n">
        <v>14.95</v>
      </c>
      <c r="L609" s="24" t="n">
        <v>19.715</v>
      </c>
      <c r="M609" s="29"/>
      <c r="N609" s="23" t="n">
        <v>250</v>
      </c>
      <c r="O609" s="19" t="n">
        <f aca="false">K609/L609</f>
        <v>0.758305858483388</v>
      </c>
      <c r="P609" s="24"/>
      <c r="Q609" s="25" t="s">
        <v>467</v>
      </c>
      <c r="R609" s="26" t="s">
        <v>28</v>
      </c>
      <c r="S609" s="28" t="s">
        <v>491</v>
      </c>
      <c r="T609" s="28"/>
      <c r="V609" s="0" t="s">
        <v>470</v>
      </c>
    </row>
    <row r="610" customFormat="false" ht="13.8" hidden="false" customHeight="false" outlineLevel="0" collapsed="false">
      <c r="A610" s="13" t="n">
        <v>609</v>
      </c>
      <c r="B610" s="14" t="s">
        <v>22</v>
      </c>
      <c r="C610" s="15" t="s">
        <v>23</v>
      </c>
      <c r="D610" s="16" t="s">
        <v>72</v>
      </c>
      <c r="E610" s="17" t="s">
        <v>494</v>
      </c>
      <c r="F610" s="13"/>
      <c r="G610" s="19" t="n">
        <v>64.75</v>
      </c>
      <c r="H610" s="19" t="n">
        <v>-148.25</v>
      </c>
      <c r="I610" s="20" t="n">
        <v>-3.5</v>
      </c>
      <c r="J610" s="38" t="n">
        <v>269</v>
      </c>
      <c r="K610" s="20" t="n">
        <v>78.365</v>
      </c>
      <c r="L610" s="24" t="n">
        <v>88.59</v>
      </c>
      <c r="M610" s="29"/>
      <c r="N610" s="23" t="n">
        <v>80</v>
      </c>
      <c r="O610" s="19" t="n">
        <f aca="false">K610/L610</f>
        <v>0.884580652443842</v>
      </c>
      <c r="P610" s="24"/>
      <c r="Q610" s="25" t="s">
        <v>467</v>
      </c>
      <c r="R610" s="26" t="s">
        <v>28</v>
      </c>
      <c r="S610" s="28" t="s">
        <v>491</v>
      </c>
      <c r="T610" s="28"/>
      <c r="V610" s="0" t="s">
        <v>470</v>
      </c>
    </row>
    <row r="611" customFormat="false" ht="13.8" hidden="false" customHeight="false" outlineLevel="0" collapsed="false">
      <c r="A611" s="13" t="n">
        <v>610</v>
      </c>
      <c r="B611" s="14" t="s">
        <v>22</v>
      </c>
      <c r="C611" s="15" t="s">
        <v>23</v>
      </c>
      <c r="D611" s="16" t="s">
        <v>72</v>
      </c>
      <c r="E611" s="17" t="s">
        <v>495</v>
      </c>
      <c r="F611" s="13"/>
      <c r="G611" s="19" t="n">
        <v>64.75</v>
      </c>
      <c r="H611" s="19" t="n">
        <v>-148.25</v>
      </c>
      <c r="I611" s="20" t="n">
        <v>-3.5</v>
      </c>
      <c r="J611" s="38" t="n">
        <v>269</v>
      </c>
      <c r="K611" s="20" t="n">
        <v>70.275</v>
      </c>
      <c r="L611" s="24" t="n">
        <v>76.815</v>
      </c>
      <c r="M611" s="29"/>
      <c r="N611" s="23" t="n">
        <v>155</v>
      </c>
      <c r="O611" s="19" t="n">
        <f aca="false">K611/L611</f>
        <v>0.914860378832259</v>
      </c>
      <c r="P611" s="24"/>
      <c r="Q611" s="25" t="s">
        <v>467</v>
      </c>
      <c r="R611" s="26" t="s">
        <v>28</v>
      </c>
      <c r="S611" s="28" t="s">
        <v>491</v>
      </c>
      <c r="T611" s="28"/>
      <c r="V611" s="0" t="s">
        <v>470</v>
      </c>
    </row>
    <row r="612" customFormat="false" ht="13.8" hidden="false" customHeight="false" outlineLevel="0" collapsed="false">
      <c r="A612" s="13" t="n">
        <v>611</v>
      </c>
      <c r="B612" s="13" t="s">
        <v>42</v>
      </c>
      <c r="C612" s="15" t="s">
        <v>119</v>
      </c>
      <c r="D612" s="16" t="s">
        <v>109</v>
      </c>
      <c r="E612" s="17" t="s">
        <v>496</v>
      </c>
      <c r="F612" s="13"/>
      <c r="G612" s="19" t="n">
        <v>54.1</v>
      </c>
      <c r="H612" s="19" t="n">
        <v>10.23</v>
      </c>
      <c r="I612" s="20" t="n">
        <v>8.89999961853027</v>
      </c>
      <c r="J612" s="38" t="n">
        <v>772</v>
      </c>
      <c r="K612" s="20" t="n">
        <v>151</v>
      </c>
      <c r="L612" s="20"/>
      <c r="M612" s="22"/>
      <c r="N612" s="51" t="n">
        <v>110</v>
      </c>
      <c r="O612" s="19"/>
      <c r="P612" s="24"/>
      <c r="Q612" s="25" t="s">
        <v>467</v>
      </c>
      <c r="R612" s="13" t="s">
        <v>40</v>
      </c>
      <c r="S612" s="28" t="s">
        <v>497</v>
      </c>
      <c r="T612" s="28"/>
      <c r="V612" s="0" t="s">
        <v>470</v>
      </c>
    </row>
    <row r="613" customFormat="false" ht="13.8" hidden="false" customHeight="false" outlineLevel="0" collapsed="false">
      <c r="A613" s="13" t="n">
        <v>612</v>
      </c>
      <c r="B613" s="13" t="s">
        <v>42</v>
      </c>
      <c r="C613" s="15" t="s">
        <v>46</v>
      </c>
      <c r="D613" s="16" t="s">
        <v>123</v>
      </c>
      <c r="E613" s="17" t="s">
        <v>498</v>
      </c>
      <c r="F613" s="13"/>
      <c r="G613" s="19" t="n">
        <v>44.7723</v>
      </c>
      <c r="H613" s="19" t="n">
        <v>-121.9007</v>
      </c>
      <c r="I613" s="31" t="n">
        <v>6.305</v>
      </c>
      <c r="J613" s="23" t="n">
        <v>1800</v>
      </c>
      <c r="K613" s="20" t="n">
        <v>211.6</v>
      </c>
      <c r="L613" s="20"/>
      <c r="M613" s="22"/>
      <c r="N613" s="23" t="n">
        <v>300</v>
      </c>
      <c r="O613" s="19"/>
      <c r="P613" s="24"/>
      <c r="Q613" s="25" t="s">
        <v>467</v>
      </c>
      <c r="R613" s="13" t="s">
        <v>40</v>
      </c>
      <c r="S613" s="28" t="s">
        <v>497</v>
      </c>
      <c r="T613" s="28"/>
      <c r="V613" s="0" t="s">
        <v>470</v>
      </c>
    </row>
    <row r="614" customFormat="false" ht="13.8" hidden="false" customHeight="false" outlineLevel="0" collapsed="false">
      <c r="A614" s="13" t="n">
        <v>613</v>
      </c>
      <c r="B614" s="13" t="s">
        <v>42</v>
      </c>
      <c r="C614" s="15" t="s">
        <v>43</v>
      </c>
      <c r="D614" s="16" t="s">
        <v>72</v>
      </c>
      <c r="E614" s="17" t="s">
        <v>499</v>
      </c>
      <c r="F614" s="42"/>
      <c r="G614" s="19" t="n">
        <v>46</v>
      </c>
      <c r="H614" s="19" t="n">
        <v>-66</v>
      </c>
      <c r="I614" s="20" t="n">
        <v>5</v>
      </c>
      <c r="J614" s="38" t="n">
        <v>1200</v>
      </c>
      <c r="K614" s="20" t="n">
        <v>87</v>
      </c>
      <c r="L614" s="24"/>
      <c r="M614" s="29"/>
      <c r="N614" s="23"/>
      <c r="O614" s="24"/>
      <c r="P614" s="24"/>
      <c r="Q614" s="25" t="s">
        <v>467</v>
      </c>
      <c r="R614" s="28"/>
      <c r="S614" s="28"/>
      <c r="T614" s="28"/>
      <c r="V614" s="0" t="s">
        <v>470</v>
      </c>
    </row>
    <row r="615" customFormat="false" ht="13.8" hidden="false" customHeight="false" outlineLevel="0" collapsed="false">
      <c r="A615" s="13" t="n">
        <v>614</v>
      </c>
      <c r="B615" s="14" t="s">
        <v>22</v>
      </c>
      <c r="C615" s="15" t="s">
        <v>33</v>
      </c>
      <c r="D615" s="16" t="s">
        <v>72</v>
      </c>
      <c r="E615" s="17" t="s">
        <v>500</v>
      </c>
      <c r="F615" s="42"/>
      <c r="G615" s="19" t="n">
        <v>51</v>
      </c>
      <c r="H615" s="19" t="n">
        <v>-82</v>
      </c>
      <c r="I615" s="20" t="n">
        <v>5.5</v>
      </c>
      <c r="J615" s="38" t="n">
        <v>1000</v>
      </c>
      <c r="K615" s="20" t="n">
        <v>67</v>
      </c>
      <c r="L615" s="24"/>
      <c r="M615" s="29"/>
      <c r="N615" s="23"/>
      <c r="O615" s="24"/>
      <c r="P615" s="24"/>
      <c r="Q615" s="25" t="s">
        <v>467</v>
      </c>
      <c r="R615" s="28"/>
      <c r="S615" s="28"/>
      <c r="T615" s="28"/>
      <c r="V615" s="0" t="s">
        <v>470</v>
      </c>
    </row>
    <row r="616" customFormat="false" ht="13.8" hidden="false" customHeight="false" outlineLevel="0" collapsed="false">
      <c r="A616" s="13" t="n">
        <v>615</v>
      </c>
      <c r="B616" s="14" t="s">
        <v>22</v>
      </c>
      <c r="C616" s="15" t="s">
        <v>34</v>
      </c>
      <c r="D616" s="16" t="s">
        <v>72</v>
      </c>
      <c r="E616" s="17" t="s">
        <v>501</v>
      </c>
      <c r="F616" s="42"/>
      <c r="G616" s="19" t="n">
        <v>56</v>
      </c>
      <c r="H616" s="19" t="n">
        <v>-94</v>
      </c>
      <c r="I616" s="20" t="n">
        <v>-3</v>
      </c>
      <c r="J616" s="38" t="n">
        <v>600</v>
      </c>
      <c r="K616" s="20" t="n">
        <v>34</v>
      </c>
      <c r="L616" s="19"/>
      <c r="M616" s="29"/>
      <c r="N616" s="23"/>
      <c r="O616" s="24"/>
      <c r="P616" s="24"/>
      <c r="Q616" s="25" t="s">
        <v>467</v>
      </c>
      <c r="R616" s="28"/>
      <c r="S616" s="28"/>
      <c r="T616" s="28"/>
      <c r="V616" s="0" t="s">
        <v>470</v>
      </c>
    </row>
    <row r="617" customFormat="false" ht="13.8" hidden="false" customHeight="false" outlineLevel="0" collapsed="false">
      <c r="A617" s="13" t="n">
        <v>616</v>
      </c>
      <c r="B617" s="13" t="s">
        <v>42</v>
      </c>
      <c r="C617" s="15" t="s">
        <v>43</v>
      </c>
      <c r="D617" s="16" t="s">
        <v>123</v>
      </c>
      <c r="E617" s="17" t="s">
        <v>502</v>
      </c>
      <c r="F617" s="42"/>
      <c r="G617" s="19" t="n">
        <v>45</v>
      </c>
      <c r="H617" s="19" t="n">
        <v>-77</v>
      </c>
      <c r="I617" s="20" t="n">
        <v>6.5</v>
      </c>
      <c r="J617" s="38" t="n">
        <v>860</v>
      </c>
      <c r="K617" s="20" t="n">
        <v>113</v>
      </c>
      <c r="L617" s="24"/>
      <c r="M617" s="29"/>
      <c r="N617" s="23"/>
      <c r="O617" s="24"/>
      <c r="P617" s="24"/>
      <c r="Q617" s="25" t="s">
        <v>467</v>
      </c>
      <c r="R617" s="28"/>
      <c r="S617" s="28"/>
      <c r="T617" s="28"/>
      <c r="V617" s="0" t="s">
        <v>470</v>
      </c>
    </row>
    <row r="618" customFormat="false" ht="13.8" hidden="false" customHeight="false" outlineLevel="0" collapsed="false">
      <c r="A618" s="13" t="n">
        <v>617</v>
      </c>
      <c r="B618" s="13" t="s">
        <v>42</v>
      </c>
      <c r="C618" s="15" t="s">
        <v>46</v>
      </c>
      <c r="D618" s="16" t="s">
        <v>72</v>
      </c>
      <c r="E618" s="17" t="s">
        <v>503</v>
      </c>
      <c r="F618" s="42"/>
      <c r="G618" s="19" t="n">
        <v>52</v>
      </c>
      <c r="H618" s="19" t="n">
        <v>-118</v>
      </c>
      <c r="I618" s="20" t="n">
        <v>4</v>
      </c>
      <c r="J618" s="38" t="n">
        <v>1000</v>
      </c>
      <c r="K618" s="20" t="n">
        <v>107</v>
      </c>
      <c r="L618" s="24"/>
      <c r="M618" s="29"/>
      <c r="N618" s="23"/>
      <c r="O618" s="24"/>
      <c r="P618" s="24"/>
      <c r="Q618" s="25" t="s">
        <v>467</v>
      </c>
      <c r="R618" s="28"/>
      <c r="S618" s="28"/>
      <c r="T618" s="28"/>
      <c r="V618" s="0" t="s">
        <v>470</v>
      </c>
    </row>
    <row r="619" customFormat="false" ht="13.8" hidden="false" customHeight="false" outlineLevel="0" collapsed="false">
      <c r="A619" s="13" t="n">
        <v>618</v>
      </c>
      <c r="B619" s="13" t="s">
        <v>42</v>
      </c>
      <c r="C619" s="15" t="s">
        <v>46</v>
      </c>
      <c r="D619" s="16" t="s">
        <v>72</v>
      </c>
      <c r="E619" s="17" t="s">
        <v>504</v>
      </c>
      <c r="F619" s="42"/>
      <c r="G619" s="19" t="n">
        <v>51</v>
      </c>
      <c r="H619" s="19" t="n">
        <v>-125</v>
      </c>
      <c r="I619" s="20" t="n">
        <v>6.7</v>
      </c>
      <c r="J619" s="38" t="n">
        <v>2250</v>
      </c>
      <c r="K619" s="20" t="n">
        <v>80</v>
      </c>
      <c r="L619" s="24"/>
      <c r="M619" s="29"/>
      <c r="N619" s="23"/>
      <c r="O619" s="24"/>
      <c r="P619" s="24"/>
      <c r="Q619" s="25" t="s">
        <v>467</v>
      </c>
      <c r="R619" s="28"/>
      <c r="S619" s="28"/>
      <c r="T619" s="28"/>
      <c r="V619" s="0" t="s">
        <v>470</v>
      </c>
    </row>
    <row r="620" customFormat="false" ht="13.8" hidden="false" customHeight="false" outlineLevel="0" collapsed="false">
      <c r="A620" s="13" t="n">
        <v>619</v>
      </c>
      <c r="B620" s="13" t="s">
        <v>42</v>
      </c>
      <c r="C620" s="15" t="s">
        <v>46</v>
      </c>
      <c r="D620" s="16" t="s">
        <v>72</v>
      </c>
      <c r="E620" s="17" t="s">
        <v>505</v>
      </c>
      <c r="F620" s="13"/>
      <c r="G620" s="19" t="n">
        <v>45.0679</v>
      </c>
      <c r="H620" s="19" t="n">
        <v>-123.8882</v>
      </c>
      <c r="I620" s="31" t="n">
        <v>9.86</v>
      </c>
      <c r="J620" s="23" t="n">
        <v>2500</v>
      </c>
      <c r="K620" s="20" t="n">
        <v>451.16</v>
      </c>
      <c r="L620" s="24" t="n">
        <v>585.29</v>
      </c>
      <c r="M620" s="29"/>
      <c r="N620" s="23" t="n">
        <v>185</v>
      </c>
      <c r="O620" s="19" t="n">
        <f aca="false">K620/L620</f>
        <v>0.770831553588819</v>
      </c>
      <c r="P620" s="24"/>
      <c r="Q620" s="25" t="s">
        <v>467</v>
      </c>
      <c r="R620" s="26" t="s">
        <v>28</v>
      </c>
      <c r="S620" s="28" t="s">
        <v>474</v>
      </c>
      <c r="T620" s="28"/>
      <c r="V620" s="0" t="s">
        <v>470</v>
      </c>
    </row>
    <row r="621" customFormat="false" ht="13.8" hidden="false" customHeight="false" outlineLevel="0" collapsed="false">
      <c r="A621" s="13" t="n">
        <v>620</v>
      </c>
      <c r="B621" s="13" t="s">
        <v>42</v>
      </c>
      <c r="C621" s="15" t="s">
        <v>46</v>
      </c>
      <c r="D621" s="16" t="s">
        <v>72</v>
      </c>
      <c r="E621" s="17" t="s">
        <v>506</v>
      </c>
      <c r="F621" s="13"/>
      <c r="G621" s="19" t="n">
        <v>45.0819</v>
      </c>
      <c r="H621" s="19" t="n">
        <v>-123.9038</v>
      </c>
      <c r="I621" s="31" t="n">
        <v>9.86</v>
      </c>
      <c r="J621" s="23" t="n">
        <v>2500</v>
      </c>
      <c r="K621" s="20" t="n">
        <v>562.9</v>
      </c>
      <c r="L621" s="24" t="n">
        <v>744.53</v>
      </c>
      <c r="M621" s="29"/>
      <c r="N621" s="23" t="n">
        <v>168</v>
      </c>
      <c r="O621" s="19" t="n">
        <f aca="false">K621/L621</f>
        <v>0.756047439324138</v>
      </c>
      <c r="P621" s="24"/>
      <c r="Q621" s="25" t="s">
        <v>467</v>
      </c>
      <c r="R621" s="26" t="s">
        <v>28</v>
      </c>
      <c r="S621" s="28" t="s">
        <v>474</v>
      </c>
      <c r="T621" s="28"/>
      <c r="V621" s="0" t="s">
        <v>470</v>
      </c>
    </row>
    <row r="622" customFormat="false" ht="13.8" hidden="false" customHeight="false" outlineLevel="0" collapsed="false">
      <c r="A622" s="13" t="n">
        <v>621</v>
      </c>
      <c r="B622" s="13" t="s">
        <v>42</v>
      </c>
      <c r="C622" s="15" t="s">
        <v>46</v>
      </c>
      <c r="D622" s="16" t="s">
        <v>72</v>
      </c>
      <c r="E622" s="17" t="s">
        <v>507</v>
      </c>
      <c r="F622" s="13"/>
      <c r="G622" s="19" t="n">
        <v>45.0445</v>
      </c>
      <c r="H622" s="19" t="n">
        <v>-123.9007</v>
      </c>
      <c r="I622" s="31" t="n">
        <v>9.86</v>
      </c>
      <c r="J622" s="23" t="n">
        <v>2500</v>
      </c>
      <c r="K622" s="20" t="n">
        <v>538.34</v>
      </c>
      <c r="L622" s="24" t="n">
        <v>674.3</v>
      </c>
      <c r="M622" s="29"/>
      <c r="N622" s="23" t="n">
        <v>178</v>
      </c>
      <c r="O622" s="19" t="n">
        <f aca="false">K622/L622</f>
        <v>0.79836867862969</v>
      </c>
      <c r="P622" s="24"/>
      <c r="Q622" s="25" t="s">
        <v>467</v>
      </c>
      <c r="R622" s="26" t="s">
        <v>28</v>
      </c>
      <c r="S622" s="28" t="s">
        <v>474</v>
      </c>
      <c r="T622" s="28"/>
      <c r="V622" s="0" t="s">
        <v>470</v>
      </c>
    </row>
    <row r="623" customFormat="false" ht="13.8" hidden="false" customHeight="false" outlineLevel="0" collapsed="false">
      <c r="A623" s="13" t="n">
        <v>622</v>
      </c>
      <c r="B623" s="13" t="s">
        <v>51</v>
      </c>
      <c r="C623" s="15" t="s">
        <v>192</v>
      </c>
      <c r="D623" s="16" t="s">
        <v>123</v>
      </c>
      <c r="E623" s="17" t="s">
        <v>508</v>
      </c>
      <c r="F623" s="13"/>
      <c r="G623" s="19" t="n">
        <v>19.5</v>
      </c>
      <c r="H623" s="19" t="n">
        <v>-105.02</v>
      </c>
      <c r="I623" s="20" t="n">
        <v>24.8999996185303</v>
      </c>
      <c r="J623" s="38" t="n">
        <v>707</v>
      </c>
      <c r="K623" s="20" t="n">
        <v>40</v>
      </c>
      <c r="L623" s="20"/>
      <c r="M623" s="22"/>
      <c r="N623" s="23" t="n">
        <v>100</v>
      </c>
      <c r="O623" s="19"/>
      <c r="P623" s="24"/>
      <c r="Q623" s="25" t="s">
        <v>467</v>
      </c>
      <c r="R623" s="26" t="s">
        <v>509</v>
      </c>
      <c r="S623" s="28" t="s">
        <v>510</v>
      </c>
      <c r="T623" s="28" t="s">
        <v>511</v>
      </c>
      <c r="V623" s="0" t="s">
        <v>470</v>
      </c>
    </row>
    <row r="624" customFormat="false" ht="13.8" hidden="false" customHeight="false" outlineLevel="0" collapsed="false">
      <c r="A624" s="13" t="n">
        <v>623</v>
      </c>
      <c r="B624" s="13" t="s">
        <v>51</v>
      </c>
      <c r="C624" s="15" t="s">
        <v>192</v>
      </c>
      <c r="D624" s="16" t="s">
        <v>123</v>
      </c>
      <c r="E624" s="17" t="s">
        <v>512</v>
      </c>
      <c r="F624" s="13"/>
      <c r="G624" s="19" t="n">
        <v>19.5</v>
      </c>
      <c r="H624" s="19" t="n">
        <v>-105.02</v>
      </c>
      <c r="I624" s="20" t="n">
        <v>24.9499998092651</v>
      </c>
      <c r="J624" s="38" t="n">
        <v>743.5</v>
      </c>
      <c r="K624" s="20" t="n">
        <v>40.4</v>
      </c>
      <c r="L624" s="24" t="n">
        <v>55.28</v>
      </c>
      <c r="M624" s="29"/>
      <c r="N624" s="23" t="n">
        <v>100</v>
      </c>
      <c r="O624" s="19" t="n">
        <f aca="false">K624/L624</f>
        <v>0.73082489146165</v>
      </c>
      <c r="P624" s="24"/>
      <c r="Q624" s="25" t="s">
        <v>467</v>
      </c>
      <c r="R624" s="26" t="s">
        <v>509</v>
      </c>
      <c r="S624" s="28" t="s">
        <v>513</v>
      </c>
      <c r="T624" s="0"/>
      <c r="V624" s="0" t="s">
        <v>470</v>
      </c>
    </row>
    <row r="625" customFormat="false" ht="13.8" hidden="false" customHeight="false" outlineLevel="0" collapsed="false">
      <c r="A625" s="13" t="n">
        <v>624</v>
      </c>
      <c r="B625" s="13" t="s">
        <v>51</v>
      </c>
      <c r="C625" s="15" t="s">
        <v>192</v>
      </c>
      <c r="D625" s="16" t="s">
        <v>123</v>
      </c>
      <c r="E625" s="17" t="s">
        <v>514</v>
      </c>
      <c r="F625" s="13"/>
      <c r="G625" s="19" t="n">
        <v>19.5</v>
      </c>
      <c r="H625" s="19" t="n">
        <v>-105.02</v>
      </c>
      <c r="I625" s="20" t="n">
        <v>24.8999996185303</v>
      </c>
      <c r="J625" s="38" t="n">
        <v>707</v>
      </c>
      <c r="K625" s="20" t="n">
        <v>40</v>
      </c>
      <c r="L625" s="20"/>
      <c r="M625" s="22"/>
      <c r="N625" s="23" t="n">
        <v>100</v>
      </c>
      <c r="O625" s="19"/>
      <c r="P625" s="24"/>
      <c r="Q625" s="25" t="s">
        <v>467</v>
      </c>
      <c r="R625" s="26" t="s">
        <v>509</v>
      </c>
      <c r="S625" s="28" t="s">
        <v>510</v>
      </c>
      <c r="T625" s="28" t="s">
        <v>511</v>
      </c>
      <c r="V625" s="0" t="s">
        <v>470</v>
      </c>
    </row>
    <row r="626" customFormat="false" ht="13.8" hidden="false" customHeight="false" outlineLevel="0" collapsed="false">
      <c r="A626" s="13" t="n">
        <v>625</v>
      </c>
      <c r="B626" s="14" t="s">
        <v>22</v>
      </c>
      <c r="C626" s="15" t="s">
        <v>34</v>
      </c>
      <c r="D626" s="16" t="s">
        <v>123</v>
      </c>
      <c r="E626" s="17" t="s">
        <v>515</v>
      </c>
      <c r="F626" s="13"/>
      <c r="G626" s="19" t="n">
        <v>49.69</v>
      </c>
      <c r="H626" s="19" t="n">
        <v>-74.34</v>
      </c>
      <c r="I626" s="20" t="n">
        <v>-0.5</v>
      </c>
      <c r="J626" s="38" t="n">
        <v>1007.5</v>
      </c>
      <c r="K626" s="20" t="n">
        <v>45</v>
      </c>
      <c r="L626" s="24" t="n">
        <v>61</v>
      </c>
      <c r="M626" s="29"/>
      <c r="N626" s="23" t="n">
        <v>95</v>
      </c>
      <c r="O626" s="19" t="n">
        <f aca="false">K626/L626</f>
        <v>0.737704918032787</v>
      </c>
      <c r="P626" s="24"/>
      <c r="Q626" s="25" t="s">
        <v>467</v>
      </c>
      <c r="R626" s="26" t="s">
        <v>28</v>
      </c>
      <c r="S626" s="28" t="s">
        <v>516</v>
      </c>
      <c r="T626" s="28"/>
      <c r="V626" s="0" t="s">
        <v>470</v>
      </c>
    </row>
    <row r="627" customFormat="false" ht="13.8" hidden="false" customHeight="false" outlineLevel="0" collapsed="false">
      <c r="A627" s="13" t="n">
        <v>626</v>
      </c>
      <c r="B627" s="13" t="s">
        <v>35</v>
      </c>
      <c r="C627" s="15" t="s">
        <v>67</v>
      </c>
      <c r="D627" s="16" t="s">
        <v>109</v>
      </c>
      <c r="E627" s="17" t="s">
        <v>517</v>
      </c>
      <c r="F627" s="13"/>
      <c r="G627" s="19" t="n">
        <v>41.85</v>
      </c>
      <c r="H627" s="19" t="n">
        <v>13.59</v>
      </c>
      <c r="I627" s="20" t="n">
        <v>7.4870587236741</v>
      </c>
      <c r="J627" s="38" t="n">
        <v>1168.66666666667</v>
      </c>
      <c r="K627" s="20" t="n">
        <v>113.14</v>
      </c>
      <c r="L627" s="24" t="n">
        <v>147.71</v>
      </c>
      <c r="M627" s="29"/>
      <c r="N627" s="51" t="n">
        <v>102.25</v>
      </c>
      <c r="O627" s="19" t="n">
        <f aca="false">K627/L627</f>
        <v>0.765960327669082</v>
      </c>
      <c r="P627" s="24"/>
      <c r="Q627" s="25" t="s">
        <v>467</v>
      </c>
      <c r="R627" s="26" t="s">
        <v>28</v>
      </c>
      <c r="S627" s="28" t="s">
        <v>518</v>
      </c>
      <c r="T627" s="28"/>
      <c r="V627" s="0" t="s">
        <v>470</v>
      </c>
    </row>
    <row r="628" customFormat="false" ht="13.8" hidden="false" customHeight="false" outlineLevel="0" collapsed="false">
      <c r="A628" s="13" t="n">
        <v>627</v>
      </c>
      <c r="B628" s="13" t="s">
        <v>42</v>
      </c>
      <c r="C628" s="15" t="s">
        <v>119</v>
      </c>
      <c r="D628" s="16" t="s">
        <v>109</v>
      </c>
      <c r="E628" s="17" t="s">
        <v>519</v>
      </c>
      <c r="F628" s="13"/>
      <c r="G628" s="19" t="n">
        <v>50.15</v>
      </c>
      <c r="H628" s="19" t="n">
        <v>11.87</v>
      </c>
      <c r="I628" s="20" t="n">
        <v>4.5</v>
      </c>
      <c r="J628" s="38" t="n">
        <v>1000</v>
      </c>
      <c r="K628" s="20" t="n">
        <v>124.42</v>
      </c>
      <c r="L628" s="20"/>
      <c r="M628" s="22"/>
      <c r="N628" s="51" t="n">
        <v>148</v>
      </c>
      <c r="O628" s="19"/>
      <c r="P628" s="24"/>
      <c r="Q628" s="25" t="s">
        <v>467</v>
      </c>
      <c r="R628" s="26" t="s">
        <v>28</v>
      </c>
      <c r="S628" s="28" t="s">
        <v>520</v>
      </c>
      <c r="T628" s="28"/>
      <c r="V628" s="0" t="s">
        <v>470</v>
      </c>
    </row>
    <row r="629" customFormat="false" ht="13.8" hidden="false" customHeight="false" outlineLevel="0" collapsed="false">
      <c r="A629" s="13" t="n">
        <v>628</v>
      </c>
      <c r="B629" s="13" t="s">
        <v>51</v>
      </c>
      <c r="C629" s="15" t="s">
        <v>192</v>
      </c>
      <c r="D629" s="16" t="s">
        <v>120</v>
      </c>
      <c r="E629" s="17" t="s">
        <v>521</v>
      </c>
      <c r="F629" s="13"/>
      <c r="G629" s="19" t="n">
        <v>2.5</v>
      </c>
      <c r="H629" s="19" t="n">
        <v>-60</v>
      </c>
      <c r="I629" s="31" t="n">
        <v>26.195</v>
      </c>
      <c r="J629" s="23" t="n">
        <v>2620</v>
      </c>
      <c r="K629" s="20" t="n">
        <v>178</v>
      </c>
      <c r="L629" s="20"/>
      <c r="M629" s="22"/>
      <c r="N629" s="23" t="n">
        <v>100</v>
      </c>
      <c r="O629" s="19"/>
      <c r="P629" s="24"/>
      <c r="Q629" s="25" t="s">
        <v>467</v>
      </c>
      <c r="R629" s="26" t="s">
        <v>509</v>
      </c>
      <c r="S629" s="28" t="s">
        <v>510</v>
      </c>
      <c r="T629" s="28"/>
      <c r="V629" s="0" t="s">
        <v>470</v>
      </c>
    </row>
    <row r="630" customFormat="false" ht="13.8" hidden="false" customHeight="false" outlineLevel="0" collapsed="false">
      <c r="A630" s="13" t="n">
        <v>629</v>
      </c>
      <c r="B630" s="13" t="s">
        <v>42</v>
      </c>
      <c r="C630" s="15" t="s">
        <v>46</v>
      </c>
      <c r="D630" s="16" t="s">
        <v>123</v>
      </c>
      <c r="E630" s="17" t="s">
        <v>522</v>
      </c>
      <c r="F630" s="13"/>
      <c r="G630" s="19" t="n">
        <v>43.4949</v>
      </c>
      <c r="H630" s="19" t="n">
        <v>-122.1896</v>
      </c>
      <c r="I630" s="31" t="n">
        <v>6.35</v>
      </c>
      <c r="J630" s="23" t="n">
        <v>980</v>
      </c>
      <c r="K630" s="20" t="n">
        <v>403.24</v>
      </c>
      <c r="L630" s="20"/>
      <c r="M630" s="22"/>
      <c r="N630" s="23" t="n">
        <v>118</v>
      </c>
      <c r="O630" s="19"/>
      <c r="P630" s="24"/>
      <c r="Q630" s="25" t="s">
        <v>467</v>
      </c>
      <c r="R630" s="26" t="s">
        <v>28</v>
      </c>
      <c r="S630" s="28" t="s">
        <v>489</v>
      </c>
      <c r="T630" s="28"/>
      <c r="V630" s="0" t="s">
        <v>470</v>
      </c>
    </row>
    <row r="631" customFormat="false" ht="13.8" hidden="false" customHeight="false" outlineLevel="0" collapsed="false">
      <c r="A631" s="13" t="n">
        <v>630</v>
      </c>
      <c r="B631" s="13" t="s">
        <v>42</v>
      </c>
      <c r="C631" s="15" t="s">
        <v>46</v>
      </c>
      <c r="D631" s="16" t="s">
        <v>72</v>
      </c>
      <c r="E631" s="17" t="s">
        <v>523</v>
      </c>
      <c r="F631" s="18"/>
      <c r="G631" s="19" t="n">
        <v>39.9</v>
      </c>
      <c r="H631" s="19" t="n">
        <v>-105.87</v>
      </c>
      <c r="I631" s="20" t="n">
        <v>2.89999997615814</v>
      </c>
      <c r="J631" s="38" t="n">
        <v>740</v>
      </c>
      <c r="K631" s="20" t="n">
        <v>78.97</v>
      </c>
      <c r="L631" s="24" t="n">
        <v>91.35</v>
      </c>
      <c r="M631" s="29"/>
      <c r="N631" s="23" t="n">
        <v>245</v>
      </c>
      <c r="O631" s="19" t="n">
        <f aca="false">K631/L631</f>
        <v>0.86447728516694</v>
      </c>
      <c r="P631" s="24"/>
      <c r="Q631" s="25" t="s">
        <v>467</v>
      </c>
      <c r="R631" s="26" t="s">
        <v>28</v>
      </c>
      <c r="S631" s="28" t="s">
        <v>524</v>
      </c>
      <c r="T631" s="28"/>
      <c r="V631" s="0" t="s">
        <v>470</v>
      </c>
    </row>
    <row r="632" customFormat="false" ht="13.8" hidden="false" customHeight="false" outlineLevel="0" collapsed="false">
      <c r="A632" s="13" t="n">
        <v>631</v>
      </c>
      <c r="B632" s="13" t="s">
        <v>42</v>
      </c>
      <c r="C632" s="15" t="s">
        <v>119</v>
      </c>
      <c r="D632" s="16" t="s">
        <v>109</v>
      </c>
      <c r="E632" s="17" t="s">
        <v>525</v>
      </c>
      <c r="F632" s="13"/>
      <c r="G632" s="19" t="n">
        <v>50.15</v>
      </c>
      <c r="H632" s="19" t="n">
        <v>11.87</v>
      </c>
      <c r="I632" s="20" t="n">
        <v>4.5</v>
      </c>
      <c r="J632" s="38" t="n">
        <v>1000</v>
      </c>
      <c r="K632" s="20" t="n">
        <v>139.71</v>
      </c>
      <c r="L632" s="20"/>
      <c r="M632" s="22"/>
      <c r="N632" s="51" t="n">
        <v>114</v>
      </c>
      <c r="O632" s="19"/>
      <c r="P632" s="24"/>
      <c r="Q632" s="25" t="s">
        <v>467</v>
      </c>
      <c r="R632" s="26" t="s">
        <v>28</v>
      </c>
      <c r="S632" s="28" t="s">
        <v>520</v>
      </c>
      <c r="T632" s="28"/>
      <c r="V632" s="0" t="s">
        <v>470</v>
      </c>
    </row>
    <row r="633" customFormat="false" ht="13.8" hidden="false" customHeight="false" outlineLevel="0" collapsed="false">
      <c r="A633" s="13" t="n">
        <v>632</v>
      </c>
      <c r="B633" s="13" t="s">
        <v>35</v>
      </c>
      <c r="C633" s="15" t="s">
        <v>67</v>
      </c>
      <c r="D633" s="16" t="s">
        <v>123</v>
      </c>
      <c r="E633" s="17" t="s">
        <v>526</v>
      </c>
      <c r="F633" s="13"/>
      <c r="G633" s="19" t="n">
        <v>42.4725</v>
      </c>
      <c r="H633" s="19" t="n">
        <v>-123.2665</v>
      </c>
      <c r="I633" s="31" t="n">
        <v>10.22</v>
      </c>
      <c r="J633" s="23" t="n">
        <v>1390</v>
      </c>
      <c r="K633" s="20" t="n">
        <v>396.55</v>
      </c>
      <c r="L633" s="20"/>
      <c r="M633" s="22"/>
      <c r="N633" s="23" t="n">
        <v>307</v>
      </c>
      <c r="O633" s="19"/>
      <c r="P633" s="24"/>
      <c r="Q633" s="25" t="s">
        <v>467</v>
      </c>
      <c r="R633" s="26" t="s">
        <v>28</v>
      </c>
      <c r="S633" s="28" t="s">
        <v>489</v>
      </c>
      <c r="T633" s="0"/>
      <c r="V633" s="0" t="s">
        <v>470</v>
      </c>
    </row>
    <row r="634" customFormat="false" ht="13.8" hidden="false" customHeight="false" outlineLevel="0" collapsed="false">
      <c r="A634" s="13" t="n">
        <v>633</v>
      </c>
      <c r="B634" s="13" t="s">
        <v>42</v>
      </c>
      <c r="C634" s="15" t="s">
        <v>119</v>
      </c>
      <c r="D634" s="16" t="s">
        <v>109</v>
      </c>
      <c r="E634" s="17" t="s">
        <v>527</v>
      </c>
      <c r="F634" s="13"/>
      <c r="G634" s="19" t="n">
        <v>55.96</v>
      </c>
      <c r="H634" s="19" t="n">
        <v>12.25</v>
      </c>
      <c r="I634" s="20" t="n">
        <v>7.5</v>
      </c>
      <c r="J634" s="38" t="n">
        <v>632</v>
      </c>
      <c r="K634" s="20" t="n">
        <v>158.6</v>
      </c>
      <c r="L634" s="24" t="n">
        <v>194</v>
      </c>
      <c r="M634" s="29"/>
      <c r="N634" s="51" t="n">
        <v>118</v>
      </c>
      <c r="O634" s="19" t="n">
        <f aca="false">K634/L634</f>
        <v>0.817525773195876</v>
      </c>
      <c r="P634" s="24"/>
      <c r="Q634" s="25" t="s">
        <v>467</v>
      </c>
      <c r="R634" s="26" t="s">
        <v>28</v>
      </c>
      <c r="S634" s="28" t="s">
        <v>468</v>
      </c>
      <c r="T634" s="28" t="s">
        <v>469</v>
      </c>
      <c r="V634" s="0" t="s">
        <v>470</v>
      </c>
    </row>
    <row r="635" customFormat="false" ht="13.8" hidden="false" customHeight="false" outlineLevel="0" collapsed="false">
      <c r="A635" s="13" t="n">
        <v>634</v>
      </c>
      <c r="B635" s="13" t="s">
        <v>51</v>
      </c>
      <c r="C635" s="15" t="s">
        <v>114</v>
      </c>
      <c r="D635" s="16" t="s">
        <v>120</v>
      </c>
      <c r="E635" s="17" t="s">
        <v>528</v>
      </c>
      <c r="F635" s="13"/>
      <c r="G635" s="19" t="n">
        <v>5.28</v>
      </c>
      <c r="H635" s="19" t="n">
        <v>-52.91</v>
      </c>
      <c r="I635" s="20" t="n">
        <v>25.75</v>
      </c>
      <c r="J635" s="38" t="n">
        <v>2914</v>
      </c>
      <c r="K635" s="20" t="n">
        <v>218.375</v>
      </c>
      <c r="L635" s="20"/>
      <c r="M635" s="22"/>
      <c r="N635" s="23" t="n">
        <v>100</v>
      </c>
      <c r="O635" s="19"/>
      <c r="P635" s="24"/>
      <c r="Q635" s="25" t="s">
        <v>467</v>
      </c>
      <c r="R635" s="26" t="s">
        <v>509</v>
      </c>
      <c r="S635" s="28" t="s">
        <v>529</v>
      </c>
      <c r="T635" s="26" t="s">
        <v>530</v>
      </c>
      <c r="V635" s="0" t="s">
        <v>470</v>
      </c>
    </row>
    <row r="636" customFormat="false" ht="13.8" hidden="false" customHeight="false" outlineLevel="0" collapsed="false">
      <c r="A636" s="13" t="n">
        <v>635</v>
      </c>
      <c r="B636" s="13" t="s">
        <v>42</v>
      </c>
      <c r="C636" s="15" t="s">
        <v>119</v>
      </c>
      <c r="D636" s="16" t="s">
        <v>109</v>
      </c>
      <c r="E636" s="17" t="s">
        <v>531</v>
      </c>
      <c r="F636" s="13"/>
      <c r="G636" s="19" t="n">
        <v>51.08</v>
      </c>
      <c r="H636" s="19" t="n">
        <v>10.45</v>
      </c>
      <c r="I636" s="20" t="n">
        <v>8.09166673819224</v>
      </c>
      <c r="J636" s="38" t="n">
        <v>794.916666666667</v>
      </c>
      <c r="K636" s="20" t="n">
        <v>204.76</v>
      </c>
      <c r="L636" s="24" t="n">
        <v>239.17</v>
      </c>
      <c r="M636" s="29"/>
      <c r="N636" s="51" t="n">
        <v>270</v>
      </c>
      <c r="O636" s="19" t="n">
        <f aca="false">K636/L636</f>
        <v>0.856127440732533</v>
      </c>
      <c r="P636" s="24"/>
      <c r="Q636" s="25" t="s">
        <v>467</v>
      </c>
      <c r="R636" s="26" t="s">
        <v>28</v>
      </c>
      <c r="S636" s="28" t="s">
        <v>532</v>
      </c>
      <c r="T636" s="28"/>
      <c r="V636" s="0" t="s">
        <v>470</v>
      </c>
    </row>
    <row r="637" customFormat="false" ht="13.8" hidden="false" customHeight="false" outlineLevel="0" collapsed="false">
      <c r="A637" s="13" t="n">
        <v>636</v>
      </c>
      <c r="B637" s="13" t="s">
        <v>51</v>
      </c>
      <c r="C637" s="15" t="s">
        <v>114</v>
      </c>
      <c r="D637" s="16" t="s">
        <v>72</v>
      </c>
      <c r="E637" s="17" t="s">
        <v>533</v>
      </c>
      <c r="F637" s="13"/>
      <c r="G637" s="19" t="n">
        <v>19.75</v>
      </c>
      <c r="H637" s="19" t="n">
        <v>-155.25</v>
      </c>
      <c r="I637" s="20" t="n">
        <v>19.2999992370605</v>
      </c>
      <c r="J637" s="38" t="n">
        <v>5800</v>
      </c>
      <c r="K637" s="20" t="n">
        <v>61.5</v>
      </c>
      <c r="L637" s="20"/>
      <c r="M637" s="22"/>
      <c r="N637" s="23" t="n">
        <v>100</v>
      </c>
      <c r="O637" s="19"/>
      <c r="P637" s="24"/>
      <c r="Q637" s="25" t="s">
        <v>467</v>
      </c>
      <c r="R637" s="26" t="s">
        <v>40</v>
      </c>
      <c r="S637" s="28" t="s">
        <v>510</v>
      </c>
      <c r="T637" s="28" t="s">
        <v>534</v>
      </c>
      <c r="V637" s="0" t="s">
        <v>470</v>
      </c>
    </row>
    <row r="638" customFormat="false" ht="13.8" hidden="false" customHeight="false" outlineLevel="0" collapsed="false">
      <c r="A638" s="13" t="n">
        <v>637</v>
      </c>
      <c r="B638" s="13" t="s">
        <v>51</v>
      </c>
      <c r="C638" s="15" t="s">
        <v>114</v>
      </c>
      <c r="D638" s="16" t="s">
        <v>72</v>
      </c>
      <c r="E638" s="17" t="s">
        <v>535</v>
      </c>
      <c r="F638" s="13"/>
      <c r="G638" s="19" t="n">
        <v>19.75</v>
      </c>
      <c r="H638" s="19" t="n">
        <v>-155.25</v>
      </c>
      <c r="I638" s="20" t="n">
        <v>13</v>
      </c>
      <c r="J638" s="38" t="n">
        <v>2600</v>
      </c>
      <c r="K638" s="20" t="n">
        <v>40.5</v>
      </c>
      <c r="L638" s="20"/>
      <c r="M638" s="22"/>
      <c r="N638" s="23" t="n">
        <v>100</v>
      </c>
      <c r="O638" s="19"/>
      <c r="P638" s="24"/>
      <c r="Q638" s="25" t="s">
        <v>467</v>
      </c>
      <c r="R638" s="26" t="s">
        <v>40</v>
      </c>
      <c r="S638" s="28" t="s">
        <v>510</v>
      </c>
      <c r="T638" s="28" t="s">
        <v>534</v>
      </c>
      <c r="V638" s="0" t="s">
        <v>470</v>
      </c>
    </row>
    <row r="639" customFormat="false" ht="13.8" hidden="false" customHeight="false" outlineLevel="0" collapsed="false">
      <c r="A639" s="13" t="n">
        <v>638</v>
      </c>
      <c r="B639" s="13" t="s">
        <v>42</v>
      </c>
      <c r="C639" s="15" t="s">
        <v>46</v>
      </c>
      <c r="D639" s="16" t="s">
        <v>123</v>
      </c>
      <c r="E639" s="17" t="s">
        <v>536</v>
      </c>
      <c r="F639" s="13"/>
      <c r="G639" s="19" t="n">
        <v>44.4758</v>
      </c>
      <c r="H639" s="19" t="n">
        <v>-123.8605</v>
      </c>
      <c r="I639" s="31" t="n">
        <v>10.265</v>
      </c>
      <c r="J639" s="23" t="n">
        <v>2330</v>
      </c>
      <c r="K639" s="20" t="n">
        <v>237.82</v>
      </c>
      <c r="L639" s="20"/>
      <c r="M639" s="22"/>
      <c r="N639" s="23" t="n">
        <v>85</v>
      </c>
      <c r="O639" s="19"/>
      <c r="P639" s="24"/>
      <c r="Q639" s="25" t="s">
        <v>467</v>
      </c>
      <c r="R639" s="26" t="s">
        <v>28</v>
      </c>
      <c r="S639" s="28" t="s">
        <v>489</v>
      </c>
      <c r="T639" s="28"/>
      <c r="V639" s="0" t="s">
        <v>470</v>
      </c>
    </row>
    <row r="640" customFormat="false" ht="13.8" hidden="false" customHeight="false" outlineLevel="0" collapsed="false">
      <c r="A640" s="13" t="n">
        <v>639</v>
      </c>
      <c r="B640" s="13" t="s">
        <v>42</v>
      </c>
      <c r="C640" s="15" t="s">
        <v>46</v>
      </c>
      <c r="D640" s="16" t="s">
        <v>123</v>
      </c>
      <c r="E640" s="17" t="s">
        <v>537</v>
      </c>
      <c r="F640" s="13"/>
      <c r="G640" s="19" t="n">
        <v>44.3983</v>
      </c>
      <c r="H640" s="19" t="n">
        <v>-123.7938</v>
      </c>
      <c r="I640" s="31" t="n">
        <v>10.265</v>
      </c>
      <c r="J640" s="23" t="n">
        <v>2330</v>
      </c>
      <c r="K640" s="20" t="n">
        <v>332.64</v>
      </c>
      <c r="L640" s="20"/>
      <c r="M640" s="22"/>
      <c r="N640" s="23" t="n">
        <v>105</v>
      </c>
      <c r="O640" s="19"/>
      <c r="P640" s="24"/>
      <c r="Q640" s="25" t="s">
        <v>467</v>
      </c>
      <c r="R640" s="26" t="s">
        <v>28</v>
      </c>
      <c r="S640" s="28" t="s">
        <v>489</v>
      </c>
      <c r="T640" s="28"/>
      <c r="V640" s="0" t="s">
        <v>470</v>
      </c>
    </row>
    <row r="641" customFormat="false" ht="13.8" hidden="false" customHeight="false" outlineLevel="0" collapsed="false">
      <c r="A641" s="13" t="n">
        <v>640</v>
      </c>
      <c r="B641" s="13" t="s">
        <v>42</v>
      </c>
      <c r="C641" s="15" t="s">
        <v>119</v>
      </c>
      <c r="D641" s="16" t="s">
        <v>109</v>
      </c>
      <c r="E641" s="17" t="s">
        <v>538</v>
      </c>
      <c r="F641" s="13"/>
      <c r="G641" s="19" t="n">
        <v>56.3</v>
      </c>
      <c r="H641" s="19" t="n">
        <v>10.48</v>
      </c>
      <c r="I641" s="20" t="n">
        <v>7.09999990463257</v>
      </c>
      <c r="J641" s="38" t="n">
        <v>660</v>
      </c>
      <c r="K641" s="20" t="n">
        <v>103.99</v>
      </c>
      <c r="L641" s="24" t="n">
        <v>124.3</v>
      </c>
      <c r="M641" s="29"/>
      <c r="N641" s="51" t="n">
        <v>85</v>
      </c>
      <c r="O641" s="19" t="n">
        <f aca="false">K641/L641</f>
        <v>0.836604987932422</v>
      </c>
      <c r="P641" s="24"/>
      <c r="Q641" s="25" t="s">
        <v>467</v>
      </c>
      <c r="R641" s="26" t="s">
        <v>28</v>
      </c>
      <c r="S641" s="28" t="s">
        <v>482</v>
      </c>
      <c r="T641" s="28" t="s">
        <v>483</v>
      </c>
      <c r="V641" s="0" t="s">
        <v>470</v>
      </c>
    </row>
    <row r="642" customFormat="false" ht="13.8" hidden="false" customHeight="false" outlineLevel="0" collapsed="false">
      <c r="A642" s="13" t="n">
        <v>641</v>
      </c>
      <c r="B642" s="13" t="s">
        <v>42</v>
      </c>
      <c r="C642" s="15" t="s">
        <v>46</v>
      </c>
      <c r="D642" s="16" t="s">
        <v>72</v>
      </c>
      <c r="E642" s="17" t="s">
        <v>539</v>
      </c>
      <c r="F642" s="13"/>
      <c r="G642" s="19" t="n">
        <v>44</v>
      </c>
      <c r="H642" s="19" t="n">
        <v>-71.5</v>
      </c>
      <c r="I642" s="20" t="n">
        <v>6</v>
      </c>
      <c r="J642" s="38" t="n">
        <v>1325</v>
      </c>
      <c r="K642" s="20" t="n">
        <v>62.42</v>
      </c>
      <c r="L642" s="24" t="n">
        <v>75.8</v>
      </c>
      <c r="M642" s="29"/>
      <c r="N642" s="23" t="n">
        <v>110</v>
      </c>
      <c r="O642" s="19" t="n">
        <f aca="false">K642/L642</f>
        <v>0.823482849604222</v>
      </c>
      <c r="P642" s="24"/>
      <c r="Q642" s="25" t="s">
        <v>467</v>
      </c>
      <c r="R642" s="26" t="s">
        <v>28</v>
      </c>
      <c r="S642" s="28" t="s">
        <v>482</v>
      </c>
      <c r="T642" s="28" t="s">
        <v>483</v>
      </c>
      <c r="V642" s="0" t="s">
        <v>470</v>
      </c>
    </row>
    <row r="643" customFormat="false" ht="13.8" hidden="false" customHeight="false" outlineLevel="0" collapsed="false">
      <c r="A643" s="13" t="n">
        <v>642</v>
      </c>
      <c r="B643" s="14" t="s">
        <v>22</v>
      </c>
      <c r="C643" s="15" t="s">
        <v>34</v>
      </c>
      <c r="D643" s="16" t="s">
        <v>109</v>
      </c>
      <c r="E643" s="17" t="s">
        <v>540</v>
      </c>
      <c r="F643" s="13"/>
      <c r="G643" s="19" t="n">
        <v>62.85</v>
      </c>
      <c r="H643" s="19" t="n">
        <v>30.97</v>
      </c>
      <c r="I643" s="20" t="n">
        <v>2</v>
      </c>
      <c r="J643" s="38" t="n">
        <v>662</v>
      </c>
      <c r="K643" s="20" t="n">
        <v>50.32</v>
      </c>
      <c r="L643" s="24" t="n">
        <v>73.37</v>
      </c>
      <c r="M643" s="29"/>
      <c r="N643" s="51" t="n">
        <v>100</v>
      </c>
      <c r="O643" s="19" t="n">
        <f aca="false">K643/L643</f>
        <v>0.685838898732452</v>
      </c>
      <c r="P643" s="43"/>
      <c r="Q643" s="25" t="s">
        <v>467</v>
      </c>
      <c r="R643" s="26" t="s">
        <v>28</v>
      </c>
      <c r="S643" s="28" t="s">
        <v>541</v>
      </c>
      <c r="T643" s="28" t="s">
        <v>542</v>
      </c>
      <c r="V643" s="0" t="s">
        <v>470</v>
      </c>
    </row>
    <row r="644" customFormat="false" ht="13.8" hidden="false" customHeight="false" outlineLevel="0" collapsed="false">
      <c r="A644" s="13" t="n">
        <v>643</v>
      </c>
      <c r="B644" s="14" t="s">
        <v>22</v>
      </c>
      <c r="C644" s="15" t="s">
        <v>34</v>
      </c>
      <c r="D644" s="16" t="s">
        <v>24</v>
      </c>
      <c r="E644" s="17" t="s">
        <v>543</v>
      </c>
      <c r="F644" s="13"/>
      <c r="G644" s="19" t="n">
        <v>53</v>
      </c>
      <c r="H644" s="19" t="n">
        <v>103</v>
      </c>
      <c r="I644" s="20" t="n">
        <v>1.29999995231628</v>
      </c>
      <c r="J644" s="38" t="n">
        <v>471</v>
      </c>
      <c r="K644" s="20" t="n">
        <v>86.56</v>
      </c>
      <c r="L644" s="24" t="n">
        <v>118.71</v>
      </c>
      <c r="M644" s="29"/>
      <c r="N644" s="23" t="n">
        <v>95</v>
      </c>
      <c r="O644" s="19" t="n">
        <f aca="false">K644/L644</f>
        <v>0.729171931598012</v>
      </c>
      <c r="P644" s="24"/>
      <c r="Q644" s="25" t="s">
        <v>467</v>
      </c>
      <c r="R644" s="26" t="s">
        <v>28</v>
      </c>
      <c r="S644" s="28" t="s">
        <v>544</v>
      </c>
      <c r="T644" s="28"/>
      <c r="V644" s="0" t="s">
        <v>470</v>
      </c>
    </row>
    <row r="645" customFormat="false" ht="13.8" hidden="false" customHeight="false" outlineLevel="0" collapsed="false">
      <c r="A645" s="13" t="n">
        <v>644</v>
      </c>
      <c r="B645" s="13" t="s">
        <v>42</v>
      </c>
      <c r="C645" s="15" t="s">
        <v>43</v>
      </c>
      <c r="D645" s="16" t="s">
        <v>109</v>
      </c>
      <c r="E645" s="17" t="s">
        <v>545</v>
      </c>
      <c r="F645" s="13"/>
      <c r="G645" s="19" t="n">
        <v>50.1</v>
      </c>
      <c r="H645" s="19" t="n">
        <v>20.37</v>
      </c>
      <c r="I645" s="20" t="n">
        <v>7.80000019073486</v>
      </c>
      <c r="J645" s="38" t="n">
        <v>729</v>
      </c>
      <c r="K645" s="20" t="n">
        <v>114.35</v>
      </c>
      <c r="L645" s="24" t="n">
        <v>137.86</v>
      </c>
      <c r="M645" s="29"/>
      <c r="N645" s="51" t="n">
        <v>100</v>
      </c>
      <c r="O645" s="19" t="n">
        <f aca="false">K645/L645</f>
        <v>0.829464674307268</v>
      </c>
      <c r="P645" s="24"/>
      <c r="Q645" s="25" t="s">
        <v>467</v>
      </c>
      <c r="R645" s="26" t="s">
        <v>28</v>
      </c>
      <c r="S645" s="28" t="s">
        <v>482</v>
      </c>
      <c r="T645" s="28" t="s">
        <v>483</v>
      </c>
      <c r="V645" s="0" t="s">
        <v>470</v>
      </c>
    </row>
    <row r="646" customFormat="false" ht="13.8" hidden="false" customHeight="false" outlineLevel="0" collapsed="false">
      <c r="A646" s="13" t="n">
        <v>645</v>
      </c>
      <c r="B646" s="14" t="s">
        <v>22</v>
      </c>
      <c r="C646" s="15" t="s">
        <v>34</v>
      </c>
      <c r="D646" s="16" t="s">
        <v>109</v>
      </c>
      <c r="E646" s="17" t="s">
        <v>546</v>
      </c>
      <c r="F646" s="13"/>
      <c r="G646" s="19" t="n">
        <v>60.82</v>
      </c>
      <c r="H646" s="19" t="n">
        <v>16.5</v>
      </c>
      <c r="I646" s="20" t="n">
        <v>5.30000019073486</v>
      </c>
      <c r="J646" s="38" t="n">
        <v>607</v>
      </c>
      <c r="K646" s="20" t="n">
        <v>29.92</v>
      </c>
      <c r="L646" s="24" t="n">
        <v>39.96</v>
      </c>
      <c r="M646" s="29"/>
      <c r="N646" s="51" t="n">
        <v>120</v>
      </c>
      <c r="O646" s="19" t="n">
        <f aca="false">K646/L646</f>
        <v>0.748748748748749</v>
      </c>
      <c r="P646" s="24"/>
      <c r="Q646" s="25" t="s">
        <v>467</v>
      </c>
      <c r="R646" s="26" t="s">
        <v>28</v>
      </c>
      <c r="S646" s="28" t="s">
        <v>541</v>
      </c>
      <c r="T646" s="28"/>
      <c r="V646" s="0" t="s">
        <v>470</v>
      </c>
    </row>
    <row r="647" customFormat="false" ht="13.8" hidden="false" customHeight="false" outlineLevel="0" collapsed="false">
      <c r="A647" s="13" t="n">
        <v>646</v>
      </c>
      <c r="B647" s="14" t="s">
        <v>22</v>
      </c>
      <c r="C647" s="15" t="s">
        <v>34</v>
      </c>
      <c r="D647" s="16" t="s">
        <v>109</v>
      </c>
      <c r="E647" s="17" t="s">
        <v>547</v>
      </c>
      <c r="F647" s="13"/>
      <c r="G647" s="19" t="n">
        <v>60.82</v>
      </c>
      <c r="H647" s="19" t="n">
        <v>16.5</v>
      </c>
      <c r="I647" s="20" t="n">
        <v>5.30000019073486</v>
      </c>
      <c r="J647" s="38" t="n">
        <v>663.5</v>
      </c>
      <c r="K647" s="20" t="n">
        <v>31.47</v>
      </c>
      <c r="L647" s="24" t="n">
        <v>34.27</v>
      </c>
      <c r="M647" s="29"/>
      <c r="N647" s="51" t="n">
        <v>125</v>
      </c>
      <c r="O647" s="19" t="n">
        <f aca="false">K647/L647</f>
        <v>0.91829588561424</v>
      </c>
      <c r="P647" s="24"/>
      <c r="Q647" s="25" t="s">
        <v>467</v>
      </c>
      <c r="R647" s="26" t="s">
        <v>28</v>
      </c>
      <c r="S647" s="28" t="s">
        <v>548</v>
      </c>
      <c r="T647" s="28"/>
      <c r="V647" s="0" t="s">
        <v>470</v>
      </c>
    </row>
    <row r="648" customFormat="false" ht="13.8" hidden="false" customHeight="false" outlineLevel="0" collapsed="false">
      <c r="A648" s="13" t="n">
        <v>647</v>
      </c>
      <c r="B648" s="14" t="s">
        <v>22</v>
      </c>
      <c r="C648" s="15" t="s">
        <v>34</v>
      </c>
      <c r="D648" s="16" t="s">
        <v>109</v>
      </c>
      <c r="E648" s="17" t="s">
        <v>549</v>
      </c>
      <c r="F648" s="13"/>
      <c r="G648" s="19" t="n">
        <v>62</v>
      </c>
      <c r="H648" s="19" t="n">
        <v>34</v>
      </c>
      <c r="I648" s="20" t="n">
        <v>2.20000004768372</v>
      </c>
      <c r="J648" s="38" t="n">
        <v>650</v>
      </c>
      <c r="K648" s="20" t="n">
        <v>67.77</v>
      </c>
      <c r="L648" s="24" t="n">
        <v>83.37</v>
      </c>
      <c r="M648" s="29"/>
      <c r="N648" s="51" t="n">
        <v>82</v>
      </c>
      <c r="O648" s="19" t="n">
        <f aca="false">K648/L648</f>
        <v>0.812882331774019</v>
      </c>
      <c r="P648" s="24"/>
      <c r="Q648" s="25" t="s">
        <v>467</v>
      </c>
      <c r="R648" s="26" t="s">
        <v>28</v>
      </c>
      <c r="S648" s="28" t="s">
        <v>482</v>
      </c>
      <c r="T648" s="28" t="s">
        <v>483</v>
      </c>
      <c r="V648" s="0" t="s">
        <v>470</v>
      </c>
    </row>
    <row r="649" customFormat="false" ht="13.8" hidden="false" customHeight="false" outlineLevel="0" collapsed="false">
      <c r="A649" s="13" t="n">
        <v>648</v>
      </c>
      <c r="B649" s="14" t="s">
        <v>22</v>
      </c>
      <c r="C649" s="15" t="s">
        <v>34</v>
      </c>
      <c r="D649" s="16" t="s">
        <v>109</v>
      </c>
      <c r="E649" s="17" t="s">
        <v>550</v>
      </c>
      <c r="F649" s="13"/>
      <c r="G649" s="19" t="n">
        <v>62</v>
      </c>
      <c r="H649" s="19" t="n">
        <v>34</v>
      </c>
      <c r="I649" s="20" t="n">
        <v>2.20000004768372</v>
      </c>
      <c r="J649" s="38" t="n">
        <v>650</v>
      </c>
      <c r="K649" s="20" t="n">
        <v>87.09</v>
      </c>
      <c r="L649" s="24" t="n">
        <v>106.36</v>
      </c>
      <c r="M649" s="29"/>
      <c r="N649" s="51" t="n">
        <v>98</v>
      </c>
      <c r="O649" s="19" t="n">
        <f aca="false">K649/L649</f>
        <v>0.818822865739</v>
      </c>
      <c r="P649" s="24"/>
      <c r="Q649" s="25" t="s">
        <v>467</v>
      </c>
      <c r="R649" s="26" t="s">
        <v>28</v>
      </c>
      <c r="S649" s="28" t="s">
        <v>482</v>
      </c>
      <c r="T649" s="28" t="s">
        <v>483</v>
      </c>
      <c r="V649" s="0" t="s">
        <v>470</v>
      </c>
    </row>
    <row r="650" customFormat="false" ht="13.8" hidden="false" customHeight="false" outlineLevel="0" collapsed="false">
      <c r="A650" s="13" t="n">
        <v>649</v>
      </c>
      <c r="B650" s="14" t="s">
        <v>22</v>
      </c>
      <c r="C650" s="15" t="s">
        <v>34</v>
      </c>
      <c r="D650" s="16" t="s">
        <v>109</v>
      </c>
      <c r="E650" s="17" t="s">
        <v>551</v>
      </c>
      <c r="F650" s="13"/>
      <c r="G650" s="19" t="n">
        <v>62</v>
      </c>
      <c r="H650" s="19" t="n">
        <v>34</v>
      </c>
      <c r="I650" s="20" t="n">
        <v>2.20000004768372</v>
      </c>
      <c r="J650" s="38" t="n">
        <v>650</v>
      </c>
      <c r="K650" s="20" t="n">
        <v>90.38</v>
      </c>
      <c r="L650" s="24" t="n">
        <v>111.53</v>
      </c>
      <c r="M650" s="29"/>
      <c r="N650" s="51" t="n">
        <v>109</v>
      </c>
      <c r="O650" s="19" t="n">
        <f aca="false">K650/L650</f>
        <v>0.810364924235632</v>
      </c>
      <c r="P650" s="24"/>
      <c r="Q650" s="25" t="s">
        <v>467</v>
      </c>
      <c r="R650" s="26" t="s">
        <v>28</v>
      </c>
      <c r="S650" s="28" t="s">
        <v>482</v>
      </c>
      <c r="T650" s="28" t="s">
        <v>483</v>
      </c>
      <c r="V650" s="0" t="s">
        <v>470</v>
      </c>
    </row>
    <row r="651" customFormat="false" ht="13.8" hidden="false" customHeight="false" outlineLevel="0" collapsed="false">
      <c r="A651" s="13" t="n">
        <v>650</v>
      </c>
      <c r="B651" s="14" t="s">
        <v>22</v>
      </c>
      <c r="C651" s="15" t="s">
        <v>34</v>
      </c>
      <c r="D651" s="16" t="s">
        <v>109</v>
      </c>
      <c r="E651" s="17" t="s">
        <v>552</v>
      </c>
      <c r="F651" s="13"/>
      <c r="G651" s="19" t="n">
        <v>62</v>
      </c>
      <c r="H651" s="19" t="n">
        <v>34</v>
      </c>
      <c r="I651" s="20" t="n">
        <v>2.20000004768372</v>
      </c>
      <c r="J651" s="38" t="n">
        <v>650</v>
      </c>
      <c r="K651" s="20" t="n">
        <v>98.09</v>
      </c>
      <c r="L651" s="24" t="n">
        <v>119.71</v>
      </c>
      <c r="M651" s="29"/>
      <c r="N651" s="51" t="n">
        <v>126</v>
      </c>
      <c r="O651" s="19" t="n">
        <f aca="false">K651/L651</f>
        <v>0.819396875783143</v>
      </c>
      <c r="P651" s="24"/>
      <c r="Q651" s="25" t="s">
        <v>467</v>
      </c>
      <c r="R651" s="26" t="s">
        <v>28</v>
      </c>
      <c r="S651" s="28" t="s">
        <v>482</v>
      </c>
      <c r="T651" s="28" t="s">
        <v>483</v>
      </c>
      <c r="V651" s="0" t="s">
        <v>470</v>
      </c>
    </row>
    <row r="652" customFormat="false" ht="13.8" hidden="false" customHeight="false" outlineLevel="0" collapsed="false">
      <c r="A652" s="13" t="n">
        <v>651</v>
      </c>
      <c r="B652" s="14" t="s">
        <v>22</v>
      </c>
      <c r="C652" s="15" t="s">
        <v>34</v>
      </c>
      <c r="D652" s="16" t="s">
        <v>109</v>
      </c>
      <c r="E652" s="17" t="s">
        <v>553</v>
      </c>
      <c r="F652" s="13"/>
      <c r="G652" s="19" t="n">
        <v>62</v>
      </c>
      <c r="H652" s="19" t="n">
        <v>34</v>
      </c>
      <c r="I652" s="20" t="n">
        <v>2.20000004768372</v>
      </c>
      <c r="J652" s="38" t="n">
        <v>650</v>
      </c>
      <c r="K652" s="20" t="n">
        <v>94.24</v>
      </c>
      <c r="L652" s="24" t="n">
        <v>116.57</v>
      </c>
      <c r="M652" s="29"/>
      <c r="N652" s="51" t="n">
        <v>138</v>
      </c>
      <c r="O652" s="19" t="n">
        <f aca="false">K652/L652</f>
        <v>0.808441279917646</v>
      </c>
      <c r="P652" s="24"/>
      <c r="Q652" s="25" t="s">
        <v>467</v>
      </c>
      <c r="R652" s="26" t="s">
        <v>28</v>
      </c>
      <c r="S652" s="28" t="s">
        <v>482</v>
      </c>
      <c r="T652" s="28" t="s">
        <v>483</v>
      </c>
      <c r="V652" s="0" t="s">
        <v>470</v>
      </c>
    </row>
    <row r="653" customFormat="false" ht="13.8" hidden="false" customHeight="false" outlineLevel="0" collapsed="false">
      <c r="A653" s="13" t="n">
        <v>652</v>
      </c>
      <c r="B653" s="13" t="s">
        <v>42</v>
      </c>
      <c r="C653" s="15" t="s">
        <v>42</v>
      </c>
      <c r="D653" s="16" t="s">
        <v>72</v>
      </c>
      <c r="E653" s="17" t="s">
        <v>554</v>
      </c>
      <c r="F653" s="13"/>
      <c r="G653" s="19" t="n">
        <v>20.05</v>
      </c>
      <c r="H653" s="19" t="n">
        <v>-155.9</v>
      </c>
      <c r="I653" s="20" t="n">
        <v>16</v>
      </c>
      <c r="J653" s="38" t="n">
        <v>2500</v>
      </c>
      <c r="K653" s="20" t="n">
        <v>72.5</v>
      </c>
      <c r="L653" s="20"/>
      <c r="M653" s="22"/>
      <c r="N653" s="23" t="n">
        <v>100</v>
      </c>
      <c r="O653" s="19"/>
      <c r="P653" s="24"/>
      <c r="Q653" s="25" t="s">
        <v>467</v>
      </c>
      <c r="R653" s="26" t="s">
        <v>509</v>
      </c>
      <c r="S653" s="28" t="s">
        <v>510</v>
      </c>
      <c r="T653" s="28"/>
      <c r="V653" s="0" t="s">
        <v>470</v>
      </c>
    </row>
    <row r="654" customFormat="false" ht="13.8" hidden="false" customHeight="false" outlineLevel="0" collapsed="false">
      <c r="A654" s="13" t="n">
        <v>653</v>
      </c>
      <c r="B654" s="14" t="s">
        <v>22</v>
      </c>
      <c r="C654" s="15" t="s">
        <v>34</v>
      </c>
      <c r="D654" s="16" t="s">
        <v>109</v>
      </c>
      <c r="E654" s="17" t="s">
        <v>555</v>
      </c>
      <c r="F654" s="13"/>
      <c r="G654" s="19" t="n">
        <v>64.67</v>
      </c>
      <c r="H654" s="19" t="n">
        <v>47.5</v>
      </c>
      <c r="I654" s="20" t="n">
        <v>-1.20000004768372</v>
      </c>
      <c r="J654" s="38" t="n">
        <v>499</v>
      </c>
      <c r="K654" s="20" t="n">
        <v>62.43</v>
      </c>
      <c r="L654" s="24" t="n">
        <v>81.56</v>
      </c>
      <c r="M654" s="29"/>
      <c r="N654" s="51" t="n">
        <v>125</v>
      </c>
      <c r="O654" s="19" t="n">
        <f aca="false">K654/L654</f>
        <v>0.765448749386954</v>
      </c>
      <c r="P654" s="24"/>
      <c r="Q654" s="25" t="s">
        <v>467</v>
      </c>
      <c r="R654" s="26" t="s">
        <v>28</v>
      </c>
      <c r="S654" s="28" t="s">
        <v>482</v>
      </c>
      <c r="T654" s="28" t="s">
        <v>483</v>
      </c>
      <c r="V654" s="0" t="s">
        <v>470</v>
      </c>
    </row>
    <row r="655" customFormat="false" ht="13.8" hidden="false" customHeight="false" outlineLevel="0" collapsed="false">
      <c r="A655" s="13" t="n">
        <v>654</v>
      </c>
      <c r="B655" s="13" t="s">
        <v>51</v>
      </c>
      <c r="C655" s="15" t="s">
        <v>114</v>
      </c>
      <c r="D655" s="16" t="s">
        <v>72</v>
      </c>
      <c r="E655" s="17" t="s">
        <v>556</v>
      </c>
      <c r="F655" s="13"/>
      <c r="G655" s="19" t="n">
        <v>22.05</v>
      </c>
      <c r="H655" s="19" t="n">
        <v>-159.5</v>
      </c>
      <c r="I655" s="20" t="n">
        <v>16</v>
      </c>
      <c r="J655" s="38" t="n">
        <v>2500</v>
      </c>
      <c r="K655" s="20" t="n">
        <v>103</v>
      </c>
      <c r="L655" s="20"/>
      <c r="M655" s="22"/>
      <c r="N655" s="23" t="n">
        <v>100</v>
      </c>
      <c r="O655" s="19"/>
      <c r="P655" s="24"/>
      <c r="Q655" s="25" t="s">
        <v>467</v>
      </c>
      <c r="R655" s="26" t="s">
        <v>509</v>
      </c>
      <c r="S655" s="28" t="s">
        <v>510</v>
      </c>
      <c r="T655" s="28"/>
      <c r="V655" s="0" t="s">
        <v>470</v>
      </c>
    </row>
    <row r="656" customFormat="false" ht="13.8" hidden="false" customHeight="false" outlineLevel="0" collapsed="false">
      <c r="A656" s="13" t="n">
        <v>655</v>
      </c>
      <c r="B656" s="14" t="s">
        <v>22</v>
      </c>
      <c r="C656" s="15" t="s">
        <v>34</v>
      </c>
      <c r="D656" s="16" t="s">
        <v>109</v>
      </c>
      <c r="E656" s="17" t="s">
        <v>557</v>
      </c>
      <c r="F656" s="13"/>
      <c r="G656" s="19" t="n">
        <v>66.37</v>
      </c>
      <c r="H656" s="19" t="n">
        <v>29.33</v>
      </c>
      <c r="I656" s="20" t="n">
        <v>0</v>
      </c>
      <c r="J656" s="38" t="n">
        <v>500</v>
      </c>
      <c r="K656" s="20" t="n">
        <v>48.93</v>
      </c>
      <c r="L656" s="24" t="n">
        <v>66.59</v>
      </c>
      <c r="M656" s="29"/>
      <c r="N656" s="51" t="n">
        <v>260</v>
      </c>
      <c r="O656" s="19" t="n">
        <f aca="false">K656/L656</f>
        <v>0.734795014266406</v>
      </c>
      <c r="P656" s="24"/>
      <c r="Q656" s="25" t="s">
        <v>467</v>
      </c>
      <c r="R656" s="26" t="s">
        <v>28</v>
      </c>
      <c r="S656" s="28" t="s">
        <v>558</v>
      </c>
      <c r="T656" s="28"/>
      <c r="V656" s="0" t="s">
        <v>470</v>
      </c>
    </row>
    <row r="657" customFormat="false" ht="13.8" hidden="false" customHeight="false" outlineLevel="0" collapsed="false">
      <c r="A657" s="13" t="n">
        <v>656</v>
      </c>
      <c r="B657" s="13" t="s">
        <v>42</v>
      </c>
      <c r="C657" s="15" t="s">
        <v>119</v>
      </c>
      <c r="D657" s="16" t="s">
        <v>109</v>
      </c>
      <c r="E657" s="17" t="s">
        <v>559</v>
      </c>
      <c r="F657" s="13"/>
      <c r="G657" s="19" t="n">
        <v>55.75</v>
      </c>
      <c r="H657" s="19" t="n">
        <v>13.92</v>
      </c>
      <c r="I657" s="20" t="n">
        <v>6</v>
      </c>
      <c r="J657" s="38" t="n">
        <v>900</v>
      </c>
      <c r="K657" s="20" t="n">
        <v>106.22</v>
      </c>
      <c r="L657" s="24" t="n">
        <v>123.42</v>
      </c>
      <c r="M657" s="29"/>
      <c r="N657" s="51" t="n">
        <v>100</v>
      </c>
      <c r="O657" s="19" t="n">
        <f aca="false">K657/L657</f>
        <v>0.860638470264139</v>
      </c>
      <c r="P657" s="24"/>
      <c r="Q657" s="25" t="s">
        <v>467</v>
      </c>
      <c r="R657" s="26" t="s">
        <v>28</v>
      </c>
      <c r="S657" s="28" t="s">
        <v>482</v>
      </c>
      <c r="T657" s="28" t="s">
        <v>483</v>
      </c>
      <c r="V657" s="0" t="s">
        <v>470</v>
      </c>
    </row>
    <row r="658" customFormat="false" ht="13.8" hidden="false" customHeight="false" outlineLevel="0" collapsed="false">
      <c r="A658" s="13" t="n">
        <v>657</v>
      </c>
      <c r="B658" s="13" t="s">
        <v>42</v>
      </c>
      <c r="C658" s="15" t="s">
        <v>119</v>
      </c>
      <c r="D658" s="16" t="s">
        <v>109</v>
      </c>
      <c r="E658" s="17" t="s">
        <v>560</v>
      </c>
      <c r="F658" s="13"/>
      <c r="G658" s="19" t="n">
        <v>51.33</v>
      </c>
      <c r="H658" s="19" t="n">
        <v>10.36</v>
      </c>
      <c r="I658" s="20" t="n">
        <v>6.5</v>
      </c>
      <c r="J658" s="38" t="n">
        <v>775</v>
      </c>
      <c r="K658" s="20" t="n">
        <v>133.44</v>
      </c>
      <c r="L658" s="24" t="n">
        <v>155.17</v>
      </c>
      <c r="M658" s="29"/>
      <c r="N658" s="51" t="n">
        <v>153</v>
      </c>
      <c r="O658" s="19" t="n">
        <f aca="false">K658/L658</f>
        <v>0.859960043822904</v>
      </c>
      <c r="P658" s="24"/>
      <c r="Q658" s="25" t="s">
        <v>467</v>
      </c>
      <c r="R658" s="26" t="s">
        <v>28</v>
      </c>
      <c r="S658" s="28" t="s">
        <v>529</v>
      </c>
      <c r="T658" s="28"/>
      <c r="V658" s="0" t="s">
        <v>470</v>
      </c>
    </row>
    <row r="659" customFormat="false" ht="13.8" hidden="false" customHeight="false" outlineLevel="0" collapsed="false">
      <c r="A659" s="13" t="n">
        <v>658</v>
      </c>
      <c r="B659" s="13" t="s">
        <v>42</v>
      </c>
      <c r="C659" s="15" t="s">
        <v>119</v>
      </c>
      <c r="D659" s="16" t="s">
        <v>109</v>
      </c>
      <c r="E659" s="17" t="s">
        <v>561</v>
      </c>
      <c r="F659" s="13"/>
      <c r="G659" s="19" t="n">
        <v>51.33</v>
      </c>
      <c r="H659" s="19" t="n">
        <v>10.36</v>
      </c>
      <c r="I659" s="20" t="n">
        <v>7.63333336512248</v>
      </c>
      <c r="J659" s="38" t="n">
        <v>758.333333333333</v>
      </c>
      <c r="K659" s="20" t="n">
        <v>200.79</v>
      </c>
      <c r="L659" s="24" t="n">
        <v>235.12</v>
      </c>
      <c r="M659" s="29"/>
      <c r="N659" s="51" t="n">
        <v>111</v>
      </c>
      <c r="O659" s="19" t="n">
        <f aca="false">K659/L659</f>
        <v>0.853989452194624</v>
      </c>
      <c r="P659" s="24"/>
      <c r="Q659" s="25" t="s">
        <v>467</v>
      </c>
      <c r="R659" s="26" t="s">
        <v>28</v>
      </c>
      <c r="S659" s="28" t="s">
        <v>529</v>
      </c>
      <c r="T659" s="28"/>
      <c r="V659" s="0" t="s">
        <v>470</v>
      </c>
    </row>
    <row r="660" customFormat="false" ht="13.8" hidden="false" customHeight="false" outlineLevel="0" collapsed="false">
      <c r="A660" s="13" t="n">
        <v>659</v>
      </c>
      <c r="B660" s="13" t="s">
        <v>42</v>
      </c>
      <c r="C660" s="15" t="s">
        <v>43</v>
      </c>
      <c r="D660" s="16" t="s">
        <v>123</v>
      </c>
      <c r="E660" s="17" t="s">
        <v>562</v>
      </c>
      <c r="F660" s="13"/>
      <c r="G660" s="19" t="n">
        <v>43.03</v>
      </c>
      <c r="H660" s="19" t="n">
        <v>-89.4</v>
      </c>
      <c r="I660" s="20" t="n">
        <v>6.90000009536743</v>
      </c>
      <c r="J660" s="38" t="n">
        <v>777</v>
      </c>
      <c r="K660" s="20" t="n">
        <v>125</v>
      </c>
      <c r="L660" s="24" t="n">
        <v>156.03</v>
      </c>
      <c r="M660" s="29"/>
      <c r="N660" s="23" t="n">
        <v>130</v>
      </c>
      <c r="O660" s="19" t="n">
        <f aca="false">K660/L660</f>
        <v>0.801127988207396</v>
      </c>
      <c r="P660" s="24"/>
      <c r="Q660" s="25" t="s">
        <v>467</v>
      </c>
      <c r="R660" s="26" t="s">
        <v>28</v>
      </c>
      <c r="S660" s="28" t="s">
        <v>482</v>
      </c>
      <c r="T660" s="28" t="s">
        <v>483</v>
      </c>
      <c r="V660" s="0" t="s">
        <v>470</v>
      </c>
    </row>
    <row r="661" customFormat="false" ht="13.8" hidden="false" customHeight="false" outlineLevel="0" collapsed="false">
      <c r="A661" s="13" t="n">
        <v>660</v>
      </c>
      <c r="B661" s="13" t="s">
        <v>42</v>
      </c>
      <c r="C661" s="15" t="s">
        <v>43</v>
      </c>
      <c r="D661" s="16" t="s">
        <v>109</v>
      </c>
      <c r="E661" s="17" t="s">
        <v>563</v>
      </c>
      <c r="F661" s="13"/>
      <c r="G661" s="19" t="n">
        <v>60.09</v>
      </c>
      <c r="H661" s="19" t="n">
        <v>17.48</v>
      </c>
      <c r="I661" s="20" t="n">
        <v>6.15454548055475</v>
      </c>
      <c r="J661" s="38" t="n">
        <v>560.166666666667</v>
      </c>
      <c r="K661" s="20" t="n">
        <v>112.725</v>
      </c>
      <c r="L661" s="24" t="n">
        <v>141.515</v>
      </c>
      <c r="M661" s="29"/>
      <c r="N661" s="51" t="n">
        <v>102.5</v>
      </c>
      <c r="O661" s="19" t="n">
        <f aca="false">K661/L661</f>
        <v>0.796558668692365</v>
      </c>
      <c r="P661" s="24"/>
      <c r="Q661" s="25" t="s">
        <v>467</v>
      </c>
      <c r="R661" s="26" t="s">
        <v>28</v>
      </c>
      <c r="S661" s="28" t="s">
        <v>564</v>
      </c>
      <c r="T661" s="28" t="s">
        <v>565</v>
      </c>
      <c r="V661" s="0" t="s">
        <v>470</v>
      </c>
    </row>
    <row r="662" customFormat="false" ht="13.8" hidden="false" customHeight="false" outlineLevel="0" collapsed="false">
      <c r="A662" s="13" t="n">
        <v>661</v>
      </c>
      <c r="B662" s="13" t="s">
        <v>42</v>
      </c>
      <c r="C662" s="15" t="s">
        <v>119</v>
      </c>
      <c r="D662" s="16" t="s">
        <v>109</v>
      </c>
      <c r="E662" s="17" t="s">
        <v>566</v>
      </c>
      <c r="F662" s="13"/>
      <c r="G662" s="19" t="n">
        <v>55.7</v>
      </c>
      <c r="H662" s="19" t="n">
        <v>13.63</v>
      </c>
      <c r="I662" s="20" t="n">
        <v>7</v>
      </c>
      <c r="J662" s="38" t="n">
        <v>650</v>
      </c>
      <c r="K662" s="20" t="n">
        <v>148.05</v>
      </c>
      <c r="L662" s="24" t="n">
        <v>168.45</v>
      </c>
      <c r="M662" s="29"/>
      <c r="N662" s="51" t="n">
        <v>100</v>
      </c>
      <c r="O662" s="19" t="n">
        <f aca="false">K662/L662</f>
        <v>0.878895814781835</v>
      </c>
      <c r="P662" s="24"/>
      <c r="Q662" s="25" t="s">
        <v>467</v>
      </c>
      <c r="R662" s="26" t="s">
        <v>28</v>
      </c>
      <c r="S662" s="28" t="s">
        <v>482</v>
      </c>
      <c r="T662" s="28" t="s">
        <v>483</v>
      </c>
      <c r="V662" s="0" t="s">
        <v>470</v>
      </c>
    </row>
    <row r="663" customFormat="false" ht="13.8" hidden="false" customHeight="false" outlineLevel="0" collapsed="false">
      <c r="A663" s="13" t="n">
        <v>662</v>
      </c>
      <c r="B663" s="13" t="s">
        <v>51</v>
      </c>
      <c r="C663" s="15" t="s">
        <v>114</v>
      </c>
      <c r="D663" s="16" t="s">
        <v>120</v>
      </c>
      <c r="E663" s="17" t="s">
        <v>567</v>
      </c>
      <c r="F663" s="13"/>
      <c r="G663" s="19" t="n">
        <v>-2.98</v>
      </c>
      <c r="H663" s="19" t="n">
        <v>-47.52</v>
      </c>
      <c r="I663" s="20" t="n">
        <v>24.1000003814697</v>
      </c>
      <c r="J663" s="38" t="n">
        <v>1750</v>
      </c>
      <c r="K663" s="20" t="n">
        <v>62.5</v>
      </c>
      <c r="L663" s="20"/>
      <c r="M663" s="22"/>
      <c r="N663" s="23" t="n">
        <v>100</v>
      </c>
      <c r="O663" s="19"/>
      <c r="P663" s="24"/>
      <c r="Q663" s="25" t="s">
        <v>467</v>
      </c>
      <c r="R663" s="26" t="s">
        <v>509</v>
      </c>
      <c r="S663" s="28" t="s">
        <v>568</v>
      </c>
      <c r="T663" s="28"/>
      <c r="V663" s="0" t="s">
        <v>470</v>
      </c>
    </row>
    <row r="664" customFormat="false" ht="13.8" hidden="false" customHeight="false" outlineLevel="0" collapsed="false">
      <c r="A664" s="13" t="n">
        <v>663</v>
      </c>
      <c r="B664" s="13" t="s">
        <v>51</v>
      </c>
      <c r="C664" s="15" t="s">
        <v>114</v>
      </c>
      <c r="D664" s="16" t="s">
        <v>24</v>
      </c>
      <c r="E664" s="17" t="s">
        <v>569</v>
      </c>
      <c r="F664" s="13"/>
      <c r="G664" s="19" t="n">
        <v>2.98</v>
      </c>
      <c r="H664" s="19" t="n">
        <v>102.3</v>
      </c>
      <c r="I664" s="20" t="n">
        <v>25.6499996185303</v>
      </c>
      <c r="J664" s="38" t="n">
        <v>1888.5</v>
      </c>
      <c r="K664" s="20" t="n">
        <v>195.27</v>
      </c>
      <c r="L664" s="20"/>
      <c r="M664" s="22"/>
      <c r="N664" s="23" t="n">
        <v>100</v>
      </c>
      <c r="O664" s="19"/>
      <c r="P664" s="24"/>
      <c r="Q664" s="25" t="s">
        <v>467</v>
      </c>
      <c r="R664" s="26" t="s">
        <v>509</v>
      </c>
      <c r="S664" s="28" t="s">
        <v>570</v>
      </c>
      <c r="T664" s="28"/>
      <c r="V664" s="0" t="s">
        <v>470</v>
      </c>
    </row>
    <row r="665" customFormat="false" ht="13.8" hidden="false" customHeight="false" outlineLevel="0" collapsed="false">
      <c r="A665" s="13" t="n">
        <v>664</v>
      </c>
      <c r="B665" s="14" t="s">
        <v>22</v>
      </c>
      <c r="C665" s="15" t="s">
        <v>34</v>
      </c>
      <c r="D665" s="16" t="s">
        <v>72</v>
      </c>
      <c r="E665" s="17" t="s">
        <v>571</v>
      </c>
      <c r="F665" s="13"/>
      <c r="G665" s="19" t="n">
        <v>53.92</v>
      </c>
      <c r="H665" s="19" t="n">
        <v>-104.68</v>
      </c>
      <c r="I665" s="20" t="n">
        <v>1.10000002384186</v>
      </c>
      <c r="J665" s="38" t="n">
        <v>359.333333333333</v>
      </c>
      <c r="K665" s="20" t="n">
        <v>47.8466666666667</v>
      </c>
      <c r="L665" s="24" t="n">
        <v>62.7833333333333</v>
      </c>
      <c r="M665" s="29"/>
      <c r="N665" s="23" t="n">
        <v>106.666666666667</v>
      </c>
      <c r="O665" s="19" t="n">
        <f aca="false">K665/L665</f>
        <v>0.762091850278736</v>
      </c>
      <c r="P665" s="24"/>
      <c r="Q665" s="25" t="s">
        <v>467</v>
      </c>
      <c r="R665" s="26" t="s">
        <v>28</v>
      </c>
      <c r="S665" s="28" t="s">
        <v>487</v>
      </c>
      <c r="T665" s="28" t="s">
        <v>75</v>
      </c>
      <c r="U665" s="28" t="s">
        <v>572</v>
      </c>
      <c r="V665" s="0" t="s">
        <v>470</v>
      </c>
    </row>
    <row r="666" customFormat="false" ht="13.8" hidden="false" customHeight="false" outlineLevel="0" collapsed="false">
      <c r="A666" s="13" t="n">
        <v>665</v>
      </c>
      <c r="B666" s="13" t="s">
        <v>51</v>
      </c>
      <c r="C666" s="15" t="s">
        <v>114</v>
      </c>
      <c r="D666" s="16" t="s">
        <v>72</v>
      </c>
      <c r="E666" s="17" t="s">
        <v>573</v>
      </c>
      <c r="F666" s="13"/>
      <c r="G666" s="19" t="n">
        <v>21.15</v>
      </c>
      <c r="H666" s="19" t="n">
        <v>-156.8</v>
      </c>
      <c r="I666" s="31" t="n">
        <v>21.38</v>
      </c>
      <c r="J666" s="23" t="n">
        <v>2500</v>
      </c>
      <c r="K666" s="20" t="n">
        <v>68.5</v>
      </c>
      <c r="L666" s="20"/>
      <c r="M666" s="22"/>
      <c r="N666" s="23" t="n">
        <v>100</v>
      </c>
      <c r="O666" s="19"/>
      <c r="P666" s="24"/>
      <c r="Q666" s="25" t="s">
        <v>467</v>
      </c>
      <c r="R666" s="26" t="s">
        <v>509</v>
      </c>
      <c r="S666" s="28" t="s">
        <v>510</v>
      </c>
      <c r="T666" s="0"/>
      <c r="V666" s="0" t="s">
        <v>470</v>
      </c>
    </row>
    <row r="667" customFormat="false" ht="13.8" hidden="false" customHeight="false" outlineLevel="0" collapsed="false">
      <c r="A667" s="13" t="n">
        <v>666</v>
      </c>
      <c r="B667" s="13" t="s">
        <v>51</v>
      </c>
      <c r="C667" s="15" t="s">
        <v>114</v>
      </c>
      <c r="D667" s="16" t="s">
        <v>120</v>
      </c>
      <c r="E667" s="17" t="s">
        <v>574</v>
      </c>
      <c r="F667" s="13"/>
      <c r="G667" s="19" t="n">
        <v>1.93</v>
      </c>
      <c r="H667" s="19" t="n">
        <v>-67.05</v>
      </c>
      <c r="I667" s="20" t="n">
        <v>26</v>
      </c>
      <c r="J667" s="38" t="n">
        <v>3402.66666666667</v>
      </c>
      <c r="K667" s="20" t="n">
        <v>129.36</v>
      </c>
      <c r="L667" s="24" t="n">
        <v>155.2</v>
      </c>
      <c r="M667" s="29"/>
      <c r="N667" s="23" t="n">
        <v>165</v>
      </c>
      <c r="O667" s="19" t="n">
        <f aca="false">K667/L667</f>
        <v>0.833505154639175</v>
      </c>
      <c r="P667" s="24"/>
      <c r="Q667" s="25" t="s">
        <v>467</v>
      </c>
      <c r="R667" s="26" t="s">
        <v>509</v>
      </c>
      <c r="S667" s="28" t="s">
        <v>575</v>
      </c>
      <c r="T667" s="28"/>
      <c r="V667" s="0" t="s">
        <v>470</v>
      </c>
    </row>
    <row r="668" customFormat="false" ht="13.8" hidden="false" customHeight="false" outlineLevel="0" collapsed="false">
      <c r="A668" s="13" t="n">
        <v>667</v>
      </c>
      <c r="B668" s="13" t="s">
        <v>42</v>
      </c>
      <c r="C668" s="15" t="s">
        <v>46</v>
      </c>
      <c r="D668" s="16" t="s">
        <v>109</v>
      </c>
      <c r="E668" s="17" t="s">
        <v>576</v>
      </c>
      <c r="F668" s="13"/>
      <c r="G668" s="19" t="n">
        <v>50.06</v>
      </c>
      <c r="H668" s="19" t="n">
        <v>11.83</v>
      </c>
      <c r="I668" s="20" t="n">
        <v>5.5</v>
      </c>
      <c r="J668" s="38" t="n">
        <v>890</v>
      </c>
      <c r="K668" s="20" t="n">
        <v>130.8</v>
      </c>
      <c r="L668" s="24" t="n">
        <v>158</v>
      </c>
      <c r="M668" s="29"/>
      <c r="N668" s="51" t="n">
        <v>120</v>
      </c>
      <c r="O668" s="19" t="n">
        <f aca="false">K668/L668</f>
        <v>0.827848101265823</v>
      </c>
      <c r="P668" s="24"/>
      <c r="Q668" s="25" t="s">
        <v>467</v>
      </c>
      <c r="R668" s="26" t="s">
        <v>28</v>
      </c>
      <c r="S668" s="28" t="s">
        <v>468</v>
      </c>
      <c r="T668" s="28" t="s">
        <v>469</v>
      </c>
      <c r="V668" s="0" t="s">
        <v>470</v>
      </c>
    </row>
    <row r="669" customFormat="false" ht="13.8" hidden="false" customHeight="false" outlineLevel="0" collapsed="false">
      <c r="A669" s="13" t="n">
        <v>668</v>
      </c>
      <c r="B669" s="13" t="s">
        <v>42</v>
      </c>
      <c r="C669" s="15" t="s">
        <v>46</v>
      </c>
      <c r="D669" s="16" t="s">
        <v>24</v>
      </c>
      <c r="E669" s="17" t="s">
        <v>577</v>
      </c>
      <c r="F669" s="13"/>
      <c r="G669" s="19" t="n">
        <v>36.67</v>
      </c>
      <c r="H669" s="19" t="n">
        <v>138.5</v>
      </c>
      <c r="I669" s="20" t="n">
        <v>4.19999980926514</v>
      </c>
      <c r="J669" s="38" t="n">
        <v>1455</v>
      </c>
      <c r="K669" s="20" t="n">
        <v>90.48</v>
      </c>
      <c r="L669" s="24" t="n">
        <v>120.61</v>
      </c>
      <c r="M669" s="29"/>
      <c r="N669" s="23" t="n">
        <v>290</v>
      </c>
      <c r="O669" s="19" t="n">
        <f aca="false">K669/L669</f>
        <v>0.750186551695548</v>
      </c>
      <c r="P669" s="24"/>
      <c r="Q669" s="25" t="s">
        <v>467</v>
      </c>
      <c r="R669" s="26" t="s">
        <v>28</v>
      </c>
      <c r="S669" s="28" t="s">
        <v>482</v>
      </c>
      <c r="T669" s="28" t="s">
        <v>483</v>
      </c>
      <c r="V669" s="0" t="s">
        <v>470</v>
      </c>
    </row>
    <row r="670" customFormat="false" ht="13.8" hidden="false" customHeight="false" outlineLevel="0" collapsed="false">
      <c r="A670" s="13" t="n">
        <v>669</v>
      </c>
      <c r="B670" s="13" t="s">
        <v>42</v>
      </c>
      <c r="C670" s="15" t="s">
        <v>119</v>
      </c>
      <c r="D670" s="16" t="s">
        <v>109</v>
      </c>
      <c r="E670" s="17" t="s">
        <v>578</v>
      </c>
      <c r="F670" s="13"/>
      <c r="G670" s="19" t="n">
        <v>51.82</v>
      </c>
      <c r="H670" s="19" t="n">
        <v>9.58</v>
      </c>
      <c r="I670" s="20" t="n">
        <v>6.34999990463257</v>
      </c>
      <c r="J670" s="38" t="n">
        <v>1054</v>
      </c>
      <c r="K670" s="20" t="n">
        <v>129.25</v>
      </c>
      <c r="L670" s="24" t="n">
        <v>146.69</v>
      </c>
      <c r="M670" s="29"/>
      <c r="N670" s="51" t="n">
        <v>116</v>
      </c>
      <c r="O670" s="19" t="n">
        <f aca="false">K670/L670</f>
        <v>0.881109823437181</v>
      </c>
      <c r="P670" s="24"/>
      <c r="Q670" s="25" t="s">
        <v>467</v>
      </c>
      <c r="R670" s="26" t="s">
        <v>28</v>
      </c>
      <c r="S670" s="28" t="s">
        <v>482</v>
      </c>
      <c r="T670" s="28" t="s">
        <v>483</v>
      </c>
      <c r="V670" s="0" t="s">
        <v>470</v>
      </c>
    </row>
    <row r="671" customFormat="false" ht="13.8" hidden="false" customHeight="false" outlineLevel="0" collapsed="false">
      <c r="A671" s="13" t="n">
        <v>670</v>
      </c>
      <c r="B671" s="13" t="s">
        <v>42</v>
      </c>
      <c r="C671" s="15" t="s">
        <v>43</v>
      </c>
      <c r="D671" s="16" t="s">
        <v>72</v>
      </c>
      <c r="E671" s="17" t="s">
        <v>579</v>
      </c>
      <c r="F671" s="13"/>
      <c r="G671" s="19" t="n">
        <v>46.24</v>
      </c>
      <c r="H671" s="19" t="n">
        <v>-89.34</v>
      </c>
      <c r="I671" s="20" t="n">
        <v>3.90000009536743</v>
      </c>
      <c r="J671" s="38" t="n">
        <v>771</v>
      </c>
      <c r="K671" s="20" t="n">
        <v>126.98</v>
      </c>
      <c r="L671" s="24" t="n">
        <v>133.99</v>
      </c>
      <c r="M671" s="29"/>
      <c r="N671" s="23" t="n">
        <v>350</v>
      </c>
      <c r="O671" s="19" t="n">
        <f aca="false">K671/L671</f>
        <v>0.94768266288529</v>
      </c>
      <c r="P671" s="24"/>
      <c r="Q671" s="25" t="s">
        <v>467</v>
      </c>
      <c r="R671" s="26" t="s">
        <v>28</v>
      </c>
      <c r="S671" s="28" t="s">
        <v>580</v>
      </c>
      <c r="T671" s="28"/>
      <c r="V671" s="0" t="s">
        <v>470</v>
      </c>
    </row>
    <row r="672" customFormat="false" ht="13.8" hidden="false" customHeight="false" outlineLevel="0" collapsed="false">
      <c r="A672" s="13" t="n">
        <v>671</v>
      </c>
      <c r="B672" s="13" t="s">
        <v>42</v>
      </c>
      <c r="C672" s="15" t="s">
        <v>119</v>
      </c>
      <c r="D672" s="16" t="s">
        <v>109</v>
      </c>
      <c r="E672" s="17" t="s">
        <v>581</v>
      </c>
      <c r="F672" s="13"/>
      <c r="G672" s="19" t="n">
        <v>50.96</v>
      </c>
      <c r="H672" s="19" t="n">
        <v>13.57</v>
      </c>
      <c r="I672" s="20" t="n">
        <v>8.30714287076678</v>
      </c>
      <c r="J672" s="38" t="n">
        <v>807.111111111111</v>
      </c>
      <c r="K672" s="20" t="n">
        <v>126.325</v>
      </c>
      <c r="L672" s="24" t="n">
        <v>168.125</v>
      </c>
      <c r="M672" s="29"/>
      <c r="N672" s="51" t="n">
        <v>107</v>
      </c>
      <c r="O672" s="19" t="n">
        <f aca="false">K672/L672</f>
        <v>0.751375464684015</v>
      </c>
      <c r="P672" s="24"/>
      <c r="Q672" s="25" t="s">
        <v>467</v>
      </c>
      <c r="R672" s="26" t="s">
        <v>28</v>
      </c>
      <c r="S672" s="28" t="s">
        <v>564</v>
      </c>
      <c r="T672" s="28" t="s">
        <v>582</v>
      </c>
      <c r="V672" s="0" t="s">
        <v>470</v>
      </c>
    </row>
    <row r="673" customFormat="false" ht="13.8" hidden="false" customHeight="false" outlineLevel="0" collapsed="false">
      <c r="A673" s="13" t="n">
        <v>672</v>
      </c>
      <c r="B673" s="13" t="s">
        <v>42</v>
      </c>
      <c r="C673" s="15" t="s">
        <v>119</v>
      </c>
      <c r="D673" s="16" t="s">
        <v>109</v>
      </c>
      <c r="E673" s="17" t="s">
        <v>583</v>
      </c>
      <c r="F673" s="13"/>
      <c r="G673" s="19" t="n">
        <v>50.93</v>
      </c>
      <c r="H673" s="19" t="n">
        <v>13.46</v>
      </c>
      <c r="I673" s="20" t="n">
        <v>7.5</v>
      </c>
      <c r="J673" s="38" t="n">
        <v>820</v>
      </c>
      <c r="K673" s="20" t="n">
        <v>110.74</v>
      </c>
      <c r="L673" s="24" t="n">
        <v>147.99</v>
      </c>
      <c r="M673" s="29"/>
      <c r="N673" s="51" t="n">
        <v>97</v>
      </c>
      <c r="O673" s="19" t="n">
        <f aca="false">K673/L673</f>
        <v>0.748293803635381</v>
      </c>
      <c r="P673" s="24"/>
      <c r="Q673" s="25" t="s">
        <v>467</v>
      </c>
      <c r="R673" s="26" t="s">
        <v>28</v>
      </c>
      <c r="S673" s="28" t="s">
        <v>529</v>
      </c>
      <c r="T673" s="28"/>
      <c r="V673" s="0" t="s">
        <v>470</v>
      </c>
    </row>
    <row r="674" customFormat="false" ht="13.8" hidden="false" customHeight="false" outlineLevel="0" collapsed="false">
      <c r="A674" s="13" t="n">
        <v>673</v>
      </c>
      <c r="B674" s="14" t="s">
        <v>22</v>
      </c>
      <c r="C674" s="15" t="s">
        <v>34</v>
      </c>
      <c r="D674" s="16" t="s">
        <v>72</v>
      </c>
      <c r="E674" s="17" t="s">
        <v>584</v>
      </c>
      <c r="F674" s="13"/>
      <c r="G674" s="19" t="n">
        <v>55.9</v>
      </c>
      <c r="H674" s="19" t="n">
        <v>-98.47</v>
      </c>
      <c r="I674" s="20" t="n">
        <v>-0.199999988079071</v>
      </c>
      <c r="J674" s="38" t="n">
        <v>352</v>
      </c>
      <c r="K674" s="20" t="n">
        <v>57.21</v>
      </c>
      <c r="L674" s="24" t="n">
        <v>77.93</v>
      </c>
      <c r="M674" s="29"/>
      <c r="N674" s="23" t="n">
        <v>151.666666666667</v>
      </c>
      <c r="O674" s="19" t="n">
        <f aca="false">K674/L674</f>
        <v>0.734120364429616</v>
      </c>
      <c r="P674" s="24"/>
      <c r="Q674" s="25" t="s">
        <v>467</v>
      </c>
      <c r="R674" s="26" t="s">
        <v>28</v>
      </c>
      <c r="S674" s="28" t="s">
        <v>487</v>
      </c>
      <c r="T674" s="28" t="s">
        <v>75</v>
      </c>
      <c r="V674" s="0" t="s">
        <v>470</v>
      </c>
    </row>
    <row r="675" customFormat="false" ht="13.8" hidden="false" customHeight="false" outlineLevel="0" collapsed="false">
      <c r="A675" s="13" t="n">
        <v>674</v>
      </c>
      <c r="B675" s="14" t="s">
        <v>22</v>
      </c>
      <c r="C675" s="15" t="s">
        <v>34</v>
      </c>
      <c r="D675" s="16" t="s">
        <v>72</v>
      </c>
      <c r="E675" s="17" t="s">
        <v>585</v>
      </c>
      <c r="F675" s="36" t="s">
        <v>128</v>
      </c>
      <c r="G675" s="19" t="n">
        <v>55.8</v>
      </c>
      <c r="H675" s="19" t="n">
        <v>-97.87</v>
      </c>
      <c r="I675" s="20" t="n">
        <v>0.1</v>
      </c>
      <c r="J675" s="38" t="n">
        <v>536</v>
      </c>
      <c r="K675" s="20" t="n">
        <v>31</v>
      </c>
      <c r="L675" s="38" t="n">
        <v>53</v>
      </c>
      <c r="M675" s="29"/>
      <c r="N675" s="23"/>
      <c r="O675" s="24" t="n">
        <f aca="false">K675/L675</f>
        <v>0.584905660377358</v>
      </c>
      <c r="P675" s="43"/>
      <c r="Q675" s="25" t="s">
        <v>467</v>
      </c>
      <c r="R675" s="26" t="s">
        <v>28</v>
      </c>
      <c r="S675" s="28" t="s">
        <v>487</v>
      </c>
      <c r="T675" s="28" t="s">
        <v>75</v>
      </c>
      <c r="V675" s="0" t="s">
        <v>470</v>
      </c>
    </row>
    <row r="676" customFormat="false" ht="13.8" hidden="false" customHeight="false" outlineLevel="0" collapsed="false">
      <c r="A676" s="13" t="n">
        <v>675</v>
      </c>
      <c r="B676" s="14" t="s">
        <v>22</v>
      </c>
      <c r="C676" s="15" t="s">
        <v>34</v>
      </c>
      <c r="D676" s="16" t="s">
        <v>72</v>
      </c>
      <c r="E676" s="17" t="s">
        <v>585</v>
      </c>
      <c r="F676" s="36" t="s">
        <v>128</v>
      </c>
      <c r="G676" s="19" t="n">
        <v>55.8</v>
      </c>
      <c r="H676" s="19" t="n">
        <v>-97.87</v>
      </c>
      <c r="I676" s="20" t="n">
        <v>0.1</v>
      </c>
      <c r="J676" s="38" t="n">
        <v>536</v>
      </c>
      <c r="K676" s="20" t="n">
        <v>72</v>
      </c>
      <c r="L676" s="38" t="n">
        <v>116</v>
      </c>
      <c r="M676" s="29"/>
      <c r="N676" s="23"/>
      <c r="O676" s="24" t="n">
        <f aca="false">K676/L676</f>
        <v>0.620689655172414</v>
      </c>
      <c r="P676" s="43"/>
      <c r="Q676" s="25" t="s">
        <v>467</v>
      </c>
      <c r="R676" s="26" t="s">
        <v>28</v>
      </c>
      <c r="S676" s="28" t="s">
        <v>487</v>
      </c>
      <c r="T676" s="28" t="s">
        <v>75</v>
      </c>
      <c r="V676" s="0" t="s">
        <v>470</v>
      </c>
    </row>
    <row r="677" customFormat="false" ht="13.8" hidden="false" customHeight="false" outlineLevel="0" collapsed="false">
      <c r="A677" s="13" t="n">
        <v>676</v>
      </c>
      <c r="B677" s="14" t="s">
        <v>22</v>
      </c>
      <c r="C677" s="15" t="s">
        <v>34</v>
      </c>
      <c r="D677" s="16" t="s">
        <v>24</v>
      </c>
      <c r="E677" s="17" t="s">
        <v>586</v>
      </c>
      <c r="F677" s="13"/>
      <c r="G677" s="19" t="n">
        <v>58</v>
      </c>
      <c r="H677" s="19" t="n">
        <v>83</v>
      </c>
      <c r="I677" s="20" t="n">
        <v>1.20000004768372</v>
      </c>
      <c r="J677" s="38" t="n">
        <v>520</v>
      </c>
      <c r="K677" s="20" t="n">
        <v>163.39</v>
      </c>
      <c r="L677" s="24" t="n">
        <v>189.82</v>
      </c>
      <c r="M677" s="29"/>
      <c r="N677" s="23" t="n">
        <v>122</v>
      </c>
      <c r="O677" s="19" t="n">
        <f aca="false">K677/L677</f>
        <v>0.860762827942261</v>
      </c>
      <c r="P677" s="24"/>
      <c r="Q677" s="25" t="s">
        <v>467</v>
      </c>
      <c r="R677" s="26" t="s">
        <v>28</v>
      </c>
      <c r="S677" s="26" t="s">
        <v>544</v>
      </c>
      <c r="T677" s="0"/>
      <c r="V677" s="0" t="s">
        <v>470</v>
      </c>
    </row>
    <row r="678" customFormat="false" ht="13.8" hidden="false" customHeight="false" outlineLevel="0" collapsed="false">
      <c r="A678" s="13" t="n">
        <v>677</v>
      </c>
      <c r="B678" s="14" t="s">
        <v>22</v>
      </c>
      <c r="C678" s="15" t="s">
        <v>34</v>
      </c>
      <c r="D678" s="16" t="s">
        <v>24</v>
      </c>
      <c r="E678" s="17" t="s">
        <v>587</v>
      </c>
      <c r="F678" s="13"/>
      <c r="G678" s="19" t="n">
        <v>58</v>
      </c>
      <c r="H678" s="19" t="n">
        <v>83</v>
      </c>
      <c r="I678" s="20" t="n">
        <v>1.20000004768372</v>
      </c>
      <c r="J678" s="38" t="n">
        <v>520</v>
      </c>
      <c r="K678" s="20" t="n">
        <v>79.24</v>
      </c>
      <c r="L678" s="24" t="n">
        <v>98.4</v>
      </c>
      <c r="M678" s="29"/>
      <c r="N678" s="23" t="n">
        <v>80</v>
      </c>
      <c r="O678" s="19" t="n">
        <f aca="false">K678/L678</f>
        <v>0.805284552845528</v>
      </c>
      <c r="P678" s="24"/>
      <c r="Q678" s="25" t="s">
        <v>467</v>
      </c>
      <c r="R678" s="26" t="s">
        <v>28</v>
      </c>
      <c r="S678" s="26" t="s">
        <v>544</v>
      </c>
      <c r="T678" s="0"/>
      <c r="V678" s="0" t="s">
        <v>470</v>
      </c>
    </row>
    <row r="679" customFormat="false" ht="13.8" hidden="false" customHeight="false" outlineLevel="0" collapsed="false">
      <c r="A679" s="13" t="n">
        <v>678</v>
      </c>
      <c r="B679" s="13" t="s">
        <v>51</v>
      </c>
      <c r="C679" s="15" t="s">
        <v>114</v>
      </c>
      <c r="D679" s="16" t="s">
        <v>588</v>
      </c>
      <c r="E679" s="17" t="s">
        <v>589</v>
      </c>
      <c r="F679" s="42"/>
      <c r="G679" s="19" t="n">
        <v>-14.3</v>
      </c>
      <c r="H679" s="19" t="n">
        <v>-170.68</v>
      </c>
      <c r="I679" s="20" t="n">
        <v>26.9</v>
      </c>
      <c r="J679" s="38" t="n">
        <v>3207</v>
      </c>
      <c r="K679" s="20" t="n">
        <v>122</v>
      </c>
      <c r="L679" s="40" t="n">
        <v>160</v>
      </c>
      <c r="M679" s="29"/>
      <c r="N679" s="40"/>
      <c r="O679" s="24" t="n">
        <f aca="false">K679/L679</f>
        <v>0.7625</v>
      </c>
      <c r="P679" s="24"/>
      <c r="Q679" s="25" t="s">
        <v>467</v>
      </c>
      <c r="R679" s="28"/>
      <c r="S679" s="28"/>
      <c r="T679" s="28"/>
      <c r="V679" s="0" t="s">
        <v>470</v>
      </c>
    </row>
    <row r="680" customFormat="false" ht="13.8" hidden="false" customHeight="false" outlineLevel="0" collapsed="false">
      <c r="A680" s="13" t="n">
        <v>679</v>
      </c>
      <c r="B680" s="13" t="s">
        <v>42</v>
      </c>
      <c r="C680" s="15" t="s">
        <v>119</v>
      </c>
      <c r="D680" s="16" t="s">
        <v>109</v>
      </c>
      <c r="E680" s="17" t="s">
        <v>590</v>
      </c>
      <c r="F680" s="13"/>
      <c r="G680" s="19" t="n">
        <v>50.07</v>
      </c>
      <c r="H680" s="19" t="n">
        <v>4.35</v>
      </c>
      <c r="I680" s="20" t="n">
        <v>8.5</v>
      </c>
      <c r="J680" s="38" t="n">
        <v>952</v>
      </c>
      <c r="K680" s="20" t="n">
        <v>56.87</v>
      </c>
      <c r="L680" s="24" t="n">
        <v>73.32</v>
      </c>
      <c r="M680" s="29"/>
      <c r="N680" s="51" t="n">
        <v>80</v>
      </c>
      <c r="O680" s="19" t="n">
        <f aca="false">K680/L680</f>
        <v>0.775641025641026</v>
      </c>
      <c r="P680" s="24"/>
      <c r="Q680" s="25" t="s">
        <v>467</v>
      </c>
      <c r="R680" s="26" t="s">
        <v>28</v>
      </c>
      <c r="S680" s="28" t="s">
        <v>482</v>
      </c>
      <c r="T680" s="28" t="s">
        <v>483</v>
      </c>
      <c r="V680" s="0" t="s">
        <v>470</v>
      </c>
    </row>
    <row r="681" customFormat="false" ht="13.8" hidden="false" customHeight="false" outlineLevel="0" collapsed="false">
      <c r="A681" s="13" t="n">
        <v>680</v>
      </c>
      <c r="B681" s="13" t="s">
        <v>42</v>
      </c>
      <c r="C681" s="15" t="s">
        <v>119</v>
      </c>
      <c r="D681" s="16" t="s">
        <v>109</v>
      </c>
      <c r="E681" s="17" t="s">
        <v>591</v>
      </c>
      <c r="F681" s="13"/>
      <c r="G681" s="19" t="n">
        <v>50.2</v>
      </c>
      <c r="H681" s="19" t="n">
        <v>11.88</v>
      </c>
      <c r="I681" s="20" t="n">
        <v>5.5</v>
      </c>
      <c r="J681" s="38" t="n">
        <v>890</v>
      </c>
      <c r="K681" s="20" t="n">
        <v>115.1</v>
      </c>
      <c r="L681" s="24" t="n">
        <v>152</v>
      </c>
      <c r="M681" s="29"/>
      <c r="N681" s="51" t="n">
        <v>142</v>
      </c>
      <c r="O681" s="19" t="n">
        <f aca="false">K681/L681</f>
        <v>0.757236842105263</v>
      </c>
      <c r="P681" s="24"/>
      <c r="Q681" s="25" t="s">
        <v>467</v>
      </c>
      <c r="R681" s="26" t="s">
        <v>28</v>
      </c>
      <c r="S681" s="28" t="s">
        <v>468</v>
      </c>
      <c r="T681" s="28" t="s">
        <v>469</v>
      </c>
      <c r="V681" s="0" t="s">
        <v>470</v>
      </c>
    </row>
    <row r="682" customFormat="false" ht="13.8" hidden="false" customHeight="false" outlineLevel="0" collapsed="false">
      <c r="A682" s="13" t="n">
        <v>681</v>
      </c>
      <c r="B682" s="13" t="s">
        <v>42</v>
      </c>
      <c r="C682" s="15" t="s">
        <v>46</v>
      </c>
      <c r="D682" s="16" t="s">
        <v>109</v>
      </c>
      <c r="E682" s="17" t="s">
        <v>592</v>
      </c>
      <c r="F682" s="42"/>
      <c r="G682" s="19" t="n">
        <v>50.45</v>
      </c>
      <c r="H682" s="19" t="n">
        <v>11.45</v>
      </c>
      <c r="I682" s="20" t="n">
        <v>5.5</v>
      </c>
      <c r="J682" s="38" t="n">
        <v>950</v>
      </c>
      <c r="K682" s="20" t="n">
        <v>137.33</v>
      </c>
      <c r="L682" s="24" t="n">
        <v>172.96</v>
      </c>
      <c r="M682" s="29"/>
      <c r="N682" s="51" t="n">
        <v>116</v>
      </c>
      <c r="O682" s="19" t="n">
        <f aca="false">K682/L682</f>
        <v>0.79399861239593</v>
      </c>
      <c r="P682" s="24"/>
      <c r="Q682" s="25" t="s">
        <v>467</v>
      </c>
      <c r="R682" s="26" t="s">
        <v>28</v>
      </c>
      <c r="S682" s="28" t="s">
        <v>529</v>
      </c>
      <c r="T682" s="26" t="s">
        <v>593</v>
      </c>
      <c r="V682" s="0" t="s">
        <v>470</v>
      </c>
    </row>
    <row r="683" customFormat="false" ht="13.8" hidden="false" customHeight="false" outlineLevel="0" collapsed="false">
      <c r="A683" s="13" t="n">
        <v>682</v>
      </c>
      <c r="B683" s="14" t="s">
        <v>22</v>
      </c>
      <c r="C683" s="15" t="s">
        <v>34</v>
      </c>
      <c r="D683" s="16" t="s">
        <v>24</v>
      </c>
      <c r="E683" s="17" t="s">
        <v>594</v>
      </c>
      <c r="F683" s="42"/>
      <c r="G683" s="19" t="n">
        <v>60.72</v>
      </c>
      <c r="H683" s="19" t="n">
        <v>89.13</v>
      </c>
      <c r="I683" s="20" t="n">
        <v>-4.89999997615814</v>
      </c>
      <c r="J683" s="38" t="n">
        <v>542</v>
      </c>
      <c r="K683" s="20" t="n">
        <v>76.525</v>
      </c>
      <c r="L683" s="24" t="n">
        <v>91.355</v>
      </c>
      <c r="M683" s="29"/>
      <c r="N683" s="23" t="n">
        <v>207.5</v>
      </c>
      <c r="O683" s="19" t="n">
        <f aca="false">K683/L683</f>
        <v>0.83766624705818</v>
      </c>
      <c r="P683" s="24"/>
      <c r="Q683" s="25" t="s">
        <v>467</v>
      </c>
      <c r="R683" s="26" t="s">
        <v>28</v>
      </c>
      <c r="S683" s="28" t="s">
        <v>595</v>
      </c>
      <c r="T683" s="28"/>
      <c r="V683" s="0" t="s">
        <v>470</v>
      </c>
    </row>
    <row r="684" customFormat="false" ht="13.8" hidden="false" customHeight="false" outlineLevel="0" collapsed="false">
      <c r="A684" s="13" t="n">
        <v>683</v>
      </c>
      <c r="B684" s="13" t="s">
        <v>35</v>
      </c>
      <c r="C684" s="15" t="s">
        <v>36</v>
      </c>
      <c r="D684" s="16" t="s">
        <v>24</v>
      </c>
      <c r="E684" s="17" t="s">
        <v>596</v>
      </c>
      <c r="F684" s="13"/>
      <c r="G684" s="19" t="n">
        <v>33.33</v>
      </c>
      <c r="H684" s="19" t="n">
        <v>133</v>
      </c>
      <c r="I684" s="20" t="n">
        <v>13.6000003814697</v>
      </c>
      <c r="J684" s="38" t="n">
        <v>2748</v>
      </c>
      <c r="K684" s="20" t="n">
        <v>266.45</v>
      </c>
      <c r="L684" s="24" t="n">
        <v>344.27</v>
      </c>
      <c r="M684" s="29"/>
      <c r="N684" s="23" t="n">
        <v>443</v>
      </c>
      <c r="O684" s="19" t="n">
        <f aca="false">K684/L684</f>
        <v>0.773956487640515</v>
      </c>
      <c r="P684" s="24"/>
      <c r="Q684" s="25" t="s">
        <v>467</v>
      </c>
      <c r="R684" s="26" t="s">
        <v>28</v>
      </c>
      <c r="S684" s="28" t="s">
        <v>482</v>
      </c>
      <c r="T684" s="28" t="s">
        <v>483</v>
      </c>
      <c r="V684" s="0" t="s">
        <v>470</v>
      </c>
    </row>
    <row r="685" customFormat="false" ht="13.8" hidden="false" customHeight="false" outlineLevel="0" collapsed="false">
      <c r="A685" s="13" t="n">
        <v>684</v>
      </c>
      <c r="B685" s="13" t="s">
        <v>35</v>
      </c>
      <c r="C685" s="15" t="s">
        <v>36</v>
      </c>
      <c r="D685" s="16" t="s">
        <v>24</v>
      </c>
      <c r="E685" s="17" t="s">
        <v>597</v>
      </c>
      <c r="F685" s="13"/>
      <c r="G685" s="19" t="n">
        <v>33.33</v>
      </c>
      <c r="H685" s="19" t="n">
        <v>133</v>
      </c>
      <c r="I685" s="20" t="n">
        <v>13.6000003814697</v>
      </c>
      <c r="J685" s="38" t="n">
        <v>2748</v>
      </c>
      <c r="K685" s="20" t="n">
        <v>235.71</v>
      </c>
      <c r="L685" s="24" t="n">
        <v>304.17</v>
      </c>
      <c r="M685" s="29"/>
      <c r="N685" s="23" t="n">
        <v>145</v>
      </c>
      <c r="O685" s="19" t="n">
        <f aca="false">K685/L685</f>
        <v>0.774928493934313</v>
      </c>
      <c r="P685" s="24"/>
      <c r="Q685" s="25" t="s">
        <v>467</v>
      </c>
      <c r="R685" s="26" t="s">
        <v>28</v>
      </c>
      <c r="S685" s="28" t="s">
        <v>482</v>
      </c>
      <c r="T685" s="28" t="s">
        <v>483</v>
      </c>
      <c r="V685" s="0" t="s">
        <v>470</v>
      </c>
    </row>
    <row r="686" customFormat="false" ht="13.8" hidden="false" customHeight="false" outlineLevel="0" collapsed="false">
      <c r="A686" s="13" t="n">
        <v>685</v>
      </c>
      <c r="B686" s="13" t="s">
        <v>42</v>
      </c>
      <c r="C686" s="15" t="s">
        <v>119</v>
      </c>
      <c r="D686" s="16" t="s">
        <v>109</v>
      </c>
      <c r="E686" s="17" t="s">
        <v>598</v>
      </c>
      <c r="F686" s="13"/>
      <c r="G686" s="19" t="n">
        <v>55.73</v>
      </c>
      <c r="H686" s="19" t="n">
        <v>13.3</v>
      </c>
      <c r="I686" s="20" t="n">
        <v>7</v>
      </c>
      <c r="J686" s="38" t="n">
        <v>644</v>
      </c>
      <c r="K686" s="20" t="n">
        <v>94.47</v>
      </c>
      <c r="L686" s="24" t="n">
        <v>112.8</v>
      </c>
      <c r="M686" s="29"/>
      <c r="N686" s="51" t="n">
        <v>190</v>
      </c>
      <c r="O686" s="19" t="n">
        <f aca="false">K686/L686</f>
        <v>0.8375</v>
      </c>
      <c r="P686" s="24"/>
      <c r="Q686" s="25" t="s">
        <v>467</v>
      </c>
      <c r="R686" s="26" t="s">
        <v>28</v>
      </c>
      <c r="S686" s="28" t="s">
        <v>482</v>
      </c>
      <c r="T686" s="28" t="s">
        <v>483</v>
      </c>
      <c r="V686" s="0" t="s">
        <v>470</v>
      </c>
    </row>
    <row r="687" customFormat="false" ht="13.8" hidden="false" customHeight="false" outlineLevel="0" collapsed="false">
      <c r="A687" s="13" t="n">
        <v>686</v>
      </c>
      <c r="B687" s="13" t="s">
        <v>42</v>
      </c>
      <c r="C687" s="15" t="s">
        <v>119</v>
      </c>
      <c r="D687" s="16" t="s">
        <v>109</v>
      </c>
      <c r="E687" s="17" t="s">
        <v>599</v>
      </c>
      <c r="F687" s="13"/>
      <c r="G687" s="19" t="n">
        <v>52.17</v>
      </c>
      <c r="H687" s="19" t="n">
        <v>5.74</v>
      </c>
      <c r="I687" s="20" t="n">
        <v>10.1199999809265</v>
      </c>
      <c r="J687" s="38" t="n">
        <v>902.777777777778</v>
      </c>
      <c r="K687" s="20" t="n">
        <v>42.6</v>
      </c>
      <c r="L687" s="24" t="n">
        <v>49.49</v>
      </c>
      <c r="M687" s="29"/>
      <c r="N687" s="51" t="n">
        <v>88</v>
      </c>
      <c r="O687" s="19" t="n">
        <f aca="false">K687/L687</f>
        <v>0.860779955546575</v>
      </c>
      <c r="P687" s="24"/>
      <c r="Q687" s="25" t="s">
        <v>467</v>
      </c>
      <c r="R687" s="26" t="s">
        <v>40</v>
      </c>
      <c r="S687" s="28" t="s">
        <v>564</v>
      </c>
      <c r="T687" s="28" t="s">
        <v>600</v>
      </c>
      <c r="V687" s="0" t="s">
        <v>470</v>
      </c>
    </row>
    <row r="688" customFormat="false" ht="13.8" hidden="false" customHeight="false" outlineLevel="0" collapsed="false">
      <c r="A688" s="13" t="n">
        <v>687</v>
      </c>
      <c r="B688" s="13" t="s">
        <v>42</v>
      </c>
      <c r="C688" s="15" t="s">
        <v>46</v>
      </c>
      <c r="D688" s="16" t="s">
        <v>72</v>
      </c>
      <c r="E688" s="17" t="s">
        <v>601</v>
      </c>
      <c r="F688" s="13"/>
      <c r="G688" s="19" t="n">
        <v>45.8344</v>
      </c>
      <c r="H688" s="19" t="n">
        <v>-122.0899</v>
      </c>
      <c r="I688" s="31" t="n">
        <v>8.195</v>
      </c>
      <c r="J688" s="23" t="n">
        <v>2930</v>
      </c>
      <c r="K688" s="20" t="n">
        <v>343.5</v>
      </c>
      <c r="L688" s="20"/>
      <c r="M688" s="22"/>
      <c r="N688" s="23" t="n">
        <v>111</v>
      </c>
      <c r="O688" s="19"/>
      <c r="P688" s="24"/>
      <c r="Q688" s="25" t="s">
        <v>467</v>
      </c>
      <c r="R688" s="26" t="s">
        <v>28</v>
      </c>
      <c r="S688" s="28" t="s">
        <v>489</v>
      </c>
      <c r="T688" s="28"/>
      <c r="V688" s="0" t="s">
        <v>470</v>
      </c>
    </row>
    <row r="689" customFormat="false" ht="13.8" hidden="false" customHeight="false" outlineLevel="0" collapsed="false">
      <c r="A689" s="13" t="n">
        <v>688</v>
      </c>
      <c r="B689" s="13" t="s">
        <v>42</v>
      </c>
      <c r="C689" s="15" t="s">
        <v>46</v>
      </c>
      <c r="D689" s="16" t="s">
        <v>72</v>
      </c>
      <c r="E689" s="17" t="s">
        <v>602</v>
      </c>
      <c r="F689" s="13"/>
      <c r="G689" s="19" t="n">
        <v>45.8464</v>
      </c>
      <c r="H689" s="19" t="n">
        <v>-122.1093</v>
      </c>
      <c r="I689" s="31" t="n">
        <v>8.195</v>
      </c>
      <c r="J689" s="23" t="n">
        <v>2930</v>
      </c>
      <c r="K689" s="20" t="n">
        <v>444.45</v>
      </c>
      <c r="L689" s="20"/>
      <c r="M689" s="22"/>
      <c r="N689" s="23" t="n">
        <v>85</v>
      </c>
      <c r="O689" s="19"/>
      <c r="P689" s="24"/>
      <c r="Q689" s="25" t="s">
        <v>467</v>
      </c>
      <c r="R689" s="26" t="s">
        <v>28</v>
      </c>
      <c r="S689" s="28" t="s">
        <v>489</v>
      </c>
      <c r="T689" s="28"/>
      <c r="V689" s="0" t="s">
        <v>470</v>
      </c>
    </row>
    <row r="690" customFormat="false" ht="13.8" hidden="false" customHeight="false" outlineLevel="0" collapsed="false">
      <c r="A690" s="13" t="n">
        <v>689</v>
      </c>
      <c r="B690" s="13" t="s">
        <v>51</v>
      </c>
      <c r="C690" s="15" t="s">
        <v>192</v>
      </c>
      <c r="D690" s="13" t="s">
        <v>265</v>
      </c>
      <c r="E690" s="17" t="s">
        <v>603</v>
      </c>
      <c r="F690" s="13"/>
      <c r="G690" s="19" t="n">
        <v>-11.48</v>
      </c>
      <c r="H690" s="19" t="n">
        <v>27.6</v>
      </c>
      <c r="I690" s="20" t="n">
        <v>20.2999992370605</v>
      </c>
      <c r="J690" s="38" t="n">
        <v>1273</v>
      </c>
      <c r="K690" s="20" t="n">
        <v>79.69</v>
      </c>
      <c r="L690" s="24" t="n">
        <v>91.66</v>
      </c>
      <c r="M690" s="29"/>
      <c r="N690" s="51" t="n">
        <v>120</v>
      </c>
      <c r="O690" s="19" t="n">
        <f aca="false">K690/L690</f>
        <v>0.869408684267947</v>
      </c>
      <c r="P690" s="24"/>
      <c r="Q690" s="25" t="s">
        <v>467</v>
      </c>
      <c r="R690" s="26" t="s">
        <v>509</v>
      </c>
      <c r="S690" s="28" t="s">
        <v>604</v>
      </c>
      <c r="T690" s="28"/>
      <c r="V690" s="0" t="s">
        <v>470</v>
      </c>
    </row>
    <row r="691" customFormat="false" ht="13.8" hidden="false" customHeight="false" outlineLevel="0" collapsed="false">
      <c r="A691" s="13" t="n">
        <v>690</v>
      </c>
      <c r="B691" s="14" t="s">
        <v>22</v>
      </c>
      <c r="C691" s="15" t="s">
        <v>34</v>
      </c>
      <c r="D691" s="16" t="s">
        <v>72</v>
      </c>
      <c r="E691" s="17" t="s">
        <v>605</v>
      </c>
      <c r="F691" s="18" t="s">
        <v>232</v>
      </c>
      <c r="G691" s="19" t="n">
        <v>55.99</v>
      </c>
      <c r="H691" s="19" t="n">
        <v>-98.99</v>
      </c>
      <c r="I691" s="20" t="n">
        <v>-4.6</v>
      </c>
      <c r="J691" s="38" t="n">
        <v>536</v>
      </c>
      <c r="K691" s="20" t="n">
        <v>29</v>
      </c>
      <c r="L691" s="40" t="n">
        <v>50</v>
      </c>
      <c r="M691" s="29"/>
      <c r="N691" s="23"/>
      <c r="O691" s="24" t="n">
        <f aca="false">K691/L691</f>
        <v>0.58</v>
      </c>
      <c r="P691" s="24"/>
      <c r="Q691" s="25" t="s">
        <v>467</v>
      </c>
      <c r="R691" s="28"/>
      <c r="S691" s="28"/>
      <c r="T691" s="28"/>
      <c r="V691" s="0" t="s">
        <v>470</v>
      </c>
    </row>
    <row r="692" customFormat="false" ht="13.8" hidden="false" customHeight="false" outlineLevel="0" collapsed="false">
      <c r="A692" s="13" t="n">
        <v>691</v>
      </c>
      <c r="B692" s="14" t="s">
        <v>22</v>
      </c>
      <c r="C692" s="15" t="s">
        <v>34</v>
      </c>
      <c r="D692" s="16" t="s">
        <v>72</v>
      </c>
      <c r="E692" s="17" t="s">
        <v>605</v>
      </c>
      <c r="F692" s="18" t="s">
        <v>233</v>
      </c>
      <c r="G692" s="19" t="n">
        <v>55.99</v>
      </c>
      <c r="H692" s="19" t="n">
        <v>-98.99</v>
      </c>
      <c r="I692" s="20" t="n">
        <v>-4.6</v>
      </c>
      <c r="J692" s="38" t="n">
        <v>536</v>
      </c>
      <c r="K692" s="20" t="n">
        <v>57</v>
      </c>
      <c r="L692" s="40" t="n">
        <v>92</v>
      </c>
      <c r="M692" s="29"/>
      <c r="N692" s="23"/>
      <c r="O692" s="24" t="n">
        <f aca="false">K692/L692</f>
        <v>0.619565217391304</v>
      </c>
      <c r="P692" s="24"/>
      <c r="Q692" s="25" t="s">
        <v>467</v>
      </c>
      <c r="R692" s="28"/>
      <c r="S692" s="28"/>
      <c r="T692" s="28"/>
      <c r="V692" s="0" t="s">
        <v>470</v>
      </c>
    </row>
    <row r="693" customFormat="false" ht="13.8" hidden="false" customHeight="false" outlineLevel="0" collapsed="false">
      <c r="A693" s="13" t="n">
        <v>692</v>
      </c>
      <c r="B693" s="14" t="s">
        <v>22</v>
      </c>
      <c r="C693" s="15" t="s">
        <v>34</v>
      </c>
      <c r="D693" s="16" t="s">
        <v>72</v>
      </c>
      <c r="E693" s="17" t="s">
        <v>605</v>
      </c>
      <c r="F693" s="18" t="s">
        <v>128</v>
      </c>
      <c r="G693" s="19" t="n">
        <v>55.99</v>
      </c>
      <c r="H693" s="19" t="n">
        <v>-98.99</v>
      </c>
      <c r="I693" s="20" t="n">
        <v>-4.6</v>
      </c>
      <c r="J693" s="38" t="n">
        <v>536</v>
      </c>
      <c r="K693" s="20" t="n">
        <v>57</v>
      </c>
      <c r="L693" s="40" t="n">
        <v>74</v>
      </c>
      <c r="M693" s="29"/>
      <c r="N693" s="23"/>
      <c r="O693" s="24" t="n">
        <f aca="false">K693/L693</f>
        <v>0.77027027027027</v>
      </c>
      <c r="P693" s="24"/>
      <c r="Q693" s="25" t="s">
        <v>467</v>
      </c>
      <c r="R693" s="28"/>
      <c r="S693" s="28"/>
      <c r="T693" s="28"/>
      <c r="V693" s="0" t="s">
        <v>470</v>
      </c>
    </row>
    <row r="694" customFormat="false" ht="13.8" hidden="false" customHeight="false" outlineLevel="0" collapsed="false">
      <c r="A694" s="13" t="n">
        <v>693</v>
      </c>
      <c r="B694" s="13" t="s">
        <v>42</v>
      </c>
      <c r="C694" s="15" t="s">
        <v>119</v>
      </c>
      <c r="D694" s="16" t="s">
        <v>109</v>
      </c>
      <c r="E694" s="17" t="s">
        <v>606</v>
      </c>
      <c r="F694" s="13"/>
      <c r="G694" s="19" t="n">
        <v>54.21</v>
      </c>
      <c r="H694" s="19" t="n">
        <v>-2.89</v>
      </c>
      <c r="I694" s="20" t="n">
        <v>7.80000019073486</v>
      </c>
      <c r="J694" s="38" t="n">
        <v>1115</v>
      </c>
      <c r="K694" s="20" t="n">
        <v>60.36</v>
      </c>
      <c r="L694" s="24" t="n">
        <v>95.71</v>
      </c>
      <c r="M694" s="29"/>
      <c r="N694" s="51" t="n">
        <v>80</v>
      </c>
      <c r="O694" s="19" t="n">
        <f aca="false">K694/L694</f>
        <v>0.630655103959879</v>
      </c>
      <c r="P694" s="24"/>
      <c r="Q694" s="25" t="s">
        <v>467</v>
      </c>
      <c r="R694" s="26" t="s">
        <v>28</v>
      </c>
      <c r="S694" s="28" t="s">
        <v>482</v>
      </c>
      <c r="T694" s="28" t="s">
        <v>483</v>
      </c>
      <c r="V694" s="0" t="s">
        <v>470</v>
      </c>
    </row>
    <row r="695" customFormat="false" ht="13.8" hidden="false" customHeight="false" outlineLevel="0" collapsed="false">
      <c r="A695" s="13" t="n">
        <v>694</v>
      </c>
      <c r="B695" s="13" t="s">
        <v>42</v>
      </c>
      <c r="C695" s="15" t="s">
        <v>46</v>
      </c>
      <c r="D695" s="16" t="s">
        <v>123</v>
      </c>
      <c r="E695" s="17" t="s">
        <v>607</v>
      </c>
      <c r="F695" s="13"/>
      <c r="G695" s="19" t="n">
        <v>44.42</v>
      </c>
      <c r="H695" s="19" t="n">
        <v>-121.67</v>
      </c>
      <c r="I695" s="20" t="n">
        <v>8.14999993642171</v>
      </c>
      <c r="J695" s="38" t="n">
        <v>482.125</v>
      </c>
      <c r="K695" s="20" t="n">
        <v>108.88</v>
      </c>
      <c r="L695" s="24" t="n">
        <v>147.17</v>
      </c>
      <c r="M695" s="29"/>
      <c r="N695" s="23" t="n">
        <v>148</v>
      </c>
      <c r="O695" s="19" t="n">
        <f aca="false">K695/L695</f>
        <v>0.739824692532446</v>
      </c>
      <c r="P695" s="24"/>
      <c r="Q695" s="25" t="s">
        <v>467</v>
      </c>
      <c r="R695" s="26" t="s">
        <v>28</v>
      </c>
      <c r="S695" s="28" t="s">
        <v>474</v>
      </c>
      <c r="T695" s="28"/>
      <c r="V695" s="0" t="s">
        <v>470</v>
      </c>
    </row>
    <row r="696" customFormat="false" ht="13.8" hidden="false" customHeight="false" outlineLevel="0" collapsed="false">
      <c r="A696" s="13" t="n">
        <v>695</v>
      </c>
      <c r="B696" s="13" t="s">
        <v>42</v>
      </c>
      <c r="C696" s="15" t="s">
        <v>46</v>
      </c>
      <c r="D696" s="16" t="s">
        <v>123</v>
      </c>
      <c r="E696" s="17" t="s">
        <v>608</v>
      </c>
      <c r="F696" s="13"/>
      <c r="G696" s="19" t="n">
        <v>44.4982</v>
      </c>
      <c r="H696" s="19" t="n">
        <v>-121.6249</v>
      </c>
      <c r="I696" s="31" t="n">
        <v>8.42</v>
      </c>
      <c r="J696" s="23" t="n">
        <v>630</v>
      </c>
      <c r="K696" s="20" t="n">
        <v>122.26</v>
      </c>
      <c r="L696" s="24" t="n">
        <v>162.17</v>
      </c>
      <c r="M696" s="29"/>
      <c r="N696" s="23" t="n">
        <v>190</v>
      </c>
      <c r="O696" s="19" t="n">
        <f aca="false">K696/L696</f>
        <v>0.753900228155639</v>
      </c>
      <c r="P696" s="24"/>
      <c r="Q696" s="25" t="s">
        <v>467</v>
      </c>
      <c r="R696" s="26" t="s">
        <v>28</v>
      </c>
      <c r="S696" s="28" t="s">
        <v>474</v>
      </c>
      <c r="T696" s="28"/>
      <c r="V696" s="0" t="s">
        <v>470</v>
      </c>
    </row>
    <row r="697" customFormat="false" ht="13.8" hidden="false" customHeight="false" outlineLevel="0" collapsed="false">
      <c r="A697" s="13" t="n">
        <v>696</v>
      </c>
      <c r="B697" s="13" t="s">
        <v>42</v>
      </c>
      <c r="C697" s="15" t="s">
        <v>46</v>
      </c>
      <c r="D697" s="16" t="s">
        <v>123</v>
      </c>
      <c r="E697" s="17" t="s">
        <v>609</v>
      </c>
      <c r="F697" s="13"/>
      <c r="G697" s="19" t="n">
        <v>44.4222</v>
      </c>
      <c r="H697" s="19" t="n">
        <v>-121.6066</v>
      </c>
      <c r="I697" s="31" t="n">
        <v>8.42</v>
      </c>
      <c r="J697" s="23" t="n">
        <v>630</v>
      </c>
      <c r="K697" s="20" t="n">
        <v>156.96</v>
      </c>
      <c r="L697" s="24" t="n">
        <v>205.33</v>
      </c>
      <c r="M697" s="29"/>
      <c r="N697" s="23" t="n">
        <v>316</v>
      </c>
      <c r="O697" s="19" t="n">
        <f aca="false">K697/L697</f>
        <v>0.764427993960941</v>
      </c>
      <c r="P697" s="24"/>
      <c r="Q697" s="25" t="s">
        <v>467</v>
      </c>
      <c r="R697" s="26" t="s">
        <v>28</v>
      </c>
      <c r="S697" s="28" t="s">
        <v>474</v>
      </c>
      <c r="T697" s="28"/>
      <c r="V697" s="0" t="s">
        <v>470</v>
      </c>
    </row>
    <row r="698" customFormat="false" ht="13.8" hidden="false" customHeight="false" outlineLevel="0" collapsed="false">
      <c r="A698" s="13" t="n">
        <v>697</v>
      </c>
      <c r="B698" s="13" t="s">
        <v>42</v>
      </c>
      <c r="C698" s="15" t="s">
        <v>46</v>
      </c>
      <c r="D698" s="16" t="s">
        <v>123</v>
      </c>
      <c r="E698" s="17" t="s">
        <v>610</v>
      </c>
      <c r="F698" s="13"/>
      <c r="G698" s="19" t="n">
        <v>44.4513</v>
      </c>
      <c r="H698" s="19" t="n">
        <v>-121.5575</v>
      </c>
      <c r="I698" s="31" t="n">
        <v>8.42</v>
      </c>
      <c r="J698" s="23" t="n">
        <v>630</v>
      </c>
      <c r="K698" s="20" t="n">
        <v>68.96</v>
      </c>
      <c r="L698" s="24" t="n">
        <v>92.08</v>
      </c>
      <c r="M698" s="29"/>
      <c r="N698" s="23" t="n">
        <v>88</v>
      </c>
      <c r="O698" s="19" t="n">
        <f aca="false">K698/L698</f>
        <v>0.748913987836664</v>
      </c>
      <c r="P698" s="24"/>
      <c r="Q698" s="25" t="s">
        <v>467</v>
      </c>
      <c r="R698" s="26" t="s">
        <v>28</v>
      </c>
      <c r="S698" s="28" t="s">
        <v>474</v>
      </c>
      <c r="T698" s="28"/>
      <c r="V698" s="0" t="s">
        <v>470</v>
      </c>
    </row>
    <row r="699" customFormat="false" ht="13.8" hidden="false" customHeight="false" outlineLevel="0" collapsed="false">
      <c r="A699" s="13" t="n">
        <v>698</v>
      </c>
      <c r="B699" s="13" t="s">
        <v>42</v>
      </c>
      <c r="C699" s="15" t="s">
        <v>46</v>
      </c>
      <c r="D699" s="16" t="s">
        <v>123</v>
      </c>
      <c r="E699" s="17" t="s">
        <v>611</v>
      </c>
      <c r="F699" s="13"/>
      <c r="G699" s="19" t="n">
        <v>44.434</v>
      </c>
      <c r="H699" s="19" t="n">
        <v>-121.6701</v>
      </c>
      <c r="I699" s="31" t="n">
        <v>8.42</v>
      </c>
      <c r="J699" s="23" t="n">
        <v>630</v>
      </c>
      <c r="K699" s="20" t="n">
        <v>107.99</v>
      </c>
      <c r="L699" s="24" t="n">
        <v>142.88</v>
      </c>
      <c r="M699" s="29"/>
      <c r="N699" s="23" t="n">
        <v>106</v>
      </c>
      <c r="O699" s="19" t="n">
        <f aca="false">K699/L699</f>
        <v>0.755809070548712</v>
      </c>
      <c r="P699" s="24"/>
      <c r="Q699" s="25" t="s">
        <v>467</v>
      </c>
      <c r="R699" s="26" t="s">
        <v>28</v>
      </c>
      <c r="S699" s="28" t="s">
        <v>474</v>
      </c>
      <c r="T699" s="28"/>
      <c r="V699" s="0" t="s">
        <v>470</v>
      </c>
    </row>
    <row r="700" customFormat="false" ht="13.8" hidden="false" customHeight="false" outlineLevel="0" collapsed="false">
      <c r="A700" s="13" t="n">
        <v>699</v>
      </c>
      <c r="B700" s="13" t="s">
        <v>42</v>
      </c>
      <c r="C700" s="15" t="s">
        <v>46</v>
      </c>
      <c r="D700" s="16" t="s">
        <v>123</v>
      </c>
      <c r="E700" s="17" t="s">
        <v>612</v>
      </c>
      <c r="F700" s="13"/>
      <c r="G700" s="19" t="n">
        <v>44.4526</v>
      </c>
      <c r="H700" s="19" t="n">
        <v>-121.6691</v>
      </c>
      <c r="I700" s="31" t="n">
        <v>8.42</v>
      </c>
      <c r="J700" s="23" t="n">
        <v>630</v>
      </c>
      <c r="K700" s="20" t="n">
        <v>54.46</v>
      </c>
      <c r="L700" s="24" t="n">
        <v>70.49</v>
      </c>
      <c r="M700" s="29"/>
      <c r="N700" s="23" t="n">
        <v>93</v>
      </c>
      <c r="O700" s="19" t="n">
        <f aca="false">K700/L700</f>
        <v>0.772591857000993</v>
      </c>
      <c r="P700" s="24"/>
      <c r="Q700" s="25" t="s">
        <v>467</v>
      </c>
      <c r="R700" s="26" t="s">
        <v>28</v>
      </c>
      <c r="S700" s="28" t="s">
        <v>474</v>
      </c>
      <c r="T700" s="28"/>
      <c r="V700" s="0" t="s">
        <v>470</v>
      </c>
    </row>
    <row r="701" customFormat="false" ht="13.8" hidden="false" customHeight="false" outlineLevel="0" collapsed="false">
      <c r="A701" s="13" t="n">
        <v>700</v>
      </c>
      <c r="B701" s="13" t="s">
        <v>42</v>
      </c>
      <c r="C701" s="15" t="s">
        <v>46</v>
      </c>
      <c r="D701" s="16" t="s">
        <v>123</v>
      </c>
      <c r="E701" s="17" t="s">
        <v>613</v>
      </c>
      <c r="F701" s="13"/>
      <c r="G701" s="19" t="n">
        <v>44.4634</v>
      </c>
      <c r="H701" s="19" t="n">
        <v>-121.6634</v>
      </c>
      <c r="I701" s="31" t="n">
        <v>8.42</v>
      </c>
      <c r="J701" s="23" t="n">
        <v>630</v>
      </c>
      <c r="K701" s="20" t="n">
        <v>142.29</v>
      </c>
      <c r="L701" s="24" t="n">
        <v>188.91</v>
      </c>
      <c r="M701" s="29"/>
      <c r="N701" s="23" t="n">
        <v>96</v>
      </c>
      <c r="O701" s="19" t="n">
        <f aca="false">K701/L701</f>
        <v>0.753215817055741</v>
      </c>
      <c r="P701" s="24"/>
      <c r="Q701" s="25" t="s">
        <v>467</v>
      </c>
      <c r="R701" s="26" t="s">
        <v>28</v>
      </c>
      <c r="S701" s="28" t="s">
        <v>474</v>
      </c>
      <c r="T701" s="28"/>
      <c r="V701" s="0" t="s">
        <v>470</v>
      </c>
    </row>
    <row r="702" customFormat="false" ht="13.8" hidden="false" customHeight="false" outlineLevel="0" collapsed="false">
      <c r="A702" s="13" t="n">
        <v>701</v>
      </c>
      <c r="B702" s="13" t="s">
        <v>42</v>
      </c>
      <c r="C702" s="15" t="s">
        <v>43</v>
      </c>
      <c r="D702" s="16" t="s">
        <v>72</v>
      </c>
      <c r="E702" s="17" t="s">
        <v>614</v>
      </c>
      <c r="F702" s="18" t="s">
        <v>128</v>
      </c>
      <c r="G702" s="19" t="n">
        <v>47.5</v>
      </c>
      <c r="H702" s="19" t="n">
        <v>-93.5</v>
      </c>
      <c r="I702" s="20" t="n">
        <v>4.1</v>
      </c>
      <c r="J702" s="38" t="n">
        <v>690</v>
      </c>
      <c r="K702" s="20" t="n">
        <v>34</v>
      </c>
      <c r="L702" s="19"/>
      <c r="M702" s="29"/>
      <c r="N702" s="23"/>
      <c r="O702" s="24"/>
      <c r="P702" s="24"/>
      <c r="Q702" s="25" t="s">
        <v>467</v>
      </c>
      <c r="R702" s="28"/>
      <c r="S702" s="28"/>
      <c r="T702" s="28"/>
      <c r="V702" s="0" t="s">
        <v>470</v>
      </c>
    </row>
    <row r="703" customFormat="false" ht="13.8" hidden="false" customHeight="false" outlineLevel="0" collapsed="false">
      <c r="A703" s="13" t="n">
        <v>702</v>
      </c>
      <c r="B703" s="13" t="s">
        <v>42</v>
      </c>
      <c r="C703" s="15" t="s">
        <v>46</v>
      </c>
      <c r="D703" s="16" t="s">
        <v>123</v>
      </c>
      <c r="E703" s="17" t="s">
        <v>615</v>
      </c>
      <c r="F703" s="18"/>
      <c r="G703" s="19" t="n">
        <v>44.6882</v>
      </c>
      <c r="H703" s="19" t="n">
        <v>-121.865</v>
      </c>
      <c r="I703" s="31" t="n">
        <v>5.81</v>
      </c>
      <c r="J703" s="23" t="n">
        <v>1350</v>
      </c>
      <c r="K703" s="20" t="n">
        <v>309.51</v>
      </c>
      <c r="L703" s="20"/>
      <c r="M703" s="22"/>
      <c r="N703" s="23" t="n">
        <v>262</v>
      </c>
      <c r="O703" s="19"/>
      <c r="P703" s="24"/>
      <c r="Q703" s="25" t="s">
        <v>467</v>
      </c>
      <c r="R703" s="26" t="s">
        <v>28</v>
      </c>
      <c r="S703" s="28" t="s">
        <v>489</v>
      </c>
      <c r="T703" s="28"/>
      <c r="V703" s="0" t="s">
        <v>470</v>
      </c>
    </row>
    <row r="704" customFormat="false" ht="13.8" hidden="false" customHeight="false" outlineLevel="0" collapsed="false">
      <c r="A704" s="13" t="n">
        <v>703</v>
      </c>
      <c r="B704" s="13" t="s">
        <v>42</v>
      </c>
      <c r="C704" s="15" t="s">
        <v>46</v>
      </c>
      <c r="D704" s="16" t="s">
        <v>123</v>
      </c>
      <c r="E704" s="17" t="s">
        <v>616</v>
      </c>
      <c r="F704" s="18"/>
      <c r="G704" s="19" t="n">
        <v>44.6958</v>
      </c>
      <c r="H704" s="19" t="n">
        <v>-121.8698</v>
      </c>
      <c r="I704" s="31" t="n">
        <v>5.81</v>
      </c>
      <c r="J704" s="23" t="n">
        <v>1350</v>
      </c>
      <c r="K704" s="20" t="n">
        <v>275.64</v>
      </c>
      <c r="L704" s="20"/>
      <c r="M704" s="22"/>
      <c r="N704" s="23" t="n">
        <v>304</v>
      </c>
      <c r="O704" s="19"/>
      <c r="P704" s="24"/>
      <c r="Q704" s="25" t="s">
        <v>467</v>
      </c>
      <c r="R704" s="26" t="s">
        <v>28</v>
      </c>
      <c r="S704" s="28" t="s">
        <v>489</v>
      </c>
      <c r="T704" s="28"/>
      <c r="V704" s="0" t="s">
        <v>470</v>
      </c>
    </row>
    <row r="705" customFormat="false" ht="13.8" hidden="false" customHeight="false" outlineLevel="0" collapsed="false">
      <c r="A705" s="13" t="n">
        <v>704</v>
      </c>
      <c r="B705" s="13" t="s">
        <v>42</v>
      </c>
      <c r="C705" s="15" t="s">
        <v>332</v>
      </c>
      <c r="D705" s="16" t="s">
        <v>109</v>
      </c>
      <c r="E705" s="17" t="s">
        <v>617</v>
      </c>
      <c r="F705" s="18" t="s">
        <v>618</v>
      </c>
      <c r="G705" s="19" t="n">
        <v>45.433333</v>
      </c>
      <c r="H705" s="19" t="n">
        <v>28.55</v>
      </c>
      <c r="I705" s="31" t="n">
        <v>10.625</v>
      </c>
      <c r="J705" s="38" t="n">
        <v>975</v>
      </c>
      <c r="K705" s="20" t="n">
        <v>30.2</v>
      </c>
      <c r="L705" s="24"/>
      <c r="M705" s="29"/>
      <c r="N705" s="23"/>
      <c r="O705" s="24"/>
      <c r="P705" s="24"/>
      <c r="Q705" s="13" t="s">
        <v>619</v>
      </c>
      <c r="R705" s="28"/>
      <c r="S705" s="28"/>
      <c r="T705" s="28"/>
      <c r="V705" s="0" t="s">
        <v>620</v>
      </c>
    </row>
    <row r="706" customFormat="false" ht="13.8" hidden="false" customHeight="false" outlineLevel="0" collapsed="false">
      <c r="A706" s="13" t="n">
        <v>705</v>
      </c>
      <c r="B706" s="13" t="s">
        <v>42</v>
      </c>
      <c r="C706" s="15" t="s">
        <v>332</v>
      </c>
      <c r="D706" s="16" t="s">
        <v>109</v>
      </c>
      <c r="E706" s="17" t="s">
        <v>617</v>
      </c>
      <c r="F706" s="18" t="s">
        <v>618</v>
      </c>
      <c r="G706" s="19" t="n">
        <v>45.45</v>
      </c>
      <c r="H706" s="19" t="n">
        <v>28.685</v>
      </c>
      <c r="I706" s="31" t="n">
        <v>10.625</v>
      </c>
      <c r="J706" s="38" t="n">
        <v>975</v>
      </c>
      <c r="K706" s="20" t="n">
        <v>46.5</v>
      </c>
      <c r="L706" s="24"/>
      <c r="M706" s="29"/>
      <c r="N706" s="23"/>
      <c r="O706" s="24"/>
      <c r="P706" s="24"/>
      <c r="Q706" s="13" t="s">
        <v>619</v>
      </c>
      <c r="R706" s="28"/>
      <c r="S706" s="28"/>
      <c r="T706" s="28"/>
      <c r="V706" s="0" t="s">
        <v>620</v>
      </c>
    </row>
    <row r="707" customFormat="false" ht="13.8" hidden="false" customHeight="false" outlineLevel="0" collapsed="false">
      <c r="A707" s="13" t="n">
        <v>706</v>
      </c>
      <c r="B707" s="14" t="s">
        <v>22</v>
      </c>
      <c r="C707" s="15" t="s">
        <v>34</v>
      </c>
      <c r="D707" s="16" t="s">
        <v>24</v>
      </c>
      <c r="E707" s="54" t="s">
        <v>621</v>
      </c>
      <c r="F707" s="18" t="s">
        <v>45</v>
      </c>
      <c r="G707" s="55" t="n">
        <v>51.0666666666667</v>
      </c>
      <c r="H707" s="55" t="n">
        <v>121.266666666667</v>
      </c>
      <c r="I707" s="30" t="n">
        <v>-6.6</v>
      </c>
      <c r="J707" s="35" t="n">
        <v>504</v>
      </c>
      <c r="K707" s="20" t="n">
        <v>44.3</v>
      </c>
      <c r="L707" s="31" t="n">
        <v>61.3</v>
      </c>
      <c r="M707" s="29"/>
      <c r="N707" s="23" t="n">
        <v>114</v>
      </c>
      <c r="O707" s="19" t="n">
        <f aca="false">K707/L707</f>
        <v>0.722675367047308</v>
      </c>
      <c r="P707" s="24"/>
      <c r="Q707" s="13" t="s">
        <v>622</v>
      </c>
      <c r="R707" s="26" t="s">
        <v>28</v>
      </c>
      <c r="S707" s="28"/>
      <c r="T707" s="28"/>
      <c r="U707" s="56"/>
      <c r="V707" s="0" t="s">
        <v>41</v>
      </c>
    </row>
    <row r="708" customFormat="false" ht="13.8" hidden="false" customHeight="false" outlineLevel="0" collapsed="false">
      <c r="A708" s="13" t="n">
        <v>707</v>
      </c>
      <c r="B708" s="13" t="s">
        <v>42</v>
      </c>
      <c r="C708" s="15" t="s">
        <v>43</v>
      </c>
      <c r="D708" s="16" t="s">
        <v>24</v>
      </c>
      <c r="E708" s="24" t="s">
        <v>623</v>
      </c>
      <c r="F708" s="33" t="s">
        <v>624</v>
      </c>
      <c r="G708" s="19" t="n">
        <v>42.4666666666667</v>
      </c>
      <c r="H708" s="19" t="n">
        <v>127.633333333333</v>
      </c>
      <c r="I708" s="20" t="n">
        <v>1.68</v>
      </c>
      <c r="J708" s="38" t="n">
        <v>816.84</v>
      </c>
      <c r="K708" s="20" t="n">
        <v>131</v>
      </c>
      <c r="L708" s="31" t="n">
        <v>149</v>
      </c>
      <c r="M708" s="29"/>
      <c r="N708" s="23" t="n">
        <v>250</v>
      </c>
      <c r="O708" s="24" t="n">
        <f aca="false">K708/L708</f>
        <v>0.879194630872483</v>
      </c>
      <c r="P708" s="24"/>
      <c r="Q708" s="13" t="s">
        <v>625</v>
      </c>
      <c r="R708" s="26" t="s">
        <v>28</v>
      </c>
      <c r="S708" s="28"/>
      <c r="T708" s="28"/>
      <c r="U708" s="2"/>
      <c r="V708" s="0" t="s">
        <v>41</v>
      </c>
    </row>
    <row r="709" customFormat="false" ht="13.8" hidden="false" customHeight="false" outlineLevel="0" collapsed="false">
      <c r="A709" s="13" t="n">
        <v>708</v>
      </c>
      <c r="B709" s="14" t="s">
        <v>22</v>
      </c>
      <c r="C709" s="15" t="s">
        <v>34</v>
      </c>
      <c r="D709" s="16" t="s">
        <v>24</v>
      </c>
      <c r="E709" s="54" t="s">
        <v>626</v>
      </c>
      <c r="F709" s="57" t="s">
        <v>627</v>
      </c>
      <c r="G709" s="55" t="n">
        <v>52.4666666666667</v>
      </c>
      <c r="H709" s="55" t="n">
        <v>122.533333333333</v>
      </c>
      <c r="I709" s="20" t="n">
        <v>-4.8</v>
      </c>
      <c r="J709" s="38" t="n">
        <v>468</v>
      </c>
      <c r="K709" s="20" t="n">
        <v>28.1</v>
      </c>
      <c r="L709" s="31" t="n">
        <v>38.8</v>
      </c>
      <c r="M709" s="29"/>
      <c r="N709" s="23" t="n">
        <v>125</v>
      </c>
      <c r="O709" s="19" t="n">
        <f aca="false">K709/L709</f>
        <v>0.724226804123711</v>
      </c>
      <c r="P709" s="24"/>
      <c r="Q709" s="13" t="s">
        <v>628</v>
      </c>
      <c r="R709" s="26" t="s">
        <v>28</v>
      </c>
      <c r="S709" s="28"/>
      <c r="T709" s="28"/>
      <c r="U709" s="56"/>
      <c r="V709" s="0" t="s">
        <v>41</v>
      </c>
    </row>
    <row r="710" customFormat="false" ht="13.8" hidden="false" customHeight="false" outlineLevel="0" collapsed="false">
      <c r="A710" s="13" t="n">
        <v>709</v>
      </c>
      <c r="B710" s="13" t="s">
        <v>51</v>
      </c>
      <c r="C710" s="15" t="s">
        <v>629</v>
      </c>
      <c r="D710" s="16" t="s">
        <v>24</v>
      </c>
      <c r="E710" s="17" t="s">
        <v>630</v>
      </c>
      <c r="F710" s="58"/>
      <c r="G710" s="32" t="n">
        <v>11.2</v>
      </c>
      <c r="H710" s="32" t="n">
        <v>78.3</v>
      </c>
      <c r="I710" s="31" t="n">
        <v>28.22</v>
      </c>
      <c r="J710" s="23" t="n">
        <v>1440</v>
      </c>
      <c r="K710" s="31" t="n">
        <v>130.6</v>
      </c>
      <c r="L710" s="23" t="n">
        <v>153.6</v>
      </c>
      <c r="M710" s="29"/>
      <c r="N710" s="24"/>
      <c r="O710" s="24" t="n">
        <f aca="false">K710/L710</f>
        <v>0.850260416666667</v>
      </c>
      <c r="P710" s="24"/>
      <c r="Q710" s="25" t="s">
        <v>631</v>
      </c>
      <c r="R710" s="28"/>
      <c r="S710" s="28"/>
      <c r="T710" s="28"/>
      <c r="V710" s="0" t="s">
        <v>632</v>
      </c>
    </row>
    <row r="711" customFormat="false" ht="13.8" hidden="false" customHeight="false" outlineLevel="0" collapsed="false">
      <c r="A711" s="13" t="n">
        <v>710</v>
      </c>
      <c r="B711" s="13" t="s">
        <v>35</v>
      </c>
      <c r="C711" s="15" t="s">
        <v>633</v>
      </c>
      <c r="D711" s="16" t="s">
        <v>53</v>
      </c>
      <c r="E711" s="17" t="s">
        <v>634</v>
      </c>
      <c r="F711" s="36" t="s">
        <v>635</v>
      </c>
      <c r="G711" s="32" t="n">
        <v>-32.61393</v>
      </c>
      <c r="H711" s="32" t="n">
        <v>116.177673</v>
      </c>
      <c r="I711" s="31" t="n">
        <v>24.5</v>
      </c>
      <c r="J711" s="23" t="n">
        <v>1100</v>
      </c>
      <c r="K711" s="31"/>
      <c r="L711" s="23" t="n">
        <v>179</v>
      </c>
      <c r="M711" s="29"/>
      <c r="N711" s="23"/>
      <c r="O711" s="24"/>
      <c r="P711" s="24"/>
      <c r="Q711" s="25" t="s">
        <v>636</v>
      </c>
      <c r="R711" s="28"/>
      <c r="S711" s="28"/>
      <c r="T711" s="28"/>
      <c r="V711" s="0" t="s">
        <v>637</v>
      </c>
    </row>
    <row r="712" customFormat="false" ht="13.8" hidden="false" customHeight="false" outlineLevel="0" collapsed="false">
      <c r="A712" s="13" t="n">
        <v>711</v>
      </c>
      <c r="B712" s="13" t="s">
        <v>51</v>
      </c>
      <c r="C712" s="15" t="s">
        <v>192</v>
      </c>
      <c r="D712" s="16" t="s">
        <v>24</v>
      </c>
      <c r="E712" s="17" t="s">
        <v>638</v>
      </c>
      <c r="F712" s="45" t="s">
        <v>639</v>
      </c>
      <c r="G712" s="40" t="n">
        <v>29.78</v>
      </c>
      <c r="H712" s="40" t="n">
        <v>78.63</v>
      </c>
      <c r="I712" s="31" t="n">
        <v>20.39</v>
      </c>
      <c r="J712" s="38" t="n">
        <v>950</v>
      </c>
      <c r="K712" s="31" t="n">
        <v>71.815</v>
      </c>
      <c r="L712" s="23" t="n">
        <v>83.17</v>
      </c>
      <c r="M712" s="29"/>
      <c r="N712" s="23"/>
      <c r="O712" s="24" t="n">
        <f aca="false">K712/L712</f>
        <v>0.863472405915594</v>
      </c>
      <c r="P712" s="43"/>
      <c r="Q712" s="25" t="s">
        <v>640</v>
      </c>
      <c r="R712" s="28"/>
      <c r="S712" s="28"/>
      <c r="T712" s="28"/>
      <c r="V712" s="0" t="s">
        <v>641</v>
      </c>
    </row>
    <row r="713" customFormat="false" ht="13.8" hidden="false" customHeight="false" outlineLevel="0" collapsed="false">
      <c r="A713" s="13" t="n">
        <v>712</v>
      </c>
      <c r="B713" s="13" t="s">
        <v>35</v>
      </c>
      <c r="C713" s="15" t="s">
        <v>67</v>
      </c>
      <c r="D713" s="16" t="s">
        <v>24</v>
      </c>
      <c r="E713" s="17" t="s">
        <v>642</v>
      </c>
      <c r="F713" s="18" t="s">
        <v>643</v>
      </c>
      <c r="G713" s="40" t="n">
        <v>30.28</v>
      </c>
      <c r="H713" s="40" t="n">
        <v>79.98</v>
      </c>
      <c r="I713" s="31" t="n">
        <v>3.245</v>
      </c>
      <c r="J713" s="38" t="n">
        <v>946</v>
      </c>
      <c r="K713" s="31" t="n">
        <v>69.405</v>
      </c>
      <c r="L713" s="23" t="n">
        <v>80.44</v>
      </c>
      <c r="M713" s="29"/>
      <c r="N713" s="23"/>
      <c r="O713" s="24" t="n">
        <f aca="false">K713/L713</f>
        <v>0.862817006464446</v>
      </c>
      <c r="P713" s="43"/>
      <c r="Q713" s="25" t="s">
        <v>640</v>
      </c>
      <c r="R713" s="28"/>
      <c r="S713" s="28"/>
      <c r="T713" s="28"/>
      <c r="V713" s="0" t="s">
        <v>641</v>
      </c>
    </row>
    <row r="714" customFormat="false" ht="13.8" hidden="false" customHeight="false" outlineLevel="0" collapsed="false">
      <c r="A714" s="13" t="n">
        <v>713</v>
      </c>
      <c r="B714" s="13" t="s">
        <v>35</v>
      </c>
      <c r="C714" s="15" t="s">
        <v>67</v>
      </c>
      <c r="D714" s="16" t="s">
        <v>24</v>
      </c>
      <c r="E714" s="17" t="s">
        <v>644</v>
      </c>
      <c r="F714" s="18" t="s">
        <v>645</v>
      </c>
      <c r="G714" s="40" t="n">
        <v>29.8</v>
      </c>
      <c r="H714" s="40" t="n">
        <v>78.8</v>
      </c>
      <c r="I714" s="31" t="n">
        <v>17.915</v>
      </c>
      <c r="J714" s="38" t="n">
        <v>1300</v>
      </c>
      <c r="K714" s="31" t="n">
        <v>217.215</v>
      </c>
      <c r="L714" s="23" t="n">
        <v>245.31</v>
      </c>
      <c r="M714" s="29"/>
      <c r="N714" s="24"/>
      <c r="O714" s="24" t="n">
        <f aca="false">K714/L714</f>
        <v>0.885471444294974</v>
      </c>
      <c r="P714" s="24"/>
      <c r="Q714" s="25" t="s">
        <v>640</v>
      </c>
      <c r="R714" s="28"/>
      <c r="S714" s="28"/>
      <c r="T714" s="28"/>
      <c r="V714" s="0" t="s">
        <v>641</v>
      </c>
    </row>
    <row r="715" customFormat="false" ht="13.8" hidden="false" customHeight="false" outlineLevel="0" collapsed="false">
      <c r="A715" s="13" t="n">
        <v>714</v>
      </c>
      <c r="B715" s="13" t="s">
        <v>35</v>
      </c>
      <c r="C715" s="15" t="s">
        <v>67</v>
      </c>
      <c r="D715" s="16" t="s">
        <v>24</v>
      </c>
      <c r="E715" s="17" t="s">
        <v>646</v>
      </c>
      <c r="F715" s="18" t="s">
        <v>647</v>
      </c>
      <c r="G715" s="40" t="n">
        <v>30.15</v>
      </c>
      <c r="H715" s="40" t="n">
        <v>78.8</v>
      </c>
      <c r="I715" s="31" t="n">
        <v>17.915</v>
      </c>
      <c r="J715" s="38" t="n">
        <v>1450</v>
      </c>
      <c r="K715" s="31" t="n">
        <v>79.7</v>
      </c>
      <c r="L715" s="23" t="n">
        <v>92.06</v>
      </c>
      <c r="M715" s="29"/>
      <c r="N715" s="24"/>
      <c r="O715" s="24" t="n">
        <f aca="false">K715/L715</f>
        <v>0.865739734955464</v>
      </c>
      <c r="P715" s="24"/>
      <c r="Q715" s="25" t="s">
        <v>640</v>
      </c>
      <c r="R715" s="28"/>
      <c r="S715" s="28"/>
      <c r="T715" s="28"/>
      <c r="V715" s="0" t="s">
        <v>641</v>
      </c>
    </row>
    <row r="716" customFormat="false" ht="13.8" hidden="false" customHeight="false" outlineLevel="0" collapsed="false">
      <c r="A716" s="13" t="n">
        <v>715</v>
      </c>
      <c r="B716" s="13" t="s">
        <v>35</v>
      </c>
      <c r="C716" s="15" t="s">
        <v>67</v>
      </c>
      <c r="D716" s="16" t="s">
        <v>24</v>
      </c>
      <c r="E716" s="17" t="s">
        <v>648</v>
      </c>
      <c r="F716" s="18" t="s">
        <v>649</v>
      </c>
      <c r="G716" s="40" t="n">
        <v>30.1</v>
      </c>
      <c r="H716" s="40" t="n">
        <v>78.96</v>
      </c>
      <c r="I716" s="31" t="n">
        <v>17.915</v>
      </c>
      <c r="J716" s="38" t="n">
        <v>2350</v>
      </c>
      <c r="K716" s="31" t="n">
        <v>112.125</v>
      </c>
      <c r="L716" s="23" t="n">
        <v>128.48</v>
      </c>
      <c r="M716" s="29"/>
      <c r="N716" s="24"/>
      <c r="O716" s="24" t="n">
        <f aca="false">K716/L716</f>
        <v>0.872703922789539</v>
      </c>
      <c r="P716" s="24"/>
      <c r="Q716" s="25" t="s">
        <v>640</v>
      </c>
      <c r="R716" s="28"/>
      <c r="S716" s="28"/>
      <c r="T716" s="28"/>
      <c r="V716" s="0" t="s">
        <v>641</v>
      </c>
    </row>
    <row r="717" customFormat="false" ht="13.8" hidden="false" customHeight="false" outlineLevel="0" collapsed="false">
      <c r="A717" s="13" t="n">
        <v>716</v>
      </c>
      <c r="B717" s="13" t="s">
        <v>35</v>
      </c>
      <c r="C717" s="15" t="s">
        <v>67</v>
      </c>
      <c r="D717" s="16" t="s">
        <v>24</v>
      </c>
      <c r="E717" s="17" t="s">
        <v>650</v>
      </c>
      <c r="F717" s="18" t="s">
        <v>651</v>
      </c>
      <c r="G717" s="40" t="n">
        <v>30.13</v>
      </c>
      <c r="H717" s="40" t="n">
        <v>79.6</v>
      </c>
      <c r="I717" s="31" t="n">
        <v>16.295</v>
      </c>
      <c r="J717" s="38" t="n">
        <v>1475</v>
      </c>
      <c r="K717" s="31" t="n">
        <v>117.62</v>
      </c>
      <c r="L717" s="23" t="n">
        <v>134.51</v>
      </c>
      <c r="M717" s="29"/>
      <c r="N717" s="24"/>
      <c r="O717" s="24" t="n">
        <f aca="false">K717/L717</f>
        <v>0.874433127648502</v>
      </c>
      <c r="P717" s="24"/>
      <c r="Q717" s="25" t="s">
        <v>640</v>
      </c>
      <c r="R717" s="28"/>
      <c r="S717" s="28"/>
      <c r="T717" s="28"/>
      <c r="V717" s="0" t="s">
        <v>641</v>
      </c>
    </row>
    <row r="718" customFormat="false" ht="13.8" hidden="false" customHeight="false" outlineLevel="0" collapsed="false">
      <c r="A718" s="13" t="n">
        <v>717</v>
      </c>
      <c r="B718" s="13" t="s">
        <v>35</v>
      </c>
      <c r="C718" s="15" t="s">
        <v>67</v>
      </c>
      <c r="D718" s="16" t="s">
        <v>24</v>
      </c>
      <c r="E718" s="17" t="s">
        <v>650</v>
      </c>
      <c r="F718" s="18" t="s">
        <v>652</v>
      </c>
      <c r="G718" s="40" t="n">
        <v>30.13</v>
      </c>
      <c r="H718" s="40" t="n">
        <v>79.6</v>
      </c>
      <c r="I718" s="31" t="n">
        <v>16.295</v>
      </c>
      <c r="J718" s="38" t="n">
        <v>1825</v>
      </c>
      <c r="K718" s="31" t="n">
        <v>152.665</v>
      </c>
      <c r="L718" s="23" t="n">
        <v>173.72</v>
      </c>
      <c r="M718" s="29"/>
      <c r="N718" s="24"/>
      <c r="O718" s="24" t="n">
        <f aca="false">K718/L718</f>
        <v>0.878799217131015</v>
      </c>
      <c r="P718" s="24"/>
      <c r="Q718" s="25" t="s">
        <v>640</v>
      </c>
      <c r="R718" s="28"/>
      <c r="S718" s="28"/>
      <c r="T718" s="28"/>
      <c r="V718" s="0" t="s">
        <v>641</v>
      </c>
    </row>
    <row r="719" customFormat="false" ht="13.8" hidden="false" customHeight="false" outlineLevel="0" collapsed="false">
      <c r="A719" s="13" t="n">
        <v>718</v>
      </c>
      <c r="B719" s="13" t="s">
        <v>51</v>
      </c>
      <c r="C719" s="15" t="s">
        <v>192</v>
      </c>
      <c r="D719" s="16" t="s">
        <v>24</v>
      </c>
      <c r="E719" s="17" t="s">
        <v>653</v>
      </c>
      <c r="F719" s="59"/>
      <c r="G719" s="40" t="n">
        <v>30.25</v>
      </c>
      <c r="H719" s="40" t="n">
        <v>78.78</v>
      </c>
      <c r="I719" s="31" t="n">
        <v>17.9</v>
      </c>
      <c r="J719" s="38" t="n">
        <v>1870</v>
      </c>
      <c r="K719" s="31" t="n">
        <v>57.155</v>
      </c>
      <c r="L719" s="23" t="n">
        <v>66.54</v>
      </c>
      <c r="M719" s="29"/>
      <c r="N719" s="24"/>
      <c r="O719" s="24" t="n">
        <f aca="false">K719/L719</f>
        <v>0.858957018334836</v>
      </c>
      <c r="P719" s="24"/>
      <c r="Q719" s="25" t="s">
        <v>640</v>
      </c>
      <c r="R719" s="28"/>
      <c r="S719" s="28"/>
      <c r="T719" s="28"/>
      <c r="V719" s="0" t="s">
        <v>641</v>
      </c>
    </row>
    <row r="720" customFormat="false" ht="13.8" hidden="false" customHeight="false" outlineLevel="0" collapsed="false">
      <c r="A720" s="13" t="n">
        <v>719</v>
      </c>
      <c r="B720" s="13" t="s">
        <v>35</v>
      </c>
      <c r="C720" s="15" t="s">
        <v>67</v>
      </c>
      <c r="D720" s="16" t="s">
        <v>24</v>
      </c>
      <c r="E720" s="17" t="s">
        <v>654</v>
      </c>
      <c r="F720" s="18" t="s">
        <v>655</v>
      </c>
      <c r="G720" s="40" t="n">
        <v>29.8</v>
      </c>
      <c r="H720" s="40" t="n">
        <v>78.65</v>
      </c>
      <c r="I720" s="31" t="n">
        <v>20.39</v>
      </c>
      <c r="J720" s="38" t="n">
        <v>1757</v>
      </c>
      <c r="K720" s="31" t="n">
        <v>63.115</v>
      </c>
      <c r="L720" s="23" t="n">
        <v>73.3</v>
      </c>
      <c r="M720" s="29"/>
      <c r="N720" s="23"/>
      <c r="O720" s="24" t="n">
        <f aca="false">K720/L720</f>
        <v>0.861050477489768</v>
      </c>
      <c r="P720" s="24"/>
      <c r="Q720" s="25" t="s">
        <v>640</v>
      </c>
      <c r="R720" s="28"/>
      <c r="S720" s="28"/>
      <c r="T720" s="28"/>
      <c r="V720" s="0" t="s">
        <v>641</v>
      </c>
    </row>
    <row r="721" customFormat="false" ht="13.8" hidden="false" customHeight="false" outlineLevel="0" collapsed="false">
      <c r="A721" s="13" t="n">
        <v>720</v>
      </c>
      <c r="B721" s="13" t="s">
        <v>51</v>
      </c>
      <c r="C721" s="15" t="s">
        <v>192</v>
      </c>
      <c r="D721" s="16" t="s">
        <v>24</v>
      </c>
      <c r="E721" s="17" t="s">
        <v>656</v>
      </c>
      <c r="F721" s="18" t="s">
        <v>657</v>
      </c>
      <c r="G721" s="40" t="n">
        <v>29.78</v>
      </c>
      <c r="H721" s="40" t="n">
        <v>78.63</v>
      </c>
      <c r="I721" s="31" t="n">
        <v>20.39</v>
      </c>
      <c r="J721" s="38" t="n">
        <v>1300</v>
      </c>
      <c r="K721" s="31" t="n">
        <v>64.27</v>
      </c>
      <c r="L721" s="23" t="n">
        <v>74.54</v>
      </c>
      <c r="M721" s="29"/>
      <c r="N721" s="23"/>
      <c r="O721" s="24" t="n">
        <f aca="false">K721/L721</f>
        <v>0.862221625972632</v>
      </c>
      <c r="P721" s="24"/>
      <c r="Q721" s="25" t="s">
        <v>640</v>
      </c>
      <c r="R721" s="28"/>
      <c r="S721" s="28"/>
      <c r="T721" s="28"/>
      <c r="V721" s="0" t="s">
        <v>641</v>
      </c>
    </row>
    <row r="722" customFormat="false" ht="13.8" hidden="false" customHeight="false" outlineLevel="0" collapsed="false">
      <c r="A722" s="13" t="n">
        <v>721</v>
      </c>
      <c r="B722" s="13" t="s">
        <v>35</v>
      </c>
      <c r="C722" s="15" t="s">
        <v>67</v>
      </c>
      <c r="D722" s="16" t="s">
        <v>24</v>
      </c>
      <c r="E722" s="17" t="s">
        <v>658</v>
      </c>
      <c r="F722" s="45" t="s">
        <v>659</v>
      </c>
      <c r="G722" s="40" t="n">
        <v>30.1</v>
      </c>
      <c r="H722" s="40" t="n">
        <v>78.96</v>
      </c>
      <c r="I722" s="31" t="n">
        <v>17.9</v>
      </c>
      <c r="J722" s="38" t="n">
        <v>1125</v>
      </c>
      <c r="K722" s="31" t="n">
        <v>135.815</v>
      </c>
      <c r="L722" s="23" t="n">
        <v>154.82</v>
      </c>
      <c r="M722" s="29"/>
      <c r="N722" s="24"/>
      <c r="O722" s="24" t="n">
        <f aca="false">K722/L722</f>
        <v>0.877244542048831</v>
      </c>
      <c r="P722" s="24"/>
      <c r="Q722" s="25" t="s">
        <v>640</v>
      </c>
      <c r="R722" s="28"/>
      <c r="S722" s="28"/>
      <c r="T722" s="28"/>
      <c r="V722" s="0" t="s">
        <v>641</v>
      </c>
    </row>
    <row r="723" customFormat="false" ht="13.8" hidden="false" customHeight="false" outlineLevel="0" collapsed="false">
      <c r="A723" s="13" t="n">
        <v>722</v>
      </c>
      <c r="B723" s="13" t="s">
        <v>51</v>
      </c>
      <c r="C723" s="15" t="s">
        <v>629</v>
      </c>
      <c r="D723" s="16" t="s">
        <v>24</v>
      </c>
      <c r="E723" s="17" t="s">
        <v>660</v>
      </c>
      <c r="F723" s="45"/>
      <c r="G723" s="40" t="n">
        <v>28.49</v>
      </c>
      <c r="H723" s="40" t="n">
        <v>78.76</v>
      </c>
      <c r="I723" s="31" t="n">
        <v>24.89</v>
      </c>
      <c r="J723" s="38" t="n">
        <v>2080</v>
      </c>
      <c r="K723" s="31" t="n">
        <v>103.775</v>
      </c>
      <c r="L723" s="23" t="n">
        <v>119.15</v>
      </c>
      <c r="M723" s="29"/>
      <c r="N723" s="23"/>
      <c r="O723" s="24" t="n">
        <f aca="false">K723/L723</f>
        <v>0.870960973562736</v>
      </c>
      <c r="P723" s="24"/>
      <c r="Q723" s="25" t="s">
        <v>640</v>
      </c>
      <c r="R723" s="28"/>
      <c r="S723" s="28"/>
      <c r="T723" s="28"/>
      <c r="V723" s="0" t="s">
        <v>641</v>
      </c>
    </row>
    <row r="724" customFormat="false" ht="13.8" hidden="false" customHeight="false" outlineLevel="0" collapsed="false">
      <c r="A724" s="13" t="n">
        <v>723</v>
      </c>
      <c r="B724" s="13" t="s">
        <v>51</v>
      </c>
      <c r="C724" s="15" t="s">
        <v>192</v>
      </c>
      <c r="D724" s="16" t="s">
        <v>24</v>
      </c>
      <c r="E724" s="17" t="s">
        <v>661</v>
      </c>
      <c r="F724" s="45" t="s">
        <v>662</v>
      </c>
      <c r="G724" s="40" t="n">
        <v>30.08</v>
      </c>
      <c r="H724" s="40" t="n">
        <v>78.3</v>
      </c>
      <c r="I724" s="31" t="n">
        <v>20.39</v>
      </c>
      <c r="J724" s="38" t="n">
        <v>1549</v>
      </c>
      <c r="K724" s="31" t="n">
        <v>95.82</v>
      </c>
      <c r="L724" s="23" t="n">
        <v>110.22</v>
      </c>
      <c r="M724" s="29"/>
      <c r="N724" s="23"/>
      <c r="O724" s="24" t="n">
        <f aca="false">K724/L724</f>
        <v>0.869352204681546</v>
      </c>
      <c r="P724" s="24"/>
      <c r="Q724" s="25" t="s">
        <v>640</v>
      </c>
      <c r="R724" s="28"/>
      <c r="S724" s="28"/>
      <c r="T724" s="28"/>
      <c r="V724" s="0" t="s">
        <v>641</v>
      </c>
    </row>
    <row r="725" customFormat="false" ht="13.8" hidden="false" customHeight="false" outlineLevel="0" collapsed="false">
      <c r="A725" s="13" t="n">
        <v>724</v>
      </c>
      <c r="B725" s="13" t="s">
        <v>51</v>
      </c>
      <c r="C725" s="15" t="s">
        <v>192</v>
      </c>
      <c r="D725" s="16" t="s">
        <v>24</v>
      </c>
      <c r="E725" s="17" t="s">
        <v>663</v>
      </c>
      <c r="F725" s="18" t="s">
        <v>664</v>
      </c>
      <c r="G725" s="40" t="n">
        <v>29.78</v>
      </c>
      <c r="H725" s="40" t="n">
        <v>78.63</v>
      </c>
      <c r="I725" s="31" t="n">
        <v>20.4</v>
      </c>
      <c r="J725" s="38" t="n">
        <v>2030</v>
      </c>
      <c r="K725" s="31" t="n">
        <v>139.82</v>
      </c>
      <c r="L725" s="23" t="n">
        <v>159.38</v>
      </c>
      <c r="M725" s="29"/>
      <c r="N725" s="23"/>
      <c r="O725" s="24" t="n">
        <f aca="false">K725/L725</f>
        <v>0.87727443844899</v>
      </c>
      <c r="P725" s="24"/>
      <c r="Q725" s="25" t="s">
        <v>640</v>
      </c>
      <c r="R725" s="28"/>
      <c r="S725" s="28"/>
      <c r="T725" s="28"/>
      <c r="V725" s="0" t="s">
        <v>641</v>
      </c>
    </row>
    <row r="726" customFormat="false" ht="13.8" hidden="false" customHeight="false" outlineLevel="0" collapsed="false">
      <c r="A726" s="13" t="n">
        <v>725</v>
      </c>
      <c r="B726" s="13" t="s">
        <v>35</v>
      </c>
      <c r="C726" s="15" t="s">
        <v>67</v>
      </c>
      <c r="D726" s="16" t="s">
        <v>24</v>
      </c>
      <c r="E726" s="17" t="s">
        <v>665</v>
      </c>
      <c r="F726" s="59"/>
      <c r="G726" s="40" t="n">
        <v>30.28</v>
      </c>
      <c r="H726" s="40" t="n">
        <v>79.98</v>
      </c>
      <c r="I726" s="31" t="n">
        <v>20.4</v>
      </c>
      <c r="J726" s="38" t="n">
        <v>1760</v>
      </c>
      <c r="K726" s="31" t="n">
        <v>84.37</v>
      </c>
      <c r="L726" s="23" t="n">
        <v>97.34</v>
      </c>
      <c r="M726" s="29"/>
      <c r="N726" s="23"/>
      <c r="O726" s="24" t="n">
        <f aca="false">K726/L726</f>
        <v>0.86675570166427</v>
      </c>
      <c r="P726" s="24"/>
      <c r="Q726" s="25" t="s">
        <v>640</v>
      </c>
      <c r="R726" s="28"/>
      <c r="S726" s="28"/>
      <c r="T726" s="28"/>
      <c r="V726" s="0" t="s">
        <v>641</v>
      </c>
    </row>
    <row r="727" customFormat="false" ht="13.8" hidden="false" customHeight="false" outlineLevel="0" collapsed="false">
      <c r="A727" s="13" t="n">
        <v>726</v>
      </c>
      <c r="B727" s="13" t="s">
        <v>51</v>
      </c>
      <c r="C727" s="15" t="s">
        <v>192</v>
      </c>
      <c r="D727" s="16" t="s">
        <v>24</v>
      </c>
      <c r="E727" s="17" t="s">
        <v>666</v>
      </c>
      <c r="F727" s="18" t="s">
        <v>657</v>
      </c>
      <c r="G727" s="40" t="n">
        <v>29.576</v>
      </c>
      <c r="H727" s="40" t="n">
        <v>79.104</v>
      </c>
      <c r="I727" s="31" t="n">
        <v>22.865</v>
      </c>
      <c r="J727" s="38" t="n">
        <v>2160</v>
      </c>
      <c r="K727" s="31" t="n">
        <v>93.21</v>
      </c>
      <c r="L727" s="23" t="n">
        <v>107.28</v>
      </c>
      <c r="M727" s="29"/>
      <c r="N727" s="23"/>
      <c r="O727" s="24" t="n">
        <f aca="false">K727/L727</f>
        <v>0.868847874720358</v>
      </c>
      <c r="P727" s="24"/>
      <c r="Q727" s="25" t="s">
        <v>640</v>
      </c>
      <c r="R727" s="28"/>
      <c r="S727" s="28"/>
      <c r="T727" s="28"/>
      <c r="V727" s="0" t="s">
        <v>641</v>
      </c>
    </row>
    <row r="728" customFormat="false" ht="13.8" hidden="false" customHeight="false" outlineLevel="0" collapsed="false">
      <c r="A728" s="13" t="n">
        <v>727</v>
      </c>
      <c r="B728" s="13" t="s">
        <v>51</v>
      </c>
      <c r="C728" s="15" t="s">
        <v>192</v>
      </c>
      <c r="D728" s="16" t="s">
        <v>24</v>
      </c>
      <c r="E728" s="17" t="s">
        <v>667</v>
      </c>
      <c r="F728" s="18" t="s">
        <v>668</v>
      </c>
      <c r="G728" s="40" t="n">
        <v>30.25</v>
      </c>
      <c r="H728" s="40" t="n">
        <v>78.78</v>
      </c>
      <c r="I728" s="31" t="n">
        <v>17.915</v>
      </c>
      <c r="J728" s="38" t="n">
        <v>1400</v>
      </c>
      <c r="K728" s="31" t="n">
        <v>57.61</v>
      </c>
      <c r="L728" s="23" t="n">
        <v>67.07</v>
      </c>
      <c r="M728" s="29"/>
      <c r="N728" s="24"/>
      <c r="O728" s="24" t="n">
        <f aca="false">K728/L728</f>
        <v>0.858953332339347</v>
      </c>
      <c r="P728" s="24"/>
      <c r="Q728" s="25" t="s">
        <v>640</v>
      </c>
      <c r="R728" s="28"/>
      <c r="S728" s="28"/>
      <c r="T728" s="28"/>
      <c r="V728" s="0" t="s">
        <v>641</v>
      </c>
    </row>
    <row r="729" customFormat="false" ht="13.8" hidden="false" customHeight="false" outlineLevel="0" collapsed="false">
      <c r="A729" s="13" t="n">
        <v>728</v>
      </c>
      <c r="B729" s="13" t="s">
        <v>35</v>
      </c>
      <c r="C729" s="15" t="s">
        <v>67</v>
      </c>
      <c r="D729" s="16" t="s">
        <v>24</v>
      </c>
      <c r="E729" s="17" t="s">
        <v>669</v>
      </c>
      <c r="F729" s="18" t="s">
        <v>670</v>
      </c>
      <c r="G729" s="40" t="n">
        <v>29.82</v>
      </c>
      <c r="H729" s="40" t="n">
        <v>78.8</v>
      </c>
      <c r="I729" s="31" t="n">
        <v>17.915</v>
      </c>
      <c r="J729" s="38" t="n">
        <v>1100</v>
      </c>
      <c r="K729" s="31" t="n">
        <v>50.71</v>
      </c>
      <c r="L729" s="23" t="n">
        <v>59.2</v>
      </c>
      <c r="M729" s="29"/>
      <c r="N729" s="23"/>
      <c r="O729" s="24" t="n">
        <f aca="false">K729/L729</f>
        <v>0.856587837837838</v>
      </c>
      <c r="P729" s="43"/>
      <c r="Q729" s="25" t="s">
        <v>640</v>
      </c>
      <c r="R729" s="28"/>
      <c r="S729" s="28"/>
      <c r="T729" s="28"/>
      <c r="V729" s="0" t="s">
        <v>641</v>
      </c>
    </row>
    <row r="730" customFormat="false" ht="13.8" hidden="false" customHeight="false" outlineLevel="0" collapsed="false">
      <c r="A730" s="13" t="n">
        <v>729</v>
      </c>
      <c r="B730" s="13" t="s">
        <v>51</v>
      </c>
      <c r="C730" s="15" t="s">
        <v>192</v>
      </c>
      <c r="D730" s="16" t="s">
        <v>24</v>
      </c>
      <c r="E730" s="17" t="s">
        <v>671</v>
      </c>
      <c r="F730" s="59"/>
      <c r="G730" s="40" t="n">
        <v>29.3</v>
      </c>
      <c r="H730" s="40" t="n">
        <v>79.56</v>
      </c>
      <c r="I730" s="31" t="n">
        <v>20.12</v>
      </c>
      <c r="J730" s="38" t="n">
        <v>2135</v>
      </c>
      <c r="K730" s="31" t="n">
        <v>76.385</v>
      </c>
      <c r="L730" s="23" t="n">
        <v>88.32</v>
      </c>
      <c r="M730" s="29"/>
      <c r="N730" s="23"/>
      <c r="O730" s="24" t="n">
        <f aca="false">K730/L730</f>
        <v>0.864866394927536</v>
      </c>
      <c r="P730" s="24"/>
      <c r="Q730" s="25" t="s">
        <v>640</v>
      </c>
      <c r="R730" s="28"/>
      <c r="S730" s="28"/>
      <c r="T730" s="28"/>
      <c r="V730" s="0" t="s">
        <v>641</v>
      </c>
    </row>
    <row r="731" customFormat="false" ht="13.8" hidden="false" customHeight="false" outlineLevel="0" collapsed="false">
      <c r="A731" s="13" t="n">
        <v>730</v>
      </c>
      <c r="B731" s="13" t="s">
        <v>35</v>
      </c>
      <c r="C731" s="15" t="s">
        <v>67</v>
      </c>
      <c r="D731" s="16" t="s">
        <v>24</v>
      </c>
      <c r="E731" s="17" t="s">
        <v>672</v>
      </c>
      <c r="F731" s="18" t="s">
        <v>673</v>
      </c>
      <c r="G731" s="40" t="n">
        <v>30.05</v>
      </c>
      <c r="H731" s="40" t="n">
        <v>79.05</v>
      </c>
      <c r="I731" s="31" t="n">
        <v>17.915</v>
      </c>
      <c r="J731" s="38" t="n">
        <v>1320</v>
      </c>
      <c r="K731" s="31" t="n">
        <v>119.93</v>
      </c>
      <c r="L731" s="23" t="n">
        <v>137.1</v>
      </c>
      <c r="M731" s="29"/>
      <c r="N731" s="24"/>
      <c r="O731" s="24" t="n">
        <f aca="false">K731/L731</f>
        <v>0.874762946754194</v>
      </c>
      <c r="P731" s="24"/>
      <c r="Q731" s="25" t="s">
        <v>640</v>
      </c>
      <c r="R731" s="28"/>
      <c r="S731" s="28"/>
      <c r="T731" s="28"/>
      <c r="V731" s="0" t="s">
        <v>641</v>
      </c>
    </row>
    <row r="732" customFormat="false" ht="13.8" hidden="false" customHeight="false" outlineLevel="0" collapsed="false">
      <c r="A732" s="13" t="n">
        <v>731</v>
      </c>
      <c r="B732" s="13" t="s">
        <v>35</v>
      </c>
      <c r="C732" s="15" t="s">
        <v>67</v>
      </c>
      <c r="D732" s="16" t="s">
        <v>24</v>
      </c>
      <c r="E732" s="24" t="s">
        <v>674</v>
      </c>
      <c r="F732" s="36" t="s">
        <v>675</v>
      </c>
      <c r="G732" s="32" t="n">
        <v>24.5333</v>
      </c>
      <c r="H732" s="32" t="n">
        <v>101.0017</v>
      </c>
      <c r="I732" s="31" t="n">
        <v>11.3</v>
      </c>
      <c r="J732" s="23" t="n">
        <v>1840</v>
      </c>
      <c r="K732" s="32"/>
      <c r="L732" s="31" t="n">
        <v>244.5</v>
      </c>
      <c r="M732" s="29"/>
      <c r="N732" s="32" t="n">
        <v>300</v>
      </c>
      <c r="O732" s="24"/>
      <c r="P732" s="32"/>
      <c r="Q732" s="13" t="s">
        <v>676</v>
      </c>
      <c r="R732" s="26" t="s">
        <v>28</v>
      </c>
      <c r="S732" s="28"/>
      <c r="T732" s="28"/>
      <c r="V732" s="0" t="s">
        <v>677</v>
      </c>
    </row>
    <row r="733" customFormat="false" ht="13.8" hidden="false" customHeight="false" outlineLevel="0" collapsed="false">
      <c r="A733" s="13" t="n">
        <v>732</v>
      </c>
      <c r="B733" s="13" t="s">
        <v>35</v>
      </c>
      <c r="C733" s="15" t="s">
        <v>67</v>
      </c>
      <c r="D733" s="16" t="s">
        <v>24</v>
      </c>
      <c r="E733" s="24" t="s">
        <v>462</v>
      </c>
      <c r="F733" s="33" t="s">
        <v>69</v>
      </c>
      <c r="G733" s="32" t="n">
        <v>32</v>
      </c>
      <c r="H733" s="32" t="n">
        <v>103</v>
      </c>
      <c r="I733" s="31" t="n">
        <v>9.6</v>
      </c>
      <c r="J733" s="23" t="n">
        <v>650</v>
      </c>
      <c r="K733" s="31" t="n">
        <v>149.7</v>
      </c>
      <c r="L733" s="31"/>
      <c r="M733" s="22"/>
      <c r="N733" s="23"/>
      <c r="O733" s="24"/>
      <c r="P733" s="24"/>
      <c r="Q733" s="13" t="s">
        <v>678</v>
      </c>
      <c r="R733" s="28"/>
      <c r="S733" s="28"/>
      <c r="T733" s="28"/>
      <c r="V733" s="0" t="s">
        <v>679</v>
      </c>
    </row>
    <row r="734" customFormat="false" ht="13.8" hidden="false" customHeight="false" outlineLevel="0" collapsed="false">
      <c r="A734" s="13" t="n">
        <v>733</v>
      </c>
      <c r="B734" s="14" t="s">
        <v>22</v>
      </c>
      <c r="C734" s="15" t="s">
        <v>34</v>
      </c>
      <c r="D734" s="16" t="s">
        <v>24</v>
      </c>
      <c r="E734" s="17" t="s">
        <v>680</v>
      </c>
      <c r="F734" s="60" t="s">
        <v>681</v>
      </c>
      <c r="G734" s="34" t="n">
        <v>52.2</v>
      </c>
      <c r="H734" s="34" t="n">
        <v>120.8</v>
      </c>
      <c r="I734" s="30" t="n">
        <v>-6</v>
      </c>
      <c r="J734" s="35" t="n">
        <v>400</v>
      </c>
      <c r="K734" s="31"/>
      <c r="L734" s="32" t="n">
        <v>70.185</v>
      </c>
      <c r="M734" s="29"/>
      <c r="N734" s="40" t="n">
        <v>171</v>
      </c>
      <c r="O734" s="19"/>
      <c r="P734" s="24"/>
      <c r="Q734" s="13" t="s">
        <v>682</v>
      </c>
      <c r="R734" s="26" t="s">
        <v>28</v>
      </c>
      <c r="S734" s="28"/>
      <c r="T734" s="28"/>
      <c r="V734" s="0" t="s">
        <v>683</v>
      </c>
    </row>
    <row r="735" customFormat="false" ht="13.8" hidden="false" customHeight="false" outlineLevel="0" collapsed="false">
      <c r="A735" s="13" t="n">
        <v>734</v>
      </c>
      <c r="B735" s="14" t="s">
        <v>22</v>
      </c>
      <c r="C735" s="15" t="s">
        <v>34</v>
      </c>
      <c r="D735" s="16" t="s">
        <v>24</v>
      </c>
      <c r="E735" s="17" t="s">
        <v>684</v>
      </c>
      <c r="F735" s="18" t="s">
        <v>307</v>
      </c>
      <c r="G735" s="34" t="n">
        <v>50.8</v>
      </c>
      <c r="H735" s="34" t="n">
        <v>121.5</v>
      </c>
      <c r="I735" s="30" t="n">
        <v>-5</v>
      </c>
      <c r="J735" s="35" t="n">
        <v>437</v>
      </c>
      <c r="K735" s="31"/>
      <c r="L735" s="32" t="n">
        <v>98.04</v>
      </c>
      <c r="M735" s="29"/>
      <c r="N735" s="40" t="n">
        <v>175</v>
      </c>
      <c r="O735" s="19"/>
      <c r="P735" s="24"/>
      <c r="Q735" s="13" t="s">
        <v>682</v>
      </c>
      <c r="R735" s="26" t="s">
        <v>28</v>
      </c>
      <c r="S735" s="28"/>
      <c r="T735" s="28"/>
      <c r="V735" s="0" t="s">
        <v>683</v>
      </c>
    </row>
    <row r="736" customFormat="false" ht="13.8" hidden="false" customHeight="false" outlineLevel="0" collapsed="false">
      <c r="A736" s="13" t="n">
        <v>735</v>
      </c>
      <c r="B736" s="14" t="s">
        <v>22</v>
      </c>
      <c r="C736" s="15" t="s">
        <v>34</v>
      </c>
      <c r="D736" s="16" t="s">
        <v>24</v>
      </c>
      <c r="E736" s="17" t="s">
        <v>685</v>
      </c>
      <c r="F736" s="18" t="s">
        <v>307</v>
      </c>
      <c r="G736" s="34" t="n">
        <v>52.5</v>
      </c>
      <c r="H736" s="34" t="n">
        <v>124.5</v>
      </c>
      <c r="I736" s="30" t="n">
        <v>-3</v>
      </c>
      <c r="J736" s="35" t="n">
        <v>500</v>
      </c>
      <c r="K736" s="31" t="n">
        <v>22</v>
      </c>
      <c r="L736" s="32" t="n">
        <v>27.285</v>
      </c>
      <c r="M736" s="29"/>
      <c r="N736" s="40" t="n">
        <v>100</v>
      </c>
      <c r="O736" s="19" t="n">
        <f aca="false">K736/L736</f>
        <v>0.806303829943192</v>
      </c>
      <c r="P736" s="24"/>
      <c r="Q736" s="13" t="s">
        <v>682</v>
      </c>
      <c r="R736" s="26" t="s">
        <v>28</v>
      </c>
      <c r="S736" s="28"/>
      <c r="T736" s="28"/>
      <c r="V736" s="0" t="s">
        <v>683</v>
      </c>
    </row>
    <row r="737" customFormat="false" ht="13.8" hidden="false" customHeight="false" outlineLevel="0" collapsed="false">
      <c r="A737" s="13" t="n">
        <v>736</v>
      </c>
      <c r="B737" s="13" t="s">
        <v>42</v>
      </c>
      <c r="C737" s="15" t="s">
        <v>46</v>
      </c>
      <c r="D737" s="16" t="s">
        <v>24</v>
      </c>
      <c r="E737" s="24" t="s">
        <v>686</v>
      </c>
      <c r="F737" s="33" t="s">
        <v>310</v>
      </c>
      <c r="G737" s="19" t="n">
        <v>48.2579413955348</v>
      </c>
      <c r="H737" s="19" t="n">
        <v>120.036106109619</v>
      </c>
      <c r="I737" s="20" t="n">
        <v>-2</v>
      </c>
      <c r="J737" s="38" t="n">
        <v>458.7</v>
      </c>
      <c r="K737" s="20" t="n">
        <v>46.0491183104977</v>
      </c>
      <c r="L737" s="20"/>
      <c r="M737" s="22"/>
      <c r="N737" s="23" t="n">
        <v>81</v>
      </c>
      <c r="O737" s="19"/>
      <c r="P737" s="24"/>
      <c r="Q737" s="13" t="s">
        <v>687</v>
      </c>
      <c r="R737" s="25" t="s">
        <v>40</v>
      </c>
      <c r="S737" s="28"/>
      <c r="T737" s="28"/>
      <c r="V737" s="0" t="s">
        <v>688</v>
      </c>
    </row>
    <row r="738" customFormat="false" ht="13.8" hidden="false" customHeight="false" outlineLevel="0" collapsed="false">
      <c r="A738" s="13" t="n">
        <v>737</v>
      </c>
      <c r="B738" s="13" t="s">
        <v>42</v>
      </c>
      <c r="C738" s="15" t="s">
        <v>46</v>
      </c>
      <c r="D738" s="16" t="s">
        <v>24</v>
      </c>
      <c r="E738" s="24" t="s">
        <v>686</v>
      </c>
      <c r="F738" s="33" t="s">
        <v>310</v>
      </c>
      <c r="G738" s="19" t="n">
        <v>48.2579413955348</v>
      </c>
      <c r="H738" s="19" t="n">
        <v>120.036106109619</v>
      </c>
      <c r="I738" s="20" t="n">
        <v>-2</v>
      </c>
      <c r="J738" s="38" t="n">
        <v>458.7</v>
      </c>
      <c r="K738" s="20" t="n">
        <v>55.3466956696452</v>
      </c>
      <c r="L738" s="20"/>
      <c r="M738" s="22"/>
      <c r="N738" s="23" t="n">
        <v>86</v>
      </c>
      <c r="O738" s="19"/>
      <c r="P738" s="24"/>
      <c r="Q738" s="13" t="s">
        <v>687</v>
      </c>
      <c r="R738" s="25" t="s">
        <v>40</v>
      </c>
      <c r="S738" s="28"/>
      <c r="T738" s="28"/>
      <c r="V738" s="0" t="s">
        <v>688</v>
      </c>
    </row>
    <row r="739" customFormat="false" ht="13.8" hidden="false" customHeight="false" outlineLevel="0" collapsed="false">
      <c r="A739" s="13" t="n">
        <v>738</v>
      </c>
      <c r="B739" s="13" t="s">
        <v>35</v>
      </c>
      <c r="C739" s="15" t="s">
        <v>36</v>
      </c>
      <c r="D739" s="16" t="s">
        <v>24</v>
      </c>
      <c r="E739" s="24" t="s">
        <v>689</v>
      </c>
      <c r="F739" s="61" t="s">
        <v>690</v>
      </c>
      <c r="G739" s="19" t="n">
        <v>26.8</v>
      </c>
      <c r="H739" s="32" t="n">
        <v>109.5</v>
      </c>
      <c r="I739" s="31" t="n">
        <v>16.5</v>
      </c>
      <c r="J739" s="23" t="n">
        <v>1300</v>
      </c>
      <c r="K739" s="31" t="n">
        <v>168</v>
      </c>
      <c r="L739" s="32" t="n">
        <v>202</v>
      </c>
      <c r="M739" s="29"/>
      <c r="N739" s="23"/>
      <c r="O739" s="24" t="n">
        <f aca="false">K739/L739</f>
        <v>0.831683168316832</v>
      </c>
      <c r="P739" s="24"/>
      <c r="Q739" s="13" t="s">
        <v>39</v>
      </c>
      <c r="R739" s="25"/>
      <c r="S739" s="28"/>
      <c r="T739" s="28"/>
      <c r="V739" s="0" t="s">
        <v>41</v>
      </c>
    </row>
    <row r="740" customFormat="false" ht="13.8" hidden="false" customHeight="false" outlineLevel="0" collapsed="false">
      <c r="A740" s="13" t="n">
        <v>739</v>
      </c>
      <c r="B740" s="13" t="s">
        <v>51</v>
      </c>
      <c r="C740" s="15" t="s">
        <v>163</v>
      </c>
      <c r="D740" s="16" t="s">
        <v>24</v>
      </c>
      <c r="E740" s="58" t="s">
        <v>691</v>
      </c>
      <c r="F740" s="61" t="s">
        <v>692</v>
      </c>
      <c r="G740" s="32" t="n">
        <v>21.95</v>
      </c>
      <c r="H740" s="32" t="n">
        <v>101.025</v>
      </c>
      <c r="I740" s="31" t="n">
        <v>21</v>
      </c>
      <c r="J740" s="23" t="n">
        <v>1531.9</v>
      </c>
      <c r="K740" s="31" t="n">
        <v>138</v>
      </c>
      <c r="L740" s="32" t="n">
        <v>172</v>
      </c>
      <c r="M740" s="29"/>
      <c r="N740" s="23"/>
      <c r="O740" s="24" t="n">
        <f aca="false">K740/L740</f>
        <v>0.802325581395349</v>
      </c>
      <c r="P740" s="24"/>
      <c r="Q740" s="13" t="s">
        <v>39</v>
      </c>
      <c r="R740" s="25"/>
      <c r="S740" s="28"/>
      <c r="T740" s="28"/>
      <c r="V740" s="0" t="s">
        <v>41</v>
      </c>
    </row>
    <row r="741" customFormat="false" ht="13.8" hidden="false" customHeight="false" outlineLevel="0" collapsed="false">
      <c r="A741" s="13" t="n">
        <v>740</v>
      </c>
      <c r="B741" s="13" t="s">
        <v>42</v>
      </c>
      <c r="C741" s="15" t="s">
        <v>43</v>
      </c>
      <c r="D741" s="16" t="s">
        <v>24</v>
      </c>
      <c r="E741" s="62" t="s">
        <v>693</v>
      </c>
      <c r="F741" s="36" t="s">
        <v>694</v>
      </c>
      <c r="G741" s="19" t="n">
        <v>42.4</v>
      </c>
      <c r="H741" s="19" t="n">
        <v>128.1</v>
      </c>
      <c r="I741" s="20" t="n">
        <v>3.6</v>
      </c>
      <c r="J741" s="38" t="n">
        <v>695</v>
      </c>
      <c r="K741" s="63" t="n">
        <v>103.3</v>
      </c>
      <c r="L741" s="63" t="n">
        <v>132.7</v>
      </c>
      <c r="M741" s="29"/>
      <c r="N741" s="63"/>
      <c r="O741" s="24" t="n">
        <f aca="false">K741/L741</f>
        <v>0.778447626224567</v>
      </c>
      <c r="P741" s="24"/>
      <c r="Q741" s="13" t="s">
        <v>39</v>
      </c>
      <c r="R741" s="25"/>
      <c r="S741" s="26"/>
      <c r="T741" s="28"/>
      <c r="V741" s="0" t="s">
        <v>41</v>
      </c>
    </row>
    <row r="742" customFormat="false" ht="13.8" hidden="false" customHeight="false" outlineLevel="0" collapsed="false">
      <c r="A742" s="13" t="n">
        <v>741</v>
      </c>
      <c r="B742" s="14" t="s">
        <v>22</v>
      </c>
      <c r="C742" s="15" t="s">
        <v>34</v>
      </c>
      <c r="D742" s="16" t="s">
        <v>123</v>
      </c>
      <c r="E742" s="63" t="s">
        <v>471</v>
      </c>
      <c r="F742" s="64" t="s">
        <v>695</v>
      </c>
      <c r="G742" s="65" t="n">
        <v>54.17</v>
      </c>
      <c r="H742" s="65" t="n">
        <v>-116.77</v>
      </c>
      <c r="I742" s="66" t="n">
        <v>2.6</v>
      </c>
      <c r="J742" s="21" t="n">
        <v>579</v>
      </c>
      <c r="K742" s="65" t="n">
        <v>138.22</v>
      </c>
      <c r="L742" s="65"/>
      <c r="M742" s="67"/>
      <c r="N742" s="65" t="n">
        <v>149</v>
      </c>
      <c r="O742" s="19"/>
      <c r="P742" s="62"/>
      <c r="Q742" s="13" t="s">
        <v>696</v>
      </c>
      <c r="R742" s="26" t="s">
        <v>28</v>
      </c>
      <c r="S742" s="26" t="s">
        <v>697</v>
      </c>
      <c r="T742" s="0"/>
      <c r="V742" s="0" t="s">
        <v>698</v>
      </c>
    </row>
    <row r="743" customFormat="false" ht="13.8" hidden="false" customHeight="false" outlineLevel="0" collapsed="false">
      <c r="A743" s="13" t="n">
        <v>742</v>
      </c>
      <c r="B743" s="14" t="s">
        <v>22</v>
      </c>
      <c r="C743" s="15" t="s">
        <v>34</v>
      </c>
      <c r="D743" s="16" t="s">
        <v>123</v>
      </c>
      <c r="E743" s="63" t="s">
        <v>471</v>
      </c>
      <c r="F743" s="64" t="s">
        <v>232</v>
      </c>
      <c r="G743" s="65" t="n">
        <v>55.33</v>
      </c>
      <c r="H743" s="65" t="n">
        <v>-111.84</v>
      </c>
      <c r="I743" s="66" t="n">
        <v>0.2</v>
      </c>
      <c r="J743" s="21" t="n">
        <v>475</v>
      </c>
      <c r="K743" s="65" t="n">
        <v>127.11</v>
      </c>
      <c r="L743" s="65"/>
      <c r="M743" s="67"/>
      <c r="N743" s="65" t="n">
        <v>99</v>
      </c>
      <c r="O743" s="19"/>
      <c r="P743" s="62"/>
      <c r="Q743" s="13" t="s">
        <v>696</v>
      </c>
      <c r="R743" s="26" t="s">
        <v>28</v>
      </c>
      <c r="S743" s="26" t="s">
        <v>697</v>
      </c>
      <c r="T743" s="0"/>
      <c r="V743" s="0" t="s">
        <v>698</v>
      </c>
    </row>
    <row r="744" customFormat="false" ht="13.8" hidden="false" customHeight="false" outlineLevel="0" collapsed="false">
      <c r="A744" s="13" t="n">
        <v>743</v>
      </c>
      <c r="B744" s="13" t="s">
        <v>42</v>
      </c>
      <c r="C744" s="15" t="s">
        <v>46</v>
      </c>
      <c r="D744" s="16" t="s">
        <v>123</v>
      </c>
      <c r="E744" s="63" t="s">
        <v>471</v>
      </c>
      <c r="F744" s="64" t="s">
        <v>699</v>
      </c>
      <c r="G744" s="65" t="n">
        <v>49.38</v>
      </c>
      <c r="H744" s="65" t="n">
        <v>-114.39</v>
      </c>
      <c r="I744" s="66" t="n">
        <v>2.5</v>
      </c>
      <c r="J744" s="21" t="n">
        <v>669</v>
      </c>
      <c r="K744" s="65" t="n">
        <v>88.55</v>
      </c>
      <c r="L744" s="65"/>
      <c r="M744" s="67"/>
      <c r="N744" s="65" t="n">
        <v>123</v>
      </c>
      <c r="O744" s="19"/>
      <c r="P744" s="62"/>
      <c r="Q744" s="13" t="s">
        <v>696</v>
      </c>
      <c r="R744" s="26" t="s">
        <v>28</v>
      </c>
      <c r="S744" s="26" t="s">
        <v>697</v>
      </c>
      <c r="T744" s="28"/>
      <c r="V744" s="0" t="s">
        <v>698</v>
      </c>
    </row>
    <row r="745" customFormat="false" ht="13.8" hidden="false" customHeight="false" outlineLevel="0" collapsed="false">
      <c r="A745" s="13" t="n">
        <v>744</v>
      </c>
      <c r="B745" s="13" t="s">
        <v>42</v>
      </c>
      <c r="C745" s="15" t="s">
        <v>46</v>
      </c>
      <c r="D745" s="16" t="s">
        <v>123</v>
      </c>
      <c r="E745" s="63" t="s">
        <v>471</v>
      </c>
      <c r="F745" s="64" t="s">
        <v>699</v>
      </c>
      <c r="G745" s="65" t="n">
        <v>49.34</v>
      </c>
      <c r="H745" s="65" t="n">
        <v>-114.15</v>
      </c>
      <c r="I745" s="66" t="n">
        <v>1.5</v>
      </c>
      <c r="J745" s="21" t="n">
        <v>648</v>
      </c>
      <c r="K745" s="65" t="n">
        <v>182.92</v>
      </c>
      <c r="L745" s="65"/>
      <c r="M745" s="67"/>
      <c r="N745" s="65" t="n">
        <v>105</v>
      </c>
      <c r="O745" s="19"/>
      <c r="P745" s="62"/>
      <c r="Q745" s="13" t="s">
        <v>696</v>
      </c>
      <c r="R745" s="26" t="s">
        <v>28</v>
      </c>
      <c r="S745" s="26" t="s">
        <v>697</v>
      </c>
      <c r="T745" s="28"/>
      <c r="V745" s="0" t="s">
        <v>698</v>
      </c>
    </row>
    <row r="746" customFormat="false" ht="13.8" hidden="false" customHeight="false" outlineLevel="0" collapsed="false">
      <c r="A746" s="13" t="n">
        <v>745</v>
      </c>
      <c r="B746" s="13" t="s">
        <v>42</v>
      </c>
      <c r="C746" s="15" t="s">
        <v>46</v>
      </c>
      <c r="D746" s="16" t="s">
        <v>123</v>
      </c>
      <c r="E746" s="63" t="s">
        <v>471</v>
      </c>
      <c r="F746" s="64" t="s">
        <v>700</v>
      </c>
      <c r="G746" s="65" t="n">
        <v>50.18</v>
      </c>
      <c r="H746" s="65" t="n">
        <v>-114.47</v>
      </c>
      <c r="I746" s="66" t="n">
        <v>0</v>
      </c>
      <c r="J746" s="21" t="n">
        <v>631</v>
      </c>
      <c r="K746" s="65" t="n">
        <v>152.72</v>
      </c>
      <c r="L746" s="65"/>
      <c r="M746" s="67"/>
      <c r="N746" s="65" t="n">
        <v>136</v>
      </c>
      <c r="O746" s="19"/>
      <c r="P746" s="62"/>
      <c r="Q746" s="13" t="s">
        <v>696</v>
      </c>
      <c r="R746" s="26" t="s">
        <v>28</v>
      </c>
      <c r="S746" s="26" t="s">
        <v>697</v>
      </c>
      <c r="T746" s="28"/>
      <c r="V746" s="0" t="s">
        <v>698</v>
      </c>
    </row>
    <row r="747" customFormat="false" ht="13.8" hidden="false" customHeight="false" outlineLevel="0" collapsed="false">
      <c r="A747" s="13" t="n">
        <v>746</v>
      </c>
      <c r="B747" s="13" t="s">
        <v>42</v>
      </c>
      <c r="C747" s="15" t="s">
        <v>46</v>
      </c>
      <c r="D747" s="16" t="s">
        <v>123</v>
      </c>
      <c r="E747" s="63" t="s">
        <v>471</v>
      </c>
      <c r="F747" s="64" t="s">
        <v>700</v>
      </c>
      <c r="G747" s="65" t="n">
        <v>50.27</v>
      </c>
      <c r="H747" s="65" t="n">
        <v>-114.59</v>
      </c>
      <c r="I747" s="66" t="n">
        <v>0.8</v>
      </c>
      <c r="J747" s="21" t="n">
        <v>626</v>
      </c>
      <c r="K747" s="65" t="n">
        <v>141.29</v>
      </c>
      <c r="L747" s="65"/>
      <c r="M747" s="67"/>
      <c r="N747" s="65" t="n">
        <v>117</v>
      </c>
      <c r="O747" s="19"/>
      <c r="P747" s="62"/>
      <c r="Q747" s="13" t="s">
        <v>696</v>
      </c>
      <c r="R747" s="26" t="s">
        <v>28</v>
      </c>
      <c r="S747" s="26" t="s">
        <v>697</v>
      </c>
      <c r="V747" s="0" t="s">
        <v>698</v>
      </c>
    </row>
    <row r="748" customFormat="false" ht="13.8" hidden="false" customHeight="false" outlineLevel="0" collapsed="false">
      <c r="A748" s="13" t="n">
        <v>747</v>
      </c>
      <c r="B748" s="13" t="s">
        <v>42</v>
      </c>
      <c r="C748" s="15" t="s">
        <v>46</v>
      </c>
      <c r="D748" s="16" t="s">
        <v>123</v>
      </c>
      <c r="E748" s="63" t="s">
        <v>471</v>
      </c>
      <c r="F748" s="64" t="s">
        <v>701</v>
      </c>
      <c r="G748" s="65" t="n">
        <v>50.26</v>
      </c>
      <c r="H748" s="65" t="n">
        <v>-114.6</v>
      </c>
      <c r="I748" s="66" t="n">
        <v>0.2</v>
      </c>
      <c r="J748" s="21" t="n">
        <v>635</v>
      </c>
      <c r="K748" s="65" t="n">
        <v>128.03</v>
      </c>
      <c r="L748" s="65"/>
      <c r="M748" s="67"/>
      <c r="N748" s="65" t="n">
        <v>138</v>
      </c>
      <c r="O748" s="19"/>
      <c r="P748" s="62"/>
      <c r="Q748" s="13" t="s">
        <v>696</v>
      </c>
      <c r="R748" s="26" t="s">
        <v>28</v>
      </c>
      <c r="S748" s="26" t="s">
        <v>697</v>
      </c>
      <c r="V748" s="0" t="s">
        <v>698</v>
      </c>
    </row>
    <row r="749" customFormat="false" ht="13.8" hidden="false" customHeight="false" outlineLevel="0" collapsed="false">
      <c r="A749" s="13" t="n">
        <v>748</v>
      </c>
      <c r="B749" s="13" t="s">
        <v>42</v>
      </c>
      <c r="C749" s="15" t="s">
        <v>46</v>
      </c>
      <c r="D749" s="16" t="s">
        <v>123</v>
      </c>
      <c r="E749" s="63" t="s">
        <v>471</v>
      </c>
      <c r="F749" s="64" t="s">
        <v>702</v>
      </c>
      <c r="G749" s="65" t="n">
        <v>50.25</v>
      </c>
      <c r="H749" s="65" t="n">
        <v>-114.6</v>
      </c>
      <c r="I749" s="66" t="n">
        <v>0.2</v>
      </c>
      <c r="J749" s="21" t="n">
        <v>636</v>
      </c>
      <c r="K749" s="65" t="n">
        <v>120.86</v>
      </c>
      <c r="L749" s="65"/>
      <c r="M749" s="67"/>
      <c r="N749" s="65" t="n">
        <v>136</v>
      </c>
      <c r="O749" s="19"/>
      <c r="P749" s="62"/>
      <c r="Q749" s="13" t="s">
        <v>696</v>
      </c>
      <c r="R749" s="26" t="s">
        <v>28</v>
      </c>
      <c r="S749" s="26" t="s">
        <v>697</v>
      </c>
      <c r="V749" s="0" t="s">
        <v>698</v>
      </c>
    </row>
    <row r="750" customFormat="false" ht="13.8" hidden="false" customHeight="false" outlineLevel="0" collapsed="false">
      <c r="A750" s="13" t="n">
        <v>749</v>
      </c>
      <c r="B750" s="13" t="s">
        <v>42</v>
      </c>
      <c r="C750" s="15" t="s">
        <v>46</v>
      </c>
      <c r="D750" s="16" t="s">
        <v>123</v>
      </c>
      <c r="E750" s="63" t="s">
        <v>471</v>
      </c>
      <c r="F750" s="64" t="s">
        <v>700</v>
      </c>
      <c r="G750" s="65" t="n">
        <v>50.22</v>
      </c>
      <c r="H750" s="65" t="n">
        <v>-114.59</v>
      </c>
      <c r="I750" s="66" t="n">
        <v>-0.1</v>
      </c>
      <c r="J750" s="21" t="n">
        <v>646</v>
      </c>
      <c r="K750" s="65" t="n">
        <v>213.74</v>
      </c>
      <c r="L750" s="65"/>
      <c r="M750" s="67"/>
      <c r="N750" s="65" t="n">
        <v>168</v>
      </c>
      <c r="O750" s="19"/>
      <c r="P750" s="62"/>
      <c r="Q750" s="13" t="s">
        <v>696</v>
      </c>
      <c r="R750" s="26" t="s">
        <v>28</v>
      </c>
      <c r="S750" s="26" t="s">
        <v>697</v>
      </c>
      <c r="V750" s="0" t="s">
        <v>698</v>
      </c>
    </row>
    <row r="751" customFormat="false" ht="13.8" hidden="false" customHeight="false" outlineLevel="0" collapsed="false">
      <c r="A751" s="13" t="n">
        <v>750</v>
      </c>
      <c r="B751" s="13" t="s">
        <v>42</v>
      </c>
      <c r="C751" s="15" t="s">
        <v>46</v>
      </c>
      <c r="D751" s="16" t="s">
        <v>123</v>
      </c>
      <c r="E751" s="63" t="s">
        <v>471</v>
      </c>
      <c r="F751" s="64" t="s">
        <v>703</v>
      </c>
      <c r="G751" s="65" t="n">
        <v>50.25</v>
      </c>
      <c r="H751" s="65" t="n">
        <v>-114.59</v>
      </c>
      <c r="I751" s="66" t="n">
        <v>0.2</v>
      </c>
      <c r="J751" s="21" t="n">
        <v>638</v>
      </c>
      <c r="K751" s="65" t="n">
        <v>120.54</v>
      </c>
      <c r="L751" s="65"/>
      <c r="M751" s="67"/>
      <c r="N751" s="65" t="n">
        <v>130</v>
      </c>
      <c r="O751" s="19"/>
      <c r="P751" s="62"/>
      <c r="Q751" s="13" t="s">
        <v>696</v>
      </c>
      <c r="R751" s="26" t="s">
        <v>28</v>
      </c>
      <c r="S751" s="26" t="s">
        <v>697</v>
      </c>
      <c r="V751" s="0" t="s">
        <v>698</v>
      </c>
    </row>
    <row r="752" customFormat="false" ht="13.8" hidden="false" customHeight="false" outlineLevel="0" collapsed="false">
      <c r="A752" s="13" t="n">
        <v>751</v>
      </c>
      <c r="B752" s="13" t="s">
        <v>42</v>
      </c>
      <c r="C752" s="15" t="s">
        <v>46</v>
      </c>
      <c r="D752" s="16" t="s">
        <v>123</v>
      </c>
      <c r="E752" s="63" t="s">
        <v>471</v>
      </c>
      <c r="F752" s="64" t="s">
        <v>699</v>
      </c>
      <c r="G752" s="65" t="n">
        <v>50.29</v>
      </c>
      <c r="H752" s="65" t="n">
        <v>-114.57</v>
      </c>
      <c r="I752" s="66" t="n">
        <v>0.8</v>
      </c>
      <c r="J752" s="21" t="n">
        <v>622</v>
      </c>
      <c r="K752" s="65" t="n">
        <v>119.02</v>
      </c>
      <c r="L752" s="65"/>
      <c r="M752" s="67"/>
      <c r="N752" s="65" t="n">
        <v>152</v>
      </c>
      <c r="O752" s="19"/>
      <c r="P752" s="62"/>
      <c r="Q752" s="13" t="s">
        <v>696</v>
      </c>
      <c r="R752" s="26" t="s">
        <v>28</v>
      </c>
      <c r="S752" s="26" t="s">
        <v>697</v>
      </c>
      <c r="V752" s="0" t="s">
        <v>698</v>
      </c>
    </row>
    <row r="753" customFormat="false" ht="13.8" hidden="false" customHeight="false" outlineLevel="0" collapsed="false">
      <c r="A753" s="13" t="n">
        <v>752</v>
      </c>
      <c r="B753" s="14" t="s">
        <v>22</v>
      </c>
      <c r="C753" s="15" t="s">
        <v>34</v>
      </c>
      <c r="D753" s="16" t="s">
        <v>123</v>
      </c>
      <c r="E753" s="63" t="s">
        <v>471</v>
      </c>
      <c r="F753" s="64" t="s">
        <v>699</v>
      </c>
      <c r="G753" s="65" t="n">
        <v>51.45</v>
      </c>
      <c r="H753" s="65" t="n">
        <v>-115.05</v>
      </c>
      <c r="I753" s="66" t="n">
        <v>0.4</v>
      </c>
      <c r="J753" s="21" t="n">
        <v>555</v>
      </c>
      <c r="K753" s="65" t="n">
        <v>154.1</v>
      </c>
      <c r="L753" s="65"/>
      <c r="M753" s="67"/>
      <c r="N753" s="65" t="n">
        <v>119</v>
      </c>
      <c r="O753" s="19"/>
      <c r="P753" s="62"/>
      <c r="Q753" s="13" t="s">
        <v>696</v>
      </c>
      <c r="R753" s="26" t="s">
        <v>28</v>
      </c>
      <c r="S753" s="26" t="s">
        <v>697</v>
      </c>
      <c r="V753" s="0" t="s">
        <v>698</v>
      </c>
    </row>
    <row r="754" customFormat="false" ht="13.8" hidden="false" customHeight="false" outlineLevel="0" collapsed="false">
      <c r="A754" s="13" t="n">
        <v>753</v>
      </c>
      <c r="B754" s="14" t="s">
        <v>22</v>
      </c>
      <c r="C754" s="15" t="s">
        <v>34</v>
      </c>
      <c r="D754" s="16" t="s">
        <v>123</v>
      </c>
      <c r="E754" s="63" t="s">
        <v>471</v>
      </c>
      <c r="F754" s="64" t="s">
        <v>704</v>
      </c>
      <c r="G754" s="65" t="n">
        <v>52.4</v>
      </c>
      <c r="H754" s="65" t="n">
        <v>-115.67</v>
      </c>
      <c r="I754" s="66" t="n">
        <v>0.8</v>
      </c>
      <c r="J754" s="21" t="n">
        <v>569</v>
      </c>
      <c r="K754" s="65" t="n">
        <v>95.87</v>
      </c>
      <c r="L754" s="65"/>
      <c r="M754" s="67"/>
      <c r="N754" s="65" t="n">
        <v>125</v>
      </c>
      <c r="O754" s="19"/>
      <c r="P754" s="62"/>
      <c r="Q754" s="13" t="s">
        <v>696</v>
      </c>
      <c r="R754" s="26" t="s">
        <v>28</v>
      </c>
      <c r="S754" s="26" t="s">
        <v>697</v>
      </c>
      <c r="V754" s="0" t="s">
        <v>698</v>
      </c>
    </row>
    <row r="755" customFormat="false" ht="13.8" hidden="false" customHeight="false" outlineLevel="0" collapsed="false">
      <c r="A755" s="13" t="n">
        <v>754</v>
      </c>
      <c r="B755" s="14" t="s">
        <v>22</v>
      </c>
      <c r="C755" s="15" t="s">
        <v>34</v>
      </c>
      <c r="D755" s="16" t="s">
        <v>123</v>
      </c>
      <c r="E755" s="63" t="s">
        <v>471</v>
      </c>
      <c r="F755" s="64" t="s">
        <v>705</v>
      </c>
      <c r="G755" s="65" t="n">
        <v>54.51</v>
      </c>
      <c r="H755" s="65" t="n">
        <v>-117.62</v>
      </c>
      <c r="I755" s="66" t="n">
        <v>2.2</v>
      </c>
      <c r="J755" s="21" t="n">
        <v>597</v>
      </c>
      <c r="K755" s="65" t="n">
        <v>210.25</v>
      </c>
      <c r="L755" s="65"/>
      <c r="M755" s="67"/>
      <c r="N755" s="65" t="n">
        <v>163</v>
      </c>
      <c r="O755" s="19"/>
      <c r="P755" s="62"/>
      <c r="Q755" s="13" t="s">
        <v>696</v>
      </c>
      <c r="R755" s="26" t="s">
        <v>28</v>
      </c>
      <c r="S755" s="26" t="s">
        <v>697</v>
      </c>
      <c r="V755" s="0" t="s">
        <v>698</v>
      </c>
    </row>
    <row r="756" customFormat="false" ht="13.8" hidden="false" customHeight="false" outlineLevel="0" collapsed="false">
      <c r="A756" s="13" t="n">
        <v>755</v>
      </c>
      <c r="B756" s="14" t="s">
        <v>22</v>
      </c>
      <c r="C756" s="15" t="s">
        <v>34</v>
      </c>
      <c r="D756" s="16" t="s">
        <v>123</v>
      </c>
      <c r="E756" s="63" t="s">
        <v>471</v>
      </c>
      <c r="F756" s="64" t="s">
        <v>706</v>
      </c>
      <c r="G756" s="65" t="n">
        <v>56.79</v>
      </c>
      <c r="H756" s="65" t="n">
        <v>-118.59</v>
      </c>
      <c r="I756" s="66" t="n">
        <v>-0.6</v>
      </c>
      <c r="J756" s="21" t="n">
        <v>456</v>
      </c>
      <c r="K756" s="65" t="n">
        <v>182.22</v>
      </c>
      <c r="L756" s="65"/>
      <c r="M756" s="67"/>
      <c r="N756" s="65" t="n">
        <v>164</v>
      </c>
      <c r="O756" s="19"/>
      <c r="P756" s="62"/>
      <c r="Q756" s="13" t="s">
        <v>696</v>
      </c>
      <c r="R756" s="26" t="s">
        <v>28</v>
      </c>
      <c r="S756" s="26" t="s">
        <v>697</v>
      </c>
      <c r="V756" s="0" t="s">
        <v>698</v>
      </c>
    </row>
    <row r="757" customFormat="false" ht="13.8" hidden="false" customHeight="false" outlineLevel="0" collapsed="false">
      <c r="A757" s="13" t="n">
        <v>756</v>
      </c>
      <c r="B757" s="14" t="s">
        <v>22</v>
      </c>
      <c r="C757" s="15" t="s">
        <v>34</v>
      </c>
      <c r="D757" s="16" t="s">
        <v>123</v>
      </c>
      <c r="E757" s="63" t="s">
        <v>471</v>
      </c>
      <c r="F757" s="64" t="s">
        <v>707</v>
      </c>
      <c r="G757" s="65" t="n">
        <v>56.55</v>
      </c>
      <c r="H757" s="65" t="n">
        <v>-119.31</v>
      </c>
      <c r="I757" s="66" t="n">
        <v>-0.1</v>
      </c>
      <c r="J757" s="21" t="n">
        <v>439</v>
      </c>
      <c r="K757" s="65" t="n">
        <v>131.41</v>
      </c>
      <c r="L757" s="65"/>
      <c r="M757" s="67"/>
      <c r="N757" s="65" t="n">
        <v>123</v>
      </c>
      <c r="O757" s="19"/>
      <c r="P757" s="62"/>
      <c r="Q757" s="13" t="s">
        <v>696</v>
      </c>
      <c r="R757" s="26" t="s">
        <v>28</v>
      </c>
      <c r="S757" s="26" t="s">
        <v>697</v>
      </c>
      <c r="V757" s="0" t="s">
        <v>698</v>
      </c>
    </row>
    <row r="758" customFormat="false" ht="13.8" hidden="false" customHeight="false" outlineLevel="0" collapsed="false">
      <c r="A758" s="13" t="n">
        <v>757</v>
      </c>
      <c r="B758" s="14" t="s">
        <v>22</v>
      </c>
      <c r="C758" s="15" t="s">
        <v>34</v>
      </c>
      <c r="D758" s="16" t="s">
        <v>123</v>
      </c>
      <c r="E758" s="63" t="s">
        <v>471</v>
      </c>
      <c r="F758" s="64" t="s">
        <v>708</v>
      </c>
      <c r="G758" s="65" t="n">
        <v>57.13</v>
      </c>
      <c r="H758" s="65" t="n">
        <v>-118.33</v>
      </c>
      <c r="I758" s="66" t="n">
        <v>-0.9</v>
      </c>
      <c r="J758" s="21" t="n">
        <v>450</v>
      </c>
      <c r="K758" s="65" t="n">
        <v>171.75</v>
      </c>
      <c r="L758" s="65"/>
      <c r="M758" s="67"/>
      <c r="N758" s="65" t="n">
        <v>197</v>
      </c>
      <c r="O758" s="19"/>
      <c r="P758" s="62"/>
      <c r="Q758" s="13" t="s">
        <v>696</v>
      </c>
      <c r="R758" s="26" t="s">
        <v>28</v>
      </c>
      <c r="S758" s="26" t="s">
        <v>697</v>
      </c>
      <c r="V758" s="0" t="s">
        <v>698</v>
      </c>
    </row>
    <row r="759" customFormat="false" ht="13.8" hidden="false" customHeight="false" outlineLevel="0" collapsed="false">
      <c r="A759" s="13" t="n">
        <v>758</v>
      </c>
      <c r="B759" s="14" t="s">
        <v>22</v>
      </c>
      <c r="C759" s="15" t="s">
        <v>34</v>
      </c>
      <c r="D759" s="16" t="s">
        <v>123</v>
      </c>
      <c r="E759" s="63" t="s">
        <v>471</v>
      </c>
      <c r="F759" s="64" t="s">
        <v>695</v>
      </c>
      <c r="G759" s="65" t="n">
        <v>55.51</v>
      </c>
      <c r="H759" s="65" t="n">
        <v>-114.25</v>
      </c>
      <c r="I759" s="66" t="n">
        <v>-0.9</v>
      </c>
      <c r="J759" s="21" t="n">
        <v>524</v>
      </c>
      <c r="K759" s="65" t="n">
        <v>125.4</v>
      </c>
      <c r="L759" s="65"/>
      <c r="M759" s="67"/>
      <c r="N759" s="65" t="n">
        <v>190</v>
      </c>
      <c r="O759" s="19"/>
      <c r="P759" s="62"/>
      <c r="Q759" s="13" t="s">
        <v>696</v>
      </c>
      <c r="R759" s="26" t="s">
        <v>28</v>
      </c>
      <c r="S759" s="26" t="s">
        <v>697</v>
      </c>
      <c r="V759" s="0" t="s">
        <v>698</v>
      </c>
    </row>
    <row r="760" customFormat="false" ht="13.8" hidden="false" customHeight="false" outlineLevel="0" collapsed="false">
      <c r="A760" s="13" t="n">
        <v>759</v>
      </c>
      <c r="B760" s="13" t="s">
        <v>42</v>
      </c>
      <c r="C760" s="15" t="s">
        <v>46</v>
      </c>
      <c r="D760" s="16" t="s">
        <v>123</v>
      </c>
      <c r="E760" s="63" t="s">
        <v>471</v>
      </c>
      <c r="F760" s="64" t="s">
        <v>709</v>
      </c>
      <c r="G760" s="65" t="n">
        <v>50.14</v>
      </c>
      <c r="H760" s="65" t="n">
        <v>-114.51</v>
      </c>
      <c r="I760" s="66" t="n">
        <v>-0.7</v>
      </c>
      <c r="J760" s="21" t="n">
        <v>652</v>
      </c>
      <c r="K760" s="65" t="n">
        <v>175.39</v>
      </c>
      <c r="L760" s="65"/>
      <c r="M760" s="67"/>
      <c r="N760" s="65" t="n">
        <v>194</v>
      </c>
      <c r="O760" s="19"/>
      <c r="P760" s="62"/>
      <c r="Q760" s="13" t="s">
        <v>696</v>
      </c>
      <c r="R760" s="26" t="s">
        <v>28</v>
      </c>
      <c r="S760" s="26" t="s">
        <v>697</v>
      </c>
      <c r="V760" s="0" t="s">
        <v>698</v>
      </c>
    </row>
    <row r="761" customFormat="false" ht="13.8" hidden="false" customHeight="false" outlineLevel="0" collapsed="false">
      <c r="A761" s="13" t="n">
        <v>760</v>
      </c>
      <c r="B761" s="13" t="s">
        <v>42</v>
      </c>
      <c r="C761" s="15" t="s">
        <v>46</v>
      </c>
      <c r="D761" s="16" t="s">
        <v>123</v>
      </c>
      <c r="E761" s="63" t="s">
        <v>471</v>
      </c>
      <c r="F761" s="64" t="s">
        <v>710</v>
      </c>
      <c r="G761" s="65" t="n">
        <v>50.15</v>
      </c>
      <c r="H761" s="65" t="n">
        <v>-114.5</v>
      </c>
      <c r="I761" s="66" t="n">
        <v>-0.5</v>
      </c>
      <c r="J761" s="21" t="n">
        <v>646</v>
      </c>
      <c r="K761" s="65" t="n">
        <v>168.83</v>
      </c>
      <c r="L761" s="65"/>
      <c r="M761" s="67"/>
      <c r="N761" s="65" t="n">
        <v>221</v>
      </c>
      <c r="O761" s="19"/>
      <c r="P761" s="62"/>
      <c r="Q761" s="13" t="s">
        <v>696</v>
      </c>
      <c r="R761" s="26" t="s">
        <v>28</v>
      </c>
      <c r="S761" s="26" t="s">
        <v>697</v>
      </c>
      <c r="V761" s="0" t="s">
        <v>698</v>
      </c>
    </row>
    <row r="762" customFormat="false" ht="13.8" hidden="false" customHeight="false" outlineLevel="0" collapsed="false">
      <c r="A762" s="13" t="n">
        <v>761</v>
      </c>
      <c r="B762" s="13" t="s">
        <v>42</v>
      </c>
      <c r="C762" s="15" t="s">
        <v>46</v>
      </c>
      <c r="D762" s="16" t="s">
        <v>123</v>
      </c>
      <c r="E762" s="63" t="s">
        <v>471</v>
      </c>
      <c r="F762" s="64" t="s">
        <v>700</v>
      </c>
      <c r="G762" s="65" t="n">
        <v>50.16</v>
      </c>
      <c r="H762" s="65" t="n">
        <v>-114.51</v>
      </c>
      <c r="I762" s="66" t="n">
        <v>-1.2</v>
      </c>
      <c r="J762" s="21" t="n">
        <v>651</v>
      </c>
      <c r="K762" s="65" t="n">
        <v>168.66</v>
      </c>
      <c r="L762" s="65"/>
      <c r="M762" s="67"/>
      <c r="N762" s="65" t="n">
        <v>226</v>
      </c>
      <c r="O762" s="19"/>
      <c r="P762" s="62"/>
      <c r="Q762" s="13" t="s">
        <v>696</v>
      </c>
      <c r="R762" s="26" t="s">
        <v>28</v>
      </c>
      <c r="S762" s="26" t="s">
        <v>697</v>
      </c>
      <c r="V762" s="0" t="s">
        <v>698</v>
      </c>
    </row>
    <row r="763" customFormat="false" ht="13.8" hidden="false" customHeight="false" outlineLevel="0" collapsed="false">
      <c r="A763" s="13" t="n">
        <v>762</v>
      </c>
      <c r="B763" s="13" t="s">
        <v>42</v>
      </c>
      <c r="C763" s="15" t="s">
        <v>46</v>
      </c>
      <c r="D763" s="16" t="s">
        <v>123</v>
      </c>
      <c r="E763" s="63" t="s">
        <v>471</v>
      </c>
      <c r="F763" s="64" t="s">
        <v>703</v>
      </c>
      <c r="G763" s="65" t="n">
        <v>50.16</v>
      </c>
      <c r="H763" s="65" t="n">
        <v>-114.5</v>
      </c>
      <c r="I763" s="66" t="n">
        <v>-1</v>
      </c>
      <c r="J763" s="21" t="n">
        <v>649</v>
      </c>
      <c r="K763" s="65" t="n">
        <v>159.11</v>
      </c>
      <c r="L763" s="65"/>
      <c r="M763" s="67"/>
      <c r="N763" s="65" t="n">
        <v>225</v>
      </c>
      <c r="O763" s="19"/>
      <c r="P763" s="62"/>
      <c r="Q763" s="13" t="s">
        <v>696</v>
      </c>
      <c r="R763" s="26" t="s">
        <v>28</v>
      </c>
      <c r="S763" s="26" t="s">
        <v>697</v>
      </c>
      <c r="V763" s="0" t="s">
        <v>698</v>
      </c>
    </row>
    <row r="764" customFormat="false" ht="13.8" hidden="false" customHeight="false" outlineLevel="0" collapsed="false">
      <c r="A764" s="13" t="n">
        <v>763</v>
      </c>
      <c r="B764" s="13" t="s">
        <v>42</v>
      </c>
      <c r="C764" s="15" t="s">
        <v>46</v>
      </c>
      <c r="D764" s="16" t="s">
        <v>123</v>
      </c>
      <c r="E764" s="63" t="s">
        <v>471</v>
      </c>
      <c r="F764" s="64" t="s">
        <v>711</v>
      </c>
      <c r="G764" s="65" t="n">
        <v>50.2</v>
      </c>
      <c r="H764" s="65" t="n">
        <v>-114.55</v>
      </c>
      <c r="I764" s="66" t="n">
        <v>-0.6</v>
      </c>
      <c r="J764" s="21" t="n">
        <v>649</v>
      </c>
      <c r="K764" s="65" t="n">
        <v>163.25</v>
      </c>
      <c r="L764" s="65"/>
      <c r="M764" s="67"/>
      <c r="N764" s="65" t="n">
        <v>230</v>
      </c>
      <c r="O764" s="19"/>
      <c r="P764" s="62"/>
      <c r="Q764" s="13" t="s">
        <v>696</v>
      </c>
      <c r="R764" s="26" t="s">
        <v>28</v>
      </c>
      <c r="S764" s="26" t="s">
        <v>697</v>
      </c>
      <c r="V764" s="0" t="s">
        <v>698</v>
      </c>
    </row>
    <row r="765" customFormat="false" ht="13.8" hidden="false" customHeight="false" outlineLevel="0" collapsed="false">
      <c r="A765" s="13" t="n">
        <v>764</v>
      </c>
      <c r="B765" s="13" t="s">
        <v>42</v>
      </c>
      <c r="C765" s="15" t="s">
        <v>46</v>
      </c>
      <c r="D765" s="16" t="s">
        <v>123</v>
      </c>
      <c r="E765" s="63" t="s">
        <v>471</v>
      </c>
      <c r="F765" s="64" t="s">
        <v>709</v>
      </c>
      <c r="G765" s="65" t="n">
        <v>50.19</v>
      </c>
      <c r="H765" s="65" t="n">
        <v>-114.55</v>
      </c>
      <c r="I765" s="66" t="n">
        <v>-0.9</v>
      </c>
      <c r="J765" s="21" t="n">
        <v>652</v>
      </c>
      <c r="K765" s="65" t="n">
        <v>201.87</v>
      </c>
      <c r="L765" s="65"/>
      <c r="M765" s="67"/>
      <c r="N765" s="65" t="n">
        <v>172</v>
      </c>
      <c r="O765" s="19"/>
      <c r="P765" s="62"/>
      <c r="Q765" s="13" t="s">
        <v>696</v>
      </c>
      <c r="R765" s="26" t="s">
        <v>28</v>
      </c>
      <c r="S765" s="26" t="s">
        <v>697</v>
      </c>
      <c r="V765" s="0" t="s">
        <v>698</v>
      </c>
    </row>
    <row r="766" customFormat="false" ht="13.8" hidden="false" customHeight="false" outlineLevel="0" collapsed="false">
      <c r="A766" s="13" t="n">
        <v>765</v>
      </c>
      <c r="B766" s="14" t="s">
        <v>22</v>
      </c>
      <c r="C766" s="15" t="s">
        <v>34</v>
      </c>
      <c r="D766" s="16" t="s">
        <v>123</v>
      </c>
      <c r="E766" s="63" t="s">
        <v>471</v>
      </c>
      <c r="F766" s="64" t="s">
        <v>712</v>
      </c>
      <c r="G766" s="65" t="n">
        <v>53.03</v>
      </c>
      <c r="H766" s="65" t="n">
        <v>-115.25</v>
      </c>
      <c r="I766" s="66" t="n">
        <v>1.8</v>
      </c>
      <c r="J766" s="21" t="n">
        <v>543</v>
      </c>
      <c r="K766" s="65" t="n">
        <v>224.99</v>
      </c>
      <c r="L766" s="65"/>
      <c r="M766" s="67"/>
      <c r="N766" s="65" t="n">
        <v>158</v>
      </c>
      <c r="O766" s="19"/>
      <c r="P766" s="62"/>
      <c r="Q766" s="13" t="s">
        <v>696</v>
      </c>
      <c r="R766" s="26" t="s">
        <v>28</v>
      </c>
      <c r="S766" s="26" t="s">
        <v>697</v>
      </c>
      <c r="V766" s="0" t="s">
        <v>698</v>
      </c>
    </row>
    <row r="767" customFormat="false" ht="13.8" hidden="false" customHeight="false" outlineLevel="0" collapsed="false">
      <c r="A767" s="13" t="n">
        <v>766</v>
      </c>
      <c r="B767" s="14" t="s">
        <v>22</v>
      </c>
      <c r="C767" s="15" t="s">
        <v>34</v>
      </c>
      <c r="D767" s="16" t="s">
        <v>123</v>
      </c>
      <c r="E767" s="63" t="s">
        <v>471</v>
      </c>
      <c r="F767" s="64" t="s">
        <v>713</v>
      </c>
      <c r="G767" s="65" t="n">
        <v>53.28</v>
      </c>
      <c r="H767" s="65" t="n">
        <v>-115.45</v>
      </c>
      <c r="I767" s="66" t="n">
        <v>1.6</v>
      </c>
      <c r="J767" s="21" t="n">
        <v>559</v>
      </c>
      <c r="K767" s="65" t="n">
        <v>170</v>
      </c>
      <c r="L767" s="65"/>
      <c r="M767" s="67"/>
      <c r="N767" s="65" t="n">
        <v>176</v>
      </c>
      <c r="O767" s="19"/>
      <c r="P767" s="62"/>
      <c r="Q767" s="13" t="s">
        <v>696</v>
      </c>
      <c r="R767" s="26" t="s">
        <v>28</v>
      </c>
      <c r="S767" s="26" t="s">
        <v>697</v>
      </c>
      <c r="V767" s="0" t="s">
        <v>698</v>
      </c>
    </row>
    <row r="768" customFormat="false" ht="13.8" hidden="false" customHeight="false" outlineLevel="0" collapsed="false">
      <c r="A768" s="13" t="n">
        <v>767</v>
      </c>
      <c r="B768" s="14" t="s">
        <v>22</v>
      </c>
      <c r="C768" s="15" t="s">
        <v>34</v>
      </c>
      <c r="D768" s="16" t="s">
        <v>123</v>
      </c>
      <c r="E768" s="63" t="s">
        <v>471</v>
      </c>
      <c r="F768" s="64" t="s">
        <v>714</v>
      </c>
      <c r="G768" s="65" t="n">
        <v>55.14</v>
      </c>
      <c r="H768" s="65" t="n">
        <v>-114.82</v>
      </c>
      <c r="I768" s="66" t="n">
        <v>-1.1</v>
      </c>
      <c r="J768" s="21" t="n">
        <v>551</v>
      </c>
      <c r="K768" s="65" t="n">
        <v>210.59</v>
      </c>
      <c r="L768" s="65"/>
      <c r="M768" s="67"/>
      <c r="N768" s="65" t="n">
        <v>189</v>
      </c>
      <c r="O768" s="19"/>
      <c r="P768" s="62"/>
      <c r="Q768" s="13" t="s">
        <v>696</v>
      </c>
      <c r="R768" s="26" t="s">
        <v>28</v>
      </c>
      <c r="S768" s="26" t="s">
        <v>697</v>
      </c>
      <c r="V768" s="0" t="s">
        <v>698</v>
      </c>
    </row>
    <row r="769" customFormat="false" ht="13.8" hidden="false" customHeight="false" outlineLevel="0" collapsed="false">
      <c r="A769" s="13" t="n">
        <v>768</v>
      </c>
      <c r="B769" s="14" t="s">
        <v>22</v>
      </c>
      <c r="C769" s="15" t="s">
        <v>34</v>
      </c>
      <c r="D769" s="16" t="s">
        <v>123</v>
      </c>
      <c r="E769" s="63" t="s">
        <v>715</v>
      </c>
      <c r="F769" s="64" t="s">
        <v>716</v>
      </c>
      <c r="G769" s="65" t="n">
        <v>54.09</v>
      </c>
      <c r="H769" s="65" t="n">
        <v>-105.7</v>
      </c>
      <c r="I769" s="66" t="n">
        <v>-0.3</v>
      </c>
      <c r="J769" s="21" t="n">
        <v>465</v>
      </c>
      <c r="K769" s="65" t="n">
        <v>188.08</v>
      </c>
      <c r="L769" s="65"/>
      <c r="M769" s="67"/>
      <c r="N769" s="65" t="n">
        <v>118</v>
      </c>
      <c r="O769" s="19"/>
      <c r="P769" s="62"/>
      <c r="Q769" s="13" t="s">
        <v>696</v>
      </c>
      <c r="R769" s="26" t="s">
        <v>28</v>
      </c>
      <c r="S769" s="26" t="s">
        <v>697</v>
      </c>
      <c r="V769" s="0" t="s">
        <v>698</v>
      </c>
    </row>
    <row r="770" customFormat="false" ht="13.8" hidden="false" customHeight="false" outlineLevel="0" collapsed="false">
      <c r="A770" s="13" t="n">
        <v>769</v>
      </c>
      <c r="B770" s="14" t="s">
        <v>22</v>
      </c>
      <c r="C770" s="15" t="s">
        <v>34</v>
      </c>
      <c r="D770" s="16" t="s">
        <v>123</v>
      </c>
      <c r="E770" s="63" t="s">
        <v>715</v>
      </c>
      <c r="F770" s="64" t="s">
        <v>717</v>
      </c>
      <c r="G770" s="65" t="n">
        <v>53.8</v>
      </c>
      <c r="H770" s="65" t="n">
        <v>-105.38</v>
      </c>
      <c r="I770" s="66" t="n">
        <v>-0.3</v>
      </c>
      <c r="J770" s="21" t="n">
        <v>459</v>
      </c>
      <c r="K770" s="65" t="n">
        <v>126.66</v>
      </c>
      <c r="L770" s="65"/>
      <c r="M770" s="67"/>
      <c r="N770" s="65" t="n">
        <v>130</v>
      </c>
      <c r="O770" s="19"/>
      <c r="P770" s="62"/>
      <c r="Q770" s="13" t="s">
        <v>696</v>
      </c>
      <c r="R770" s="26" t="s">
        <v>28</v>
      </c>
      <c r="S770" s="26" t="s">
        <v>697</v>
      </c>
      <c r="V770" s="0" t="s">
        <v>698</v>
      </c>
    </row>
    <row r="771" customFormat="false" ht="13.8" hidden="false" customHeight="false" outlineLevel="0" collapsed="false">
      <c r="A771" s="13" t="n">
        <v>770</v>
      </c>
      <c r="B771" s="14" t="s">
        <v>22</v>
      </c>
      <c r="C771" s="15" t="s">
        <v>34</v>
      </c>
      <c r="D771" s="16" t="s">
        <v>123</v>
      </c>
      <c r="E771" s="63" t="s">
        <v>715</v>
      </c>
      <c r="F771" s="63" t="s">
        <v>718</v>
      </c>
      <c r="G771" s="65" t="n">
        <v>54.52</v>
      </c>
      <c r="H771" s="65" t="n">
        <v>-107.27</v>
      </c>
      <c r="I771" s="66" t="n">
        <v>0</v>
      </c>
      <c r="J771" s="21" t="n">
        <v>449</v>
      </c>
      <c r="K771" s="65" t="n">
        <v>195.37</v>
      </c>
      <c r="L771" s="65"/>
      <c r="M771" s="67"/>
      <c r="N771" s="65" t="n">
        <v>122</v>
      </c>
      <c r="O771" s="19"/>
      <c r="P771" s="62"/>
      <c r="Q771" s="13" t="s">
        <v>696</v>
      </c>
      <c r="R771" s="26" t="s">
        <v>28</v>
      </c>
      <c r="S771" s="26" t="s">
        <v>697</v>
      </c>
      <c r="V771" s="0" t="s">
        <v>698</v>
      </c>
    </row>
    <row r="772" customFormat="false" ht="13.8" hidden="false" customHeight="false" outlineLevel="0" collapsed="false">
      <c r="A772" s="13" t="n">
        <v>771</v>
      </c>
      <c r="B772" s="14" t="s">
        <v>22</v>
      </c>
      <c r="C772" s="15" t="s">
        <v>34</v>
      </c>
      <c r="D772" s="16" t="s">
        <v>123</v>
      </c>
      <c r="E772" s="63" t="s">
        <v>715</v>
      </c>
      <c r="F772" s="64" t="s">
        <v>719</v>
      </c>
      <c r="G772" s="65" t="n">
        <v>54.12</v>
      </c>
      <c r="H772" s="65" t="n">
        <v>-105.95</v>
      </c>
      <c r="I772" s="66" t="n">
        <v>-0.4</v>
      </c>
      <c r="J772" s="21" t="n">
        <v>468</v>
      </c>
      <c r="K772" s="65" t="n">
        <v>94.93</v>
      </c>
      <c r="L772" s="65"/>
      <c r="M772" s="67"/>
      <c r="N772" s="65" t="n">
        <v>109</v>
      </c>
      <c r="O772" s="19"/>
      <c r="P772" s="62"/>
      <c r="Q772" s="13" t="s">
        <v>696</v>
      </c>
      <c r="R772" s="26" t="s">
        <v>28</v>
      </c>
      <c r="S772" s="26" t="s">
        <v>697</v>
      </c>
      <c r="V772" s="0" t="s">
        <v>698</v>
      </c>
    </row>
    <row r="773" customFormat="false" ht="13.8" hidden="false" customHeight="false" outlineLevel="0" collapsed="false">
      <c r="A773" s="13" t="n">
        <v>772</v>
      </c>
      <c r="B773" s="14" t="s">
        <v>22</v>
      </c>
      <c r="C773" s="15" t="s">
        <v>34</v>
      </c>
      <c r="D773" s="16" t="s">
        <v>123</v>
      </c>
      <c r="E773" s="63" t="s">
        <v>715</v>
      </c>
      <c r="F773" s="64" t="s">
        <v>720</v>
      </c>
      <c r="G773" s="65" t="n">
        <v>54.48</v>
      </c>
      <c r="H773" s="65" t="n">
        <v>-104.27</v>
      </c>
      <c r="I773" s="66" t="n">
        <v>-1.1</v>
      </c>
      <c r="J773" s="21" t="n">
        <v>503</v>
      </c>
      <c r="K773" s="65" t="n">
        <v>85.26</v>
      </c>
      <c r="L773" s="65"/>
      <c r="M773" s="67"/>
      <c r="N773" s="65" t="n">
        <v>158</v>
      </c>
      <c r="O773" s="19"/>
      <c r="P773" s="62"/>
      <c r="Q773" s="13" t="s">
        <v>696</v>
      </c>
      <c r="R773" s="26" t="s">
        <v>28</v>
      </c>
      <c r="S773" s="26" t="s">
        <v>697</v>
      </c>
      <c r="V773" s="0" t="s">
        <v>698</v>
      </c>
    </row>
    <row r="774" customFormat="false" ht="13.8" hidden="false" customHeight="false" outlineLevel="0" collapsed="false">
      <c r="A774" s="13" t="n">
        <v>773</v>
      </c>
      <c r="B774" s="14" t="s">
        <v>22</v>
      </c>
      <c r="C774" s="15" t="s">
        <v>34</v>
      </c>
      <c r="D774" s="16" t="s">
        <v>123</v>
      </c>
      <c r="E774" s="63" t="s">
        <v>715</v>
      </c>
      <c r="F774" s="64" t="s">
        <v>721</v>
      </c>
      <c r="G774" s="65" t="n">
        <v>54.46</v>
      </c>
      <c r="H774" s="65" t="n">
        <v>-105.24</v>
      </c>
      <c r="I774" s="66" t="n">
        <v>-0.8</v>
      </c>
      <c r="J774" s="21" t="n">
        <v>491</v>
      </c>
      <c r="K774" s="65" t="n">
        <v>120.29</v>
      </c>
      <c r="L774" s="65"/>
      <c r="M774" s="67"/>
      <c r="N774" s="65" t="n">
        <v>104</v>
      </c>
      <c r="O774" s="19"/>
      <c r="P774" s="62"/>
      <c r="Q774" s="13" t="s">
        <v>696</v>
      </c>
      <c r="R774" s="26" t="s">
        <v>28</v>
      </c>
      <c r="S774" s="26" t="s">
        <v>697</v>
      </c>
      <c r="V774" s="0" t="s">
        <v>698</v>
      </c>
    </row>
    <row r="775" customFormat="false" ht="13.8" hidden="false" customHeight="false" outlineLevel="0" collapsed="false">
      <c r="A775" s="13" t="n">
        <v>774</v>
      </c>
      <c r="B775" s="14" t="s">
        <v>22</v>
      </c>
      <c r="C775" s="15" t="s">
        <v>34</v>
      </c>
      <c r="D775" s="16" t="s">
        <v>123</v>
      </c>
      <c r="E775" s="63" t="s">
        <v>715</v>
      </c>
      <c r="F775" s="64" t="s">
        <v>722</v>
      </c>
      <c r="G775" s="65" t="n">
        <v>55.97</v>
      </c>
      <c r="H775" s="65" t="n">
        <v>-107.73</v>
      </c>
      <c r="I775" s="66" t="n">
        <v>-0.8</v>
      </c>
      <c r="J775" s="21" t="n">
        <v>446</v>
      </c>
      <c r="K775" s="65" t="n">
        <v>180.86</v>
      </c>
      <c r="L775" s="65"/>
      <c r="M775" s="67"/>
      <c r="N775" s="65" t="n">
        <v>115</v>
      </c>
      <c r="O775" s="19"/>
      <c r="P775" s="62"/>
      <c r="Q775" s="13" t="s">
        <v>696</v>
      </c>
      <c r="R775" s="26" t="s">
        <v>28</v>
      </c>
      <c r="S775" s="26" t="s">
        <v>697</v>
      </c>
      <c r="V775" s="0" t="s">
        <v>698</v>
      </c>
    </row>
    <row r="776" customFormat="false" ht="13.8" hidden="false" customHeight="false" outlineLevel="0" collapsed="false">
      <c r="A776" s="13" t="n">
        <v>775</v>
      </c>
      <c r="B776" s="14" t="s">
        <v>22</v>
      </c>
      <c r="C776" s="15" t="s">
        <v>34</v>
      </c>
      <c r="D776" s="16" t="s">
        <v>123</v>
      </c>
      <c r="E776" s="63" t="s">
        <v>715</v>
      </c>
      <c r="F776" s="64" t="s">
        <v>723</v>
      </c>
      <c r="G776" s="65" t="n">
        <v>54.79</v>
      </c>
      <c r="H776" s="65" t="n">
        <v>-107.88</v>
      </c>
      <c r="I776" s="66" t="n">
        <v>0.1</v>
      </c>
      <c r="J776" s="21" t="n">
        <v>447</v>
      </c>
      <c r="K776" s="65" t="n">
        <v>165.22</v>
      </c>
      <c r="L776" s="65"/>
      <c r="M776" s="67"/>
      <c r="N776" s="65" t="n">
        <v>117</v>
      </c>
      <c r="O776" s="19"/>
      <c r="P776" s="62"/>
      <c r="Q776" s="13" t="s">
        <v>696</v>
      </c>
      <c r="R776" s="26" t="s">
        <v>28</v>
      </c>
      <c r="S776" s="26" t="s">
        <v>697</v>
      </c>
      <c r="V776" s="0" t="s">
        <v>698</v>
      </c>
    </row>
    <row r="777" customFormat="false" ht="13.8" hidden="false" customHeight="false" outlineLevel="0" collapsed="false">
      <c r="A777" s="13" t="n">
        <v>776</v>
      </c>
      <c r="B777" s="14" t="s">
        <v>22</v>
      </c>
      <c r="C777" s="15" t="s">
        <v>34</v>
      </c>
      <c r="D777" s="16" t="s">
        <v>123</v>
      </c>
      <c r="E777" s="63" t="s">
        <v>715</v>
      </c>
      <c r="F777" s="64" t="s">
        <v>724</v>
      </c>
      <c r="G777" s="65" t="n">
        <v>55.07</v>
      </c>
      <c r="H777" s="65" t="n">
        <v>-107.27</v>
      </c>
      <c r="I777" s="66" t="n">
        <v>-0.3</v>
      </c>
      <c r="J777" s="21" t="n">
        <v>455</v>
      </c>
      <c r="K777" s="65" t="n">
        <v>171.17</v>
      </c>
      <c r="L777" s="65"/>
      <c r="M777" s="67"/>
      <c r="N777" s="65" t="n">
        <v>126</v>
      </c>
      <c r="O777" s="19"/>
      <c r="P777" s="62"/>
      <c r="Q777" s="13" t="s">
        <v>696</v>
      </c>
      <c r="R777" s="26" t="s">
        <v>28</v>
      </c>
      <c r="S777" s="26" t="s">
        <v>697</v>
      </c>
      <c r="V777" s="0" t="s">
        <v>698</v>
      </c>
    </row>
    <row r="778" customFormat="false" ht="13.8" hidden="false" customHeight="false" outlineLevel="0" collapsed="false">
      <c r="A778" s="13" t="n">
        <v>777</v>
      </c>
      <c r="B778" s="14" t="s">
        <v>22</v>
      </c>
      <c r="C778" s="15" t="s">
        <v>34</v>
      </c>
      <c r="D778" s="16" t="s">
        <v>123</v>
      </c>
      <c r="E778" s="63" t="s">
        <v>715</v>
      </c>
      <c r="F778" s="64" t="s">
        <v>722</v>
      </c>
      <c r="G778" s="65" t="n">
        <v>55.09</v>
      </c>
      <c r="H778" s="65" t="n">
        <v>-108.86</v>
      </c>
      <c r="I778" s="66" t="n">
        <v>-0.3</v>
      </c>
      <c r="J778" s="21" t="n">
        <v>456</v>
      </c>
      <c r="K778" s="65" t="n">
        <v>168.58</v>
      </c>
      <c r="L778" s="65"/>
      <c r="M778" s="67"/>
      <c r="N778" s="65" t="n">
        <v>137</v>
      </c>
      <c r="O778" s="19"/>
      <c r="P778" s="62"/>
      <c r="Q778" s="13" t="s">
        <v>696</v>
      </c>
      <c r="R778" s="26" t="s">
        <v>28</v>
      </c>
      <c r="S778" s="26" t="s">
        <v>697</v>
      </c>
      <c r="V778" s="0" t="s">
        <v>698</v>
      </c>
    </row>
    <row r="779" customFormat="false" ht="13.8" hidden="false" customHeight="false" outlineLevel="0" collapsed="false">
      <c r="A779" s="13" t="n">
        <v>778</v>
      </c>
      <c r="B779" s="14" t="s">
        <v>22</v>
      </c>
      <c r="C779" s="15" t="s">
        <v>34</v>
      </c>
      <c r="D779" s="16" t="s">
        <v>123</v>
      </c>
      <c r="E779" s="63" t="s">
        <v>715</v>
      </c>
      <c r="F779" s="64" t="s">
        <v>725</v>
      </c>
      <c r="G779" s="65" t="n">
        <v>55.36</v>
      </c>
      <c r="H779" s="65" t="n">
        <v>-104.92</v>
      </c>
      <c r="I779" s="66" t="n">
        <v>-1.1</v>
      </c>
      <c r="J779" s="21" t="n">
        <v>502</v>
      </c>
      <c r="K779" s="65" t="n">
        <v>154.29</v>
      </c>
      <c r="L779" s="65"/>
      <c r="M779" s="67"/>
      <c r="N779" s="65" t="n">
        <v>104</v>
      </c>
      <c r="O779" s="19"/>
      <c r="P779" s="62"/>
      <c r="Q779" s="13" t="s">
        <v>696</v>
      </c>
      <c r="R779" s="26" t="s">
        <v>28</v>
      </c>
      <c r="S779" s="26" t="s">
        <v>697</v>
      </c>
      <c r="V779" s="0" t="s">
        <v>698</v>
      </c>
    </row>
    <row r="780" customFormat="false" ht="13.8" hidden="false" customHeight="false" outlineLevel="0" collapsed="false">
      <c r="A780" s="13" t="n">
        <v>779</v>
      </c>
      <c r="B780" s="14" t="s">
        <v>22</v>
      </c>
      <c r="C780" s="15" t="s">
        <v>34</v>
      </c>
      <c r="D780" s="16" t="s">
        <v>123</v>
      </c>
      <c r="E780" s="63" t="s">
        <v>715</v>
      </c>
      <c r="F780" s="64" t="s">
        <v>722</v>
      </c>
      <c r="G780" s="65" t="n">
        <v>54.05</v>
      </c>
      <c r="H780" s="65" t="n">
        <v>-105.48</v>
      </c>
      <c r="I780" s="66" t="n">
        <v>-0.6</v>
      </c>
      <c r="J780" s="21" t="n">
        <v>475</v>
      </c>
      <c r="K780" s="65" t="n">
        <v>195.73</v>
      </c>
      <c r="L780" s="65"/>
      <c r="M780" s="67"/>
      <c r="N780" s="65" t="n">
        <v>102</v>
      </c>
      <c r="O780" s="19"/>
      <c r="P780" s="62"/>
      <c r="Q780" s="13" t="s">
        <v>696</v>
      </c>
      <c r="R780" s="26" t="s">
        <v>28</v>
      </c>
      <c r="S780" s="26" t="s">
        <v>697</v>
      </c>
      <c r="V780" s="0" t="s">
        <v>698</v>
      </c>
    </row>
    <row r="781" customFormat="false" ht="13.8" hidden="false" customHeight="false" outlineLevel="0" collapsed="false">
      <c r="A781" s="13" t="n">
        <v>780</v>
      </c>
      <c r="B781" s="14" t="s">
        <v>22</v>
      </c>
      <c r="C781" s="15" t="s">
        <v>34</v>
      </c>
      <c r="D781" s="16" t="s">
        <v>123</v>
      </c>
      <c r="E781" s="63" t="s">
        <v>715</v>
      </c>
      <c r="F781" s="64" t="s">
        <v>726</v>
      </c>
      <c r="G781" s="65" t="n">
        <v>54.44</v>
      </c>
      <c r="H781" s="65" t="n">
        <v>-105.26</v>
      </c>
      <c r="I781" s="66" t="n">
        <v>-0.8</v>
      </c>
      <c r="J781" s="21" t="n">
        <v>490</v>
      </c>
      <c r="K781" s="65" t="n">
        <v>185.16</v>
      </c>
      <c r="L781" s="65"/>
      <c r="M781" s="67"/>
      <c r="N781" s="65" t="n">
        <v>147</v>
      </c>
      <c r="O781" s="19"/>
      <c r="P781" s="62"/>
      <c r="Q781" s="13" t="s">
        <v>696</v>
      </c>
      <c r="R781" s="26" t="s">
        <v>28</v>
      </c>
      <c r="S781" s="26" t="s">
        <v>697</v>
      </c>
      <c r="V781" s="0" t="s">
        <v>698</v>
      </c>
    </row>
    <row r="782" customFormat="false" ht="13.8" hidden="false" customHeight="false" outlineLevel="0" collapsed="false">
      <c r="A782" s="13" t="n">
        <v>781</v>
      </c>
      <c r="B782" s="14" t="s">
        <v>22</v>
      </c>
      <c r="C782" s="15" t="s">
        <v>34</v>
      </c>
      <c r="D782" s="16" t="s">
        <v>123</v>
      </c>
      <c r="E782" s="63" t="s">
        <v>715</v>
      </c>
      <c r="F782" s="64" t="s">
        <v>727</v>
      </c>
      <c r="G782" s="65" t="n">
        <v>54.45</v>
      </c>
      <c r="H782" s="65" t="n">
        <v>-105.24</v>
      </c>
      <c r="I782" s="66" t="n">
        <v>-0.8</v>
      </c>
      <c r="J782" s="21" t="n">
        <v>492</v>
      </c>
      <c r="K782" s="65" t="n">
        <v>173.37</v>
      </c>
      <c r="L782" s="65"/>
      <c r="M782" s="67"/>
      <c r="N782" s="65" t="n">
        <v>114</v>
      </c>
      <c r="O782" s="19"/>
      <c r="P782" s="62"/>
      <c r="Q782" s="13" t="s">
        <v>696</v>
      </c>
      <c r="R782" s="26" t="s">
        <v>28</v>
      </c>
      <c r="S782" s="26" t="s">
        <v>697</v>
      </c>
      <c r="V782" s="0" t="s">
        <v>698</v>
      </c>
    </row>
    <row r="783" customFormat="false" ht="13.8" hidden="false" customHeight="false" outlineLevel="0" collapsed="false">
      <c r="A783" s="13" t="n">
        <v>782</v>
      </c>
      <c r="B783" s="14" t="s">
        <v>22</v>
      </c>
      <c r="C783" s="15" t="s">
        <v>34</v>
      </c>
      <c r="D783" s="16" t="s">
        <v>123</v>
      </c>
      <c r="E783" s="63" t="s">
        <v>715</v>
      </c>
      <c r="F783" s="64" t="s">
        <v>728</v>
      </c>
      <c r="G783" s="65" t="n">
        <v>54.97</v>
      </c>
      <c r="H783" s="65" t="n">
        <v>-108.26</v>
      </c>
      <c r="I783" s="66" t="n">
        <v>0</v>
      </c>
      <c r="J783" s="21" t="n">
        <v>450</v>
      </c>
      <c r="K783" s="65" t="n">
        <v>182.23</v>
      </c>
      <c r="L783" s="65"/>
      <c r="M783" s="67"/>
      <c r="N783" s="65" t="n">
        <v>124</v>
      </c>
      <c r="O783" s="19"/>
      <c r="P783" s="62"/>
      <c r="Q783" s="13" t="s">
        <v>696</v>
      </c>
      <c r="R783" s="26" t="s">
        <v>28</v>
      </c>
      <c r="S783" s="26" t="s">
        <v>697</v>
      </c>
      <c r="V783" s="0" t="s">
        <v>698</v>
      </c>
    </row>
    <row r="784" customFormat="false" ht="13.8" hidden="false" customHeight="false" outlineLevel="0" collapsed="false">
      <c r="A784" s="13" t="n">
        <v>783</v>
      </c>
      <c r="B784" s="14" t="s">
        <v>22</v>
      </c>
      <c r="C784" s="15" t="s">
        <v>34</v>
      </c>
      <c r="D784" s="16" t="s">
        <v>123</v>
      </c>
      <c r="E784" s="63" t="s">
        <v>715</v>
      </c>
      <c r="F784" s="64" t="s">
        <v>722</v>
      </c>
      <c r="G784" s="65" t="n">
        <v>54.97</v>
      </c>
      <c r="H784" s="65" t="n">
        <v>-108.42</v>
      </c>
      <c r="I784" s="66" t="n">
        <v>-0.2</v>
      </c>
      <c r="J784" s="21" t="n">
        <v>454</v>
      </c>
      <c r="K784" s="65" t="n">
        <v>206.72</v>
      </c>
      <c r="L784" s="65"/>
      <c r="M784" s="67"/>
      <c r="N784" s="65" t="n">
        <v>179</v>
      </c>
      <c r="O784" s="19"/>
      <c r="P784" s="62"/>
      <c r="Q784" s="13" t="s">
        <v>696</v>
      </c>
      <c r="R784" s="26" t="s">
        <v>28</v>
      </c>
      <c r="S784" s="26" t="s">
        <v>697</v>
      </c>
      <c r="V784" s="0" t="s">
        <v>698</v>
      </c>
    </row>
    <row r="785" customFormat="false" ht="13.8" hidden="false" customHeight="false" outlineLevel="0" collapsed="false">
      <c r="A785" s="13" t="n">
        <v>784</v>
      </c>
      <c r="B785" s="14" t="s">
        <v>22</v>
      </c>
      <c r="C785" s="15" t="s">
        <v>34</v>
      </c>
      <c r="D785" s="16" t="s">
        <v>123</v>
      </c>
      <c r="E785" s="63" t="s">
        <v>715</v>
      </c>
      <c r="F785" s="64" t="s">
        <v>722</v>
      </c>
      <c r="G785" s="65" t="n">
        <v>54.79</v>
      </c>
      <c r="H785" s="65" t="n">
        <v>-107.88</v>
      </c>
      <c r="I785" s="66" t="n">
        <v>0.1</v>
      </c>
      <c r="J785" s="21" t="n">
        <v>447</v>
      </c>
      <c r="K785" s="65" t="n">
        <v>142.09</v>
      </c>
      <c r="L785" s="65"/>
      <c r="M785" s="67"/>
      <c r="N785" s="65" t="n">
        <v>147</v>
      </c>
      <c r="O785" s="19"/>
      <c r="P785" s="62"/>
      <c r="Q785" s="13" t="s">
        <v>696</v>
      </c>
      <c r="R785" s="26" t="s">
        <v>28</v>
      </c>
      <c r="S785" s="26" t="s">
        <v>697</v>
      </c>
      <c r="V785" s="0" t="s">
        <v>698</v>
      </c>
    </row>
    <row r="786" customFormat="false" ht="13.8" hidden="false" customHeight="false" outlineLevel="0" collapsed="false">
      <c r="A786" s="13" t="n">
        <v>785</v>
      </c>
      <c r="B786" s="14" t="s">
        <v>22</v>
      </c>
      <c r="C786" s="15" t="s">
        <v>34</v>
      </c>
      <c r="D786" s="16" t="s">
        <v>123</v>
      </c>
      <c r="E786" s="63" t="s">
        <v>715</v>
      </c>
      <c r="F786" s="64" t="s">
        <v>729</v>
      </c>
      <c r="G786" s="65" t="n">
        <v>55.09</v>
      </c>
      <c r="H786" s="65" t="n">
        <v>-108.86</v>
      </c>
      <c r="I786" s="66" t="n">
        <v>-0.3</v>
      </c>
      <c r="J786" s="21" t="n">
        <v>456</v>
      </c>
      <c r="K786" s="65" t="n">
        <v>193.96</v>
      </c>
      <c r="L786" s="65"/>
      <c r="M786" s="67"/>
      <c r="N786" s="65" t="n">
        <v>132</v>
      </c>
      <c r="O786" s="19"/>
      <c r="P786" s="62"/>
      <c r="Q786" s="13" t="s">
        <v>696</v>
      </c>
      <c r="R786" s="26" t="s">
        <v>28</v>
      </c>
      <c r="S786" s="26" t="s">
        <v>697</v>
      </c>
      <c r="V786" s="0" t="s">
        <v>698</v>
      </c>
    </row>
    <row r="787" customFormat="false" ht="13.8" hidden="false" customHeight="false" outlineLevel="0" collapsed="false">
      <c r="A787" s="13" t="n">
        <v>786</v>
      </c>
      <c r="B787" s="14" t="s">
        <v>22</v>
      </c>
      <c r="C787" s="15" t="s">
        <v>34</v>
      </c>
      <c r="D787" s="16" t="s">
        <v>123</v>
      </c>
      <c r="E787" s="63" t="s">
        <v>715</v>
      </c>
      <c r="F787" s="64" t="s">
        <v>730</v>
      </c>
      <c r="G787" s="65" t="n">
        <v>53.62</v>
      </c>
      <c r="H787" s="65" t="n">
        <v>-108.35</v>
      </c>
      <c r="I787" s="66" t="n">
        <v>-0.3</v>
      </c>
      <c r="J787" s="21" t="n">
        <v>450</v>
      </c>
      <c r="K787" s="65" t="n">
        <v>220.87</v>
      </c>
      <c r="L787" s="65"/>
      <c r="M787" s="67"/>
      <c r="N787" s="65" t="n">
        <v>139</v>
      </c>
      <c r="O787" s="19"/>
      <c r="P787" s="62"/>
      <c r="Q787" s="13" t="s">
        <v>696</v>
      </c>
      <c r="R787" s="26" t="s">
        <v>28</v>
      </c>
      <c r="S787" s="26" t="s">
        <v>697</v>
      </c>
      <c r="V787" s="0" t="s">
        <v>698</v>
      </c>
    </row>
    <row r="788" customFormat="false" ht="13.8" hidden="false" customHeight="false" outlineLevel="0" collapsed="false">
      <c r="A788" s="13" t="n">
        <v>787</v>
      </c>
      <c r="B788" s="14" t="s">
        <v>22</v>
      </c>
      <c r="C788" s="15" t="s">
        <v>34</v>
      </c>
      <c r="D788" s="16" t="s">
        <v>123</v>
      </c>
      <c r="E788" s="63" t="s">
        <v>715</v>
      </c>
      <c r="F788" s="64" t="s">
        <v>725</v>
      </c>
      <c r="G788" s="65" t="n">
        <v>54.48</v>
      </c>
      <c r="H788" s="65" t="n">
        <v>-107.07</v>
      </c>
      <c r="I788" s="66" t="n">
        <v>-0.1</v>
      </c>
      <c r="J788" s="21" t="n">
        <v>454</v>
      </c>
      <c r="K788" s="65" t="n">
        <v>196.86</v>
      </c>
      <c r="L788" s="65"/>
      <c r="M788" s="67"/>
      <c r="N788" s="65" t="n">
        <v>131</v>
      </c>
      <c r="O788" s="19"/>
      <c r="P788" s="62"/>
      <c r="Q788" s="13" t="s">
        <v>696</v>
      </c>
      <c r="R788" s="26" t="s">
        <v>28</v>
      </c>
      <c r="S788" s="26" t="s">
        <v>697</v>
      </c>
      <c r="V788" s="0" t="s">
        <v>698</v>
      </c>
    </row>
    <row r="789" customFormat="false" ht="13.8" hidden="false" customHeight="false" outlineLevel="0" collapsed="false">
      <c r="A789" s="13" t="n">
        <v>788</v>
      </c>
      <c r="B789" s="14" t="s">
        <v>22</v>
      </c>
      <c r="C789" s="15" t="s">
        <v>34</v>
      </c>
      <c r="D789" s="16" t="s">
        <v>123</v>
      </c>
      <c r="E789" s="63" t="s">
        <v>715</v>
      </c>
      <c r="F789" s="64" t="s">
        <v>731</v>
      </c>
      <c r="G789" s="65" t="n">
        <v>53.13</v>
      </c>
      <c r="H789" s="65" t="n">
        <v>-102.68</v>
      </c>
      <c r="I789" s="66" t="n">
        <v>-1</v>
      </c>
      <c r="J789" s="21" t="n">
        <v>496</v>
      </c>
      <c r="K789" s="65" t="n">
        <v>194.06</v>
      </c>
      <c r="L789" s="65"/>
      <c r="M789" s="67"/>
      <c r="N789" s="65" t="n">
        <v>157</v>
      </c>
      <c r="O789" s="19"/>
      <c r="P789" s="62"/>
      <c r="Q789" s="13" t="s">
        <v>696</v>
      </c>
      <c r="R789" s="26" t="s">
        <v>28</v>
      </c>
      <c r="S789" s="26" t="s">
        <v>697</v>
      </c>
      <c r="V789" s="0" t="s">
        <v>698</v>
      </c>
    </row>
    <row r="790" customFormat="false" ht="13.8" hidden="false" customHeight="false" outlineLevel="0" collapsed="false">
      <c r="A790" s="13" t="n">
        <v>789</v>
      </c>
      <c r="B790" s="14" t="s">
        <v>22</v>
      </c>
      <c r="C790" s="15" t="s">
        <v>34</v>
      </c>
      <c r="D790" s="16" t="s">
        <v>123</v>
      </c>
      <c r="E790" s="63" t="s">
        <v>715</v>
      </c>
      <c r="F790" s="64" t="s">
        <v>732</v>
      </c>
      <c r="G790" s="65" t="n">
        <v>53.03</v>
      </c>
      <c r="H790" s="65" t="n">
        <v>-102.64</v>
      </c>
      <c r="I790" s="66" t="n">
        <v>-0.7</v>
      </c>
      <c r="J790" s="21" t="n">
        <v>489</v>
      </c>
      <c r="K790" s="65" t="n">
        <v>189.93</v>
      </c>
      <c r="L790" s="65"/>
      <c r="M790" s="67"/>
      <c r="N790" s="65" t="n">
        <v>111</v>
      </c>
      <c r="O790" s="19"/>
      <c r="P790" s="62"/>
      <c r="Q790" s="13" t="s">
        <v>696</v>
      </c>
      <c r="R790" s="26" t="s">
        <v>28</v>
      </c>
      <c r="S790" s="26" t="s">
        <v>697</v>
      </c>
      <c r="V790" s="0" t="s">
        <v>698</v>
      </c>
    </row>
    <row r="791" customFormat="false" ht="13.8" hidden="false" customHeight="false" outlineLevel="0" collapsed="false">
      <c r="A791" s="13" t="n">
        <v>790</v>
      </c>
      <c r="B791" s="14" t="s">
        <v>22</v>
      </c>
      <c r="C791" s="15" t="s">
        <v>34</v>
      </c>
      <c r="D791" s="16" t="s">
        <v>123</v>
      </c>
      <c r="E791" s="63" t="s">
        <v>715</v>
      </c>
      <c r="F791" s="64" t="s">
        <v>707</v>
      </c>
      <c r="G791" s="65" t="n">
        <v>54.54</v>
      </c>
      <c r="H791" s="65" t="n">
        <v>-106.47</v>
      </c>
      <c r="I791" s="66" t="n">
        <v>-0.9</v>
      </c>
      <c r="J791" s="21" t="n">
        <v>484</v>
      </c>
      <c r="K791" s="65" t="n">
        <v>223.53</v>
      </c>
      <c r="L791" s="65"/>
      <c r="M791" s="67"/>
      <c r="N791" s="65" t="n">
        <v>116</v>
      </c>
      <c r="O791" s="19"/>
      <c r="P791" s="62"/>
      <c r="Q791" s="13" t="s">
        <v>696</v>
      </c>
      <c r="R791" s="26" t="s">
        <v>28</v>
      </c>
      <c r="S791" s="26" t="s">
        <v>697</v>
      </c>
      <c r="V791" s="0" t="s">
        <v>698</v>
      </c>
    </row>
    <row r="792" customFormat="false" ht="13.8" hidden="false" customHeight="false" outlineLevel="0" collapsed="false">
      <c r="A792" s="13" t="n">
        <v>791</v>
      </c>
      <c r="B792" s="14" t="s">
        <v>22</v>
      </c>
      <c r="C792" s="15" t="s">
        <v>34</v>
      </c>
      <c r="D792" s="16" t="s">
        <v>123</v>
      </c>
      <c r="E792" s="63" t="s">
        <v>715</v>
      </c>
      <c r="F792" s="64" t="s">
        <v>707</v>
      </c>
      <c r="G792" s="65" t="n">
        <v>54.54</v>
      </c>
      <c r="H792" s="65" t="n">
        <v>-106.47</v>
      </c>
      <c r="I792" s="66" t="n">
        <v>-0.9</v>
      </c>
      <c r="J792" s="21" t="n">
        <v>484</v>
      </c>
      <c r="K792" s="65" t="n">
        <v>172.88</v>
      </c>
      <c r="L792" s="65"/>
      <c r="M792" s="67"/>
      <c r="N792" s="65" t="n">
        <v>109</v>
      </c>
      <c r="O792" s="19"/>
      <c r="P792" s="62"/>
      <c r="Q792" s="13" t="s">
        <v>696</v>
      </c>
      <c r="R792" s="26" t="s">
        <v>28</v>
      </c>
      <c r="S792" s="26" t="s">
        <v>697</v>
      </c>
      <c r="V792" s="0" t="s">
        <v>698</v>
      </c>
    </row>
    <row r="793" customFormat="false" ht="13.8" hidden="false" customHeight="false" outlineLevel="0" collapsed="false">
      <c r="A793" s="13" t="n">
        <v>792</v>
      </c>
      <c r="B793" s="14" t="s">
        <v>22</v>
      </c>
      <c r="C793" s="15" t="s">
        <v>34</v>
      </c>
      <c r="D793" s="16" t="s">
        <v>123</v>
      </c>
      <c r="E793" s="63" t="s">
        <v>715</v>
      </c>
      <c r="F793" s="64" t="s">
        <v>733</v>
      </c>
      <c r="G793" s="65" t="n">
        <v>53.62</v>
      </c>
      <c r="H793" s="65" t="n">
        <v>-108.35</v>
      </c>
      <c r="I793" s="66" t="n">
        <v>-0.3</v>
      </c>
      <c r="J793" s="21" t="n">
        <v>450</v>
      </c>
      <c r="K793" s="65" t="n">
        <v>213.06</v>
      </c>
      <c r="L793" s="65"/>
      <c r="M793" s="67"/>
      <c r="N793" s="65" t="n">
        <v>127</v>
      </c>
      <c r="O793" s="19"/>
      <c r="P793" s="62"/>
      <c r="Q793" s="13" t="s">
        <v>696</v>
      </c>
      <c r="R793" s="26" t="s">
        <v>28</v>
      </c>
      <c r="S793" s="26" t="s">
        <v>697</v>
      </c>
      <c r="V793" s="0" t="s">
        <v>698</v>
      </c>
    </row>
    <row r="794" customFormat="false" ht="13.8" hidden="false" customHeight="false" outlineLevel="0" collapsed="false">
      <c r="A794" s="13" t="n">
        <v>793</v>
      </c>
      <c r="B794" s="14" t="s">
        <v>22</v>
      </c>
      <c r="C794" s="15" t="s">
        <v>34</v>
      </c>
      <c r="D794" s="16" t="s">
        <v>123</v>
      </c>
      <c r="E794" s="63" t="s">
        <v>715</v>
      </c>
      <c r="F794" s="64" t="s">
        <v>722</v>
      </c>
      <c r="G794" s="65" t="n">
        <v>54.23</v>
      </c>
      <c r="H794" s="65" t="n">
        <v>-107.77</v>
      </c>
      <c r="I794" s="66" t="n">
        <v>0.4</v>
      </c>
      <c r="J794" s="21" t="n">
        <v>442</v>
      </c>
      <c r="K794" s="65" t="n">
        <v>110.21</v>
      </c>
      <c r="L794" s="65"/>
      <c r="M794" s="67"/>
      <c r="N794" s="65" t="n">
        <v>112</v>
      </c>
      <c r="O794" s="19"/>
      <c r="P794" s="62"/>
      <c r="Q794" s="13" t="s">
        <v>696</v>
      </c>
      <c r="R794" s="26" t="s">
        <v>28</v>
      </c>
      <c r="S794" s="26" t="s">
        <v>697</v>
      </c>
      <c r="V794" s="0" t="s">
        <v>698</v>
      </c>
    </row>
    <row r="795" customFormat="false" ht="13.8" hidden="false" customHeight="false" outlineLevel="0" collapsed="false">
      <c r="A795" s="13" t="n">
        <v>794</v>
      </c>
      <c r="B795" s="14" t="s">
        <v>22</v>
      </c>
      <c r="C795" s="15" t="s">
        <v>34</v>
      </c>
      <c r="D795" s="16" t="s">
        <v>123</v>
      </c>
      <c r="E795" s="63" t="s">
        <v>715</v>
      </c>
      <c r="F795" s="64" t="s">
        <v>734</v>
      </c>
      <c r="G795" s="65" t="n">
        <v>53.97</v>
      </c>
      <c r="H795" s="65" t="n">
        <v>-105.72</v>
      </c>
      <c r="I795" s="66" t="n">
        <v>-0.3</v>
      </c>
      <c r="J795" s="21" t="n">
        <v>461</v>
      </c>
      <c r="K795" s="65" t="n">
        <v>184.41</v>
      </c>
      <c r="L795" s="65"/>
      <c r="M795" s="67"/>
      <c r="N795" s="65" t="n">
        <v>142</v>
      </c>
      <c r="O795" s="19"/>
      <c r="P795" s="62"/>
      <c r="Q795" s="13" t="s">
        <v>696</v>
      </c>
      <c r="R795" s="26" t="s">
        <v>28</v>
      </c>
      <c r="S795" s="26" t="s">
        <v>697</v>
      </c>
      <c r="V795" s="0" t="s">
        <v>698</v>
      </c>
    </row>
    <row r="796" customFormat="false" ht="13.8" hidden="false" customHeight="false" outlineLevel="0" collapsed="false">
      <c r="A796" s="13" t="n">
        <v>795</v>
      </c>
      <c r="B796" s="14" t="s">
        <v>22</v>
      </c>
      <c r="C796" s="15" t="s">
        <v>34</v>
      </c>
      <c r="D796" s="16" t="s">
        <v>123</v>
      </c>
      <c r="E796" s="63" t="s">
        <v>735</v>
      </c>
      <c r="F796" s="64" t="s">
        <v>695</v>
      </c>
      <c r="G796" s="65" t="n">
        <v>51.59</v>
      </c>
      <c r="H796" s="65" t="n">
        <v>-100.86</v>
      </c>
      <c r="I796" s="66" t="n">
        <v>0.1</v>
      </c>
      <c r="J796" s="21" t="n">
        <v>506</v>
      </c>
      <c r="K796" s="65" t="n">
        <v>90.78</v>
      </c>
      <c r="L796" s="62"/>
      <c r="M796" s="29"/>
      <c r="N796" s="65" t="n">
        <v>131</v>
      </c>
      <c r="O796" s="19"/>
      <c r="P796" s="62"/>
      <c r="Q796" s="13" t="s">
        <v>696</v>
      </c>
      <c r="R796" s="26" t="s">
        <v>28</v>
      </c>
      <c r="S796" s="26" t="s">
        <v>697</v>
      </c>
      <c r="V796" s="0" t="s">
        <v>698</v>
      </c>
    </row>
    <row r="797" customFormat="false" ht="13.8" hidden="false" customHeight="false" outlineLevel="0" collapsed="false">
      <c r="A797" s="13" t="n">
        <v>796</v>
      </c>
      <c r="B797" s="13" t="s">
        <v>42</v>
      </c>
      <c r="C797" s="15" t="s">
        <v>43</v>
      </c>
      <c r="D797" s="16" t="s">
        <v>123</v>
      </c>
      <c r="E797" s="63" t="s">
        <v>735</v>
      </c>
      <c r="F797" s="64" t="s">
        <v>736</v>
      </c>
      <c r="G797" s="65" t="n">
        <v>49.69</v>
      </c>
      <c r="H797" s="65" t="n">
        <v>-96.14</v>
      </c>
      <c r="I797" s="66" t="n">
        <v>2</v>
      </c>
      <c r="J797" s="21" t="n">
        <v>523</v>
      </c>
      <c r="K797" s="65" t="n">
        <v>225.34</v>
      </c>
      <c r="L797" s="65"/>
      <c r="M797" s="67"/>
      <c r="N797" s="65" t="n">
        <v>100</v>
      </c>
      <c r="O797" s="19"/>
      <c r="P797" s="62"/>
      <c r="Q797" s="13" t="s">
        <v>696</v>
      </c>
      <c r="R797" s="26" t="s">
        <v>28</v>
      </c>
      <c r="S797" s="26" t="s">
        <v>697</v>
      </c>
      <c r="V797" s="0" t="s">
        <v>698</v>
      </c>
    </row>
    <row r="798" customFormat="false" ht="13.8" hidden="false" customHeight="false" outlineLevel="0" collapsed="false">
      <c r="A798" s="13" t="n">
        <v>797</v>
      </c>
      <c r="B798" s="13" t="s">
        <v>42</v>
      </c>
      <c r="C798" s="15" t="s">
        <v>43</v>
      </c>
      <c r="D798" s="16" t="s">
        <v>123</v>
      </c>
      <c r="E798" s="63" t="s">
        <v>735</v>
      </c>
      <c r="F798" s="64" t="s">
        <v>737</v>
      </c>
      <c r="G798" s="65" t="n">
        <v>49.28</v>
      </c>
      <c r="H798" s="65" t="n">
        <v>-96.04</v>
      </c>
      <c r="I798" s="66" t="n">
        <v>1.7</v>
      </c>
      <c r="J798" s="21" t="n">
        <v>537</v>
      </c>
      <c r="K798" s="65" t="n">
        <v>204.62</v>
      </c>
      <c r="L798" s="65"/>
      <c r="M798" s="67"/>
      <c r="N798" s="65" t="n">
        <v>100</v>
      </c>
      <c r="O798" s="19"/>
      <c r="P798" s="62"/>
      <c r="Q798" s="13" t="s">
        <v>696</v>
      </c>
      <c r="R798" s="26" t="s">
        <v>28</v>
      </c>
      <c r="S798" s="26" t="s">
        <v>697</v>
      </c>
      <c r="V798" s="0" t="s">
        <v>698</v>
      </c>
    </row>
    <row r="799" customFormat="false" ht="13.8" hidden="false" customHeight="false" outlineLevel="0" collapsed="false">
      <c r="A799" s="13" t="n">
        <v>798</v>
      </c>
      <c r="B799" s="13" t="s">
        <v>42</v>
      </c>
      <c r="C799" s="15" t="s">
        <v>43</v>
      </c>
      <c r="D799" s="16" t="s">
        <v>123</v>
      </c>
      <c r="E799" s="63" t="s">
        <v>735</v>
      </c>
      <c r="F799" s="64" t="s">
        <v>738</v>
      </c>
      <c r="G799" s="65" t="n">
        <v>50.02</v>
      </c>
      <c r="H799" s="65" t="n">
        <v>-95.52</v>
      </c>
      <c r="I799" s="66" t="n">
        <v>1.9</v>
      </c>
      <c r="J799" s="21" t="n">
        <v>545</v>
      </c>
      <c r="K799" s="65" t="n">
        <v>164.64</v>
      </c>
      <c r="L799" s="65"/>
      <c r="M799" s="67"/>
      <c r="N799" s="65" t="n">
        <v>122</v>
      </c>
      <c r="O799" s="19"/>
      <c r="P799" s="62"/>
      <c r="Q799" s="13" t="s">
        <v>696</v>
      </c>
      <c r="R799" s="26" t="s">
        <v>28</v>
      </c>
      <c r="S799" s="26" t="s">
        <v>697</v>
      </c>
      <c r="V799" s="0" t="s">
        <v>698</v>
      </c>
    </row>
    <row r="800" customFormat="false" ht="13.8" hidden="false" customHeight="false" outlineLevel="0" collapsed="false">
      <c r="A800" s="13" t="n">
        <v>799</v>
      </c>
      <c r="B800" s="14" t="s">
        <v>22</v>
      </c>
      <c r="C800" s="15" t="s">
        <v>34</v>
      </c>
      <c r="D800" s="16" t="s">
        <v>123</v>
      </c>
      <c r="E800" s="63" t="s">
        <v>735</v>
      </c>
      <c r="F800" s="64" t="s">
        <v>739</v>
      </c>
      <c r="G800" s="65" t="n">
        <v>51.66</v>
      </c>
      <c r="H800" s="65" t="n">
        <v>-95.79</v>
      </c>
      <c r="I800" s="66" t="n">
        <v>0.4</v>
      </c>
      <c r="J800" s="21" t="n">
        <v>550</v>
      </c>
      <c r="K800" s="65" t="n">
        <v>107.95</v>
      </c>
      <c r="L800" s="65"/>
      <c r="M800" s="67"/>
      <c r="N800" s="65" t="n">
        <v>103</v>
      </c>
      <c r="O800" s="19"/>
      <c r="P800" s="62"/>
      <c r="Q800" s="13" t="s">
        <v>696</v>
      </c>
      <c r="R800" s="26" t="s">
        <v>28</v>
      </c>
      <c r="S800" s="26" t="s">
        <v>697</v>
      </c>
      <c r="V800" s="0" t="s">
        <v>698</v>
      </c>
    </row>
    <row r="801" customFormat="false" ht="13.8" hidden="false" customHeight="false" outlineLevel="0" collapsed="false">
      <c r="A801" s="13" t="n">
        <v>800</v>
      </c>
      <c r="B801" s="14" t="s">
        <v>22</v>
      </c>
      <c r="C801" s="15" t="s">
        <v>34</v>
      </c>
      <c r="D801" s="16" t="s">
        <v>123</v>
      </c>
      <c r="E801" s="63" t="s">
        <v>735</v>
      </c>
      <c r="F801" s="64" t="s">
        <v>740</v>
      </c>
      <c r="G801" s="65" t="n">
        <v>51.06</v>
      </c>
      <c r="H801" s="65" t="n">
        <v>-95.82</v>
      </c>
      <c r="I801" s="66" t="n">
        <v>1.4</v>
      </c>
      <c r="J801" s="21" t="n">
        <v>543</v>
      </c>
      <c r="K801" s="65" t="n">
        <v>105.24</v>
      </c>
      <c r="L801" s="65"/>
      <c r="M801" s="67"/>
      <c r="N801" s="65" t="n">
        <v>170</v>
      </c>
      <c r="O801" s="19"/>
      <c r="P801" s="62"/>
      <c r="Q801" s="13" t="s">
        <v>696</v>
      </c>
      <c r="R801" s="26" t="s">
        <v>28</v>
      </c>
      <c r="S801" s="26" t="s">
        <v>697</v>
      </c>
      <c r="V801" s="0" t="s">
        <v>698</v>
      </c>
    </row>
    <row r="802" customFormat="false" ht="13.8" hidden="false" customHeight="false" outlineLevel="0" collapsed="false">
      <c r="A802" s="13" t="n">
        <v>801</v>
      </c>
      <c r="B802" s="14" t="s">
        <v>22</v>
      </c>
      <c r="C802" s="15" t="s">
        <v>34</v>
      </c>
      <c r="D802" s="16" t="s">
        <v>123</v>
      </c>
      <c r="E802" s="63" t="s">
        <v>735</v>
      </c>
      <c r="F802" s="64" t="s">
        <v>695</v>
      </c>
      <c r="G802" s="65" t="n">
        <v>51.02</v>
      </c>
      <c r="H802" s="65" t="n">
        <v>-95.47</v>
      </c>
      <c r="I802" s="66" t="n">
        <v>1</v>
      </c>
      <c r="J802" s="21" t="n">
        <v>562</v>
      </c>
      <c r="K802" s="65" t="n">
        <v>74.64</v>
      </c>
      <c r="L802" s="65"/>
      <c r="M802" s="67"/>
      <c r="N802" s="65" t="n">
        <v>172</v>
      </c>
      <c r="O802" s="19"/>
      <c r="P802" s="62"/>
      <c r="Q802" s="13" t="s">
        <v>696</v>
      </c>
      <c r="R802" s="26" t="s">
        <v>28</v>
      </c>
      <c r="S802" s="26" t="s">
        <v>697</v>
      </c>
      <c r="V802" s="0" t="s">
        <v>698</v>
      </c>
    </row>
    <row r="803" customFormat="false" ht="13.8" hidden="false" customHeight="false" outlineLevel="0" collapsed="false">
      <c r="A803" s="13" t="n">
        <v>802</v>
      </c>
      <c r="B803" s="14" t="s">
        <v>22</v>
      </c>
      <c r="C803" s="15" t="s">
        <v>34</v>
      </c>
      <c r="D803" s="16" t="s">
        <v>123</v>
      </c>
      <c r="E803" s="63" t="s">
        <v>735</v>
      </c>
      <c r="F803" s="64" t="s">
        <v>741</v>
      </c>
      <c r="G803" s="65" t="n">
        <v>51.73</v>
      </c>
      <c r="H803" s="65" t="n">
        <v>-97.4</v>
      </c>
      <c r="I803" s="66" t="n">
        <v>0.1</v>
      </c>
      <c r="J803" s="21" t="n">
        <v>497</v>
      </c>
      <c r="K803" s="65" t="n">
        <v>122.2</v>
      </c>
      <c r="L803" s="65"/>
      <c r="M803" s="67"/>
      <c r="N803" s="65" t="n">
        <v>95</v>
      </c>
      <c r="O803" s="19"/>
      <c r="P803" s="62"/>
      <c r="Q803" s="13" t="s">
        <v>696</v>
      </c>
      <c r="R803" s="26" t="s">
        <v>28</v>
      </c>
      <c r="S803" s="26" t="s">
        <v>697</v>
      </c>
      <c r="V803" s="0" t="s">
        <v>698</v>
      </c>
    </row>
    <row r="804" customFormat="false" ht="13.8" hidden="false" customHeight="false" outlineLevel="0" collapsed="false">
      <c r="A804" s="13" t="n">
        <v>803</v>
      </c>
      <c r="B804" s="14" t="s">
        <v>22</v>
      </c>
      <c r="C804" s="15" t="s">
        <v>34</v>
      </c>
      <c r="D804" s="16" t="s">
        <v>123</v>
      </c>
      <c r="E804" s="63" t="s">
        <v>735</v>
      </c>
      <c r="F804" s="64" t="s">
        <v>695</v>
      </c>
      <c r="G804" s="65" t="n">
        <v>51.75</v>
      </c>
      <c r="H804" s="65" t="n">
        <v>-97.38</v>
      </c>
      <c r="I804" s="66" t="n">
        <v>0</v>
      </c>
      <c r="J804" s="21" t="n">
        <v>498</v>
      </c>
      <c r="K804" s="65" t="n">
        <v>143.64</v>
      </c>
      <c r="L804" s="65"/>
      <c r="M804" s="67"/>
      <c r="N804" s="65" t="n">
        <v>93</v>
      </c>
      <c r="O804" s="19"/>
      <c r="P804" s="62"/>
      <c r="Q804" s="13" t="s">
        <v>696</v>
      </c>
      <c r="R804" s="26" t="s">
        <v>28</v>
      </c>
      <c r="S804" s="26" t="s">
        <v>697</v>
      </c>
      <c r="V804" s="0" t="s">
        <v>698</v>
      </c>
    </row>
    <row r="805" customFormat="false" ht="13.8" hidden="false" customHeight="false" outlineLevel="0" collapsed="false">
      <c r="A805" s="13" t="n">
        <v>804</v>
      </c>
      <c r="B805" s="14" t="s">
        <v>22</v>
      </c>
      <c r="C805" s="15" t="s">
        <v>34</v>
      </c>
      <c r="D805" s="16" t="s">
        <v>123</v>
      </c>
      <c r="E805" s="63" t="s">
        <v>735</v>
      </c>
      <c r="F805" s="64" t="s">
        <v>233</v>
      </c>
      <c r="G805" s="65" t="n">
        <v>52.77</v>
      </c>
      <c r="H805" s="65" t="n">
        <v>-98.96</v>
      </c>
      <c r="I805" s="66" t="n">
        <v>0.2</v>
      </c>
      <c r="J805" s="21" t="n">
        <v>467</v>
      </c>
      <c r="K805" s="65" t="n">
        <v>162.39</v>
      </c>
      <c r="L805" s="65"/>
      <c r="M805" s="67"/>
      <c r="N805" s="65" t="n">
        <v>95</v>
      </c>
      <c r="O805" s="19"/>
      <c r="P805" s="62"/>
      <c r="Q805" s="13" t="s">
        <v>696</v>
      </c>
      <c r="R805" s="26" t="s">
        <v>28</v>
      </c>
      <c r="S805" s="26" t="s">
        <v>697</v>
      </c>
      <c r="V805" s="0" t="s">
        <v>698</v>
      </c>
    </row>
    <row r="806" customFormat="false" ht="13.8" hidden="false" customHeight="false" outlineLevel="0" collapsed="false">
      <c r="A806" s="13" t="n">
        <v>805</v>
      </c>
      <c r="B806" s="14" t="s">
        <v>22</v>
      </c>
      <c r="C806" s="15" t="s">
        <v>34</v>
      </c>
      <c r="D806" s="16" t="s">
        <v>123</v>
      </c>
      <c r="E806" s="63" t="s">
        <v>735</v>
      </c>
      <c r="F806" s="64" t="s">
        <v>695</v>
      </c>
      <c r="G806" s="65" t="n">
        <v>52.89</v>
      </c>
      <c r="H806" s="65" t="n">
        <v>-99.12</v>
      </c>
      <c r="I806" s="66" t="n">
        <v>0.1</v>
      </c>
      <c r="J806" s="21" t="n">
        <v>474</v>
      </c>
      <c r="K806" s="65" t="n">
        <v>68.53</v>
      </c>
      <c r="L806" s="65"/>
      <c r="M806" s="67"/>
      <c r="N806" s="65" t="n">
        <v>148</v>
      </c>
      <c r="O806" s="19"/>
      <c r="P806" s="62"/>
      <c r="Q806" s="13" t="s">
        <v>696</v>
      </c>
      <c r="R806" s="26" t="s">
        <v>28</v>
      </c>
      <c r="S806" s="26" t="s">
        <v>697</v>
      </c>
      <c r="V806" s="0" t="s">
        <v>698</v>
      </c>
    </row>
    <row r="807" customFormat="false" ht="13.8" hidden="false" customHeight="false" outlineLevel="0" collapsed="false">
      <c r="A807" s="13" t="n">
        <v>806</v>
      </c>
      <c r="B807" s="14" t="s">
        <v>22</v>
      </c>
      <c r="C807" s="15" t="s">
        <v>34</v>
      </c>
      <c r="D807" s="16" t="s">
        <v>123</v>
      </c>
      <c r="E807" s="63" t="s">
        <v>735</v>
      </c>
      <c r="F807" s="64" t="s">
        <v>734</v>
      </c>
      <c r="G807" s="65" t="n">
        <v>52.91</v>
      </c>
      <c r="H807" s="65" t="n">
        <v>-99.19</v>
      </c>
      <c r="I807" s="66" t="n">
        <v>0.1</v>
      </c>
      <c r="J807" s="21" t="n">
        <v>476</v>
      </c>
      <c r="K807" s="65" t="n">
        <v>75.1</v>
      </c>
      <c r="L807" s="65"/>
      <c r="M807" s="67"/>
      <c r="N807" s="65" t="n">
        <v>104</v>
      </c>
      <c r="O807" s="19"/>
      <c r="P807" s="62"/>
      <c r="Q807" s="13" t="s">
        <v>696</v>
      </c>
      <c r="R807" s="26" t="s">
        <v>28</v>
      </c>
      <c r="S807" s="26" t="s">
        <v>697</v>
      </c>
      <c r="V807" s="0" t="s">
        <v>698</v>
      </c>
    </row>
    <row r="808" customFormat="false" ht="13.8" hidden="false" customHeight="false" outlineLevel="0" collapsed="false">
      <c r="A808" s="13" t="n">
        <v>807</v>
      </c>
      <c r="B808" s="14" t="s">
        <v>22</v>
      </c>
      <c r="C808" s="15" t="s">
        <v>34</v>
      </c>
      <c r="D808" s="16" t="s">
        <v>123</v>
      </c>
      <c r="E808" s="63" t="s">
        <v>735</v>
      </c>
      <c r="F808" s="64" t="s">
        <v>717</v>
      </c>
      <c r="G808" s="65" t="n">
        <v>53.36</v>
      </c>
      <c r="H808" s="65" t="n">
        <v>-101.09</v>
      </c>
      <c r="I808" s="66" t="n">
        <v>0.2</v>
      </c>
      <c r="J808" s="21" t="n">
        <v>459</v>
      </c>
      <c r="K808" s="65" t="n">
        <v>116.73</v>
      </c>
      <c r="L808" s="65"/>
      <c r="M808" s="67"/>
      <c r="N808" s="65" t="n">
        <v>121</v>
      </c>
      <c r="O808" s="19"/>
      <c r="P808" s="62"/>
      <c r="Q808" s="13" t="s">
        <v>696</v>
      </c>
      <c r="R808" s="26" t="s">
        <v>28</v>
      </c>
      <c r="S808" s="26" t="s">
        <v>697</v>
      </c>
      <c r="V808" s="0" t="s">
        <v>698</v>
      </c>
    </row>
    <row r="809" customFormat="false" ht="13.8" hidden="false" customHeight="false" outlineLevel="0" collapsed="false">
      <c r="A809" s="13" t="n">
        <v>808</v>
      </c>
      <c r="B809" s="14" t="s">
        <v>22</v>
      </c>
      <c r="C809" s="15" t="s">
        <v>34</v>
      </c>
      <c r="D809" s="16" t="s">
        <v>123</v>
      </c>
      <c r="E809" s="63" t="s">
        <v>735</v>
      </c>
      <c r="F809" s="64" t="s">
        <v>742</v>
      </c>
      <c r="G809" s="65" t="n">
        <v>53.88</v>
      </c>
      <c r="H809" s="65" t="n">
        <v>-100.27</v>
      </c>
      <c r="I809" s="66" t="n">
        <v>-0.3</v>
      </c>
      <c r="J809" s="21" t="n">
        <v>469</v>
      </c>
      <c r="K809" s="65" t="n">
        <v>161.83</v>
      </c>
      <c r="L809" s="65"/>
      <c r="M809" s="67"/>
      <c r="N809" s="65" t="n">
        <v>115</v>
      </c>
      <c r="O809" s="19"/>
      <c r="P809" s="62"/>
      <c r="Q809" s="13" t="s">
        <v>696</v>
      </c>
      <c r="R809" s="26" t="s">
        <v>28</v>
      </c>
      <c r="S809" s="26" t="s">
        <v>697</v>
      </c>
      <c r="V809" s="0" t="s">
        <v>698</v>
      </c>
    </row>
    <row r="810" customFormat="false" ht="13.8" hidden="false" customHeight="false" outlineLevel="0" collapsed="false">
      <c r="A810" s="13" t="n">
        <v>809</v>
      </c>
      <c r="B810" s="14" t="s">
        <v>22</v>
      </c>
      <c r="C810" s="15" t="s">
        <v>34</v>
      </c>
      <c r="D810" s="16" t="s">
        <v>123</v>
      </c>
      <c r="E810" s="63" t="s">
        <v>735</v>
      </c>
      <c r="F810" s="64" t="s">
        <v>743</v>
      </c>
      <c r="G810" s="65" t="n">
        <v>54.16</v>
      </c>
      <c r="H810" s="65" t="n">
        <v>-101.26</v>
      </c>
      <c r="I810" s="66" t="n">
        <v>-0.3</v>
      </c>
      <c r="J810" s="21" t="n">
        <v>463</v>
      </c>
      <c r="K810" s="65" t="n">
        <v>63.58</v>
      </c>
      <c r="L810" s="65"/>
      <c r="M810" s="67"/>
      <c r="N810" s="65" t="n">
        <v>113</v>
      </c>
      <c r="O810" s="19"/>
      <c r="P810" s="62"/>
      <c r="Q810" s="13" t="s">
        <v>696</v>
      </c>
      <c r="R810" s="26" t="s">
        <v>28</v>
      </c>
      <c r="S810" s="26" t="s">
        <v>697</v>
      </c>
      <c r="V810" s="0" t="s">
        <v>698</v>
      </c>
    </row>
    <row r="811" customFormat="false" ht="13.8" hidden="false" customHeight="false" outlineLevel="0" collapsed="false">
      <c r="A811" s="13" t="n">
        <v>810</v>
      </c>
      <c r="B811" s="14" t="s">
        <v>22</v>
      </c>
      <c r="C811" s="15" t="s">
        <v>34</v>
      </c>
      <c r="D811" s="16" t="s">
        <v>123</v>
      </c>
      <c r="E811" s="63" t="s">
        <v>735</v>
      </c>
      <c r="F811" s="64" t="s">
        <v>744</v>
      </c>
      <c r="G811" s="65" t="n">
        <v>54.08</v>
      </c>
      <c r="H811" s="65" t="n">
        <v>-101.32</v>
      </c>
      <c r="I811" s="66" t="n">
        <v>-0.2</v>
      </c>
      <c r="J811" s="21" t="n">
        <v>462</v>
      </c>
      <c r="K811" s="65" t="n">
        <v>49.99</v>
      </c>
      <c r="L811" s="65"/>
      <c r="M811" s="67"/>
      <c r="N811" s="65" t="n">
        <v>130</v>
      </c>
      <c r="O811" s="19"/>
      <c r="P811" s="62"/>
      <c r="Q811" s="13" t="s">
        <v>696</v>
      </c>
      <c r="R811" s="26" t="s">
        <v>28</v>
      </c>
      <c r="S811" s="26" t="s">
        <v>697</v>
      </c>
      <c r="V811" s="0" t="s">
        <v>698</v>
      </c>
    </row>
    <row r="812" customFormat="false" ht="13.8" hidden="false" customHeight="false" outlineLevel="0" collapsed="false">
      <c r="A812" s="13" t="n">
        <v>811</v>
      </c>
      <c r="B812" s="14" t="s">
        <v>22</v>
      </c>
      <c r="C812" s="15" t="s">
        <v>34</v>
      </c>
      <c r="D812" s="16" t="s">
        <v>123</v>
      </c>
      <c r="E812" s="63" t="s">
        <v>745</v>
      </c>
      <c r="F812" s="64" t="s">
        <v>746</v>
      </c>
      <c r="G812" s="65" t="n">
        <v>50.72</v>
      </c>
      <c r="H812" s="65" t="n">
        <v>-93.64</v>
      </c>
      <c r="I812" s="66" t="n">
        <v>0.8</v>
      </c>
      <c r="J812" s="21" t="n">
        <v>638</v>
      </c>
      <c r="K812" s="65" t="n">
        <v>128.16</v>
      </c>
      <c r="L812" s="65"/>
      <c r="M812" s="67"/>
      <c r="N812" s="65" t="n">
        <v>99</v>
      </c>
      <c r="O812" s="19"/>
      <c r="P812" s="62"/>
      <c r="Q812" s="13" t="s">
        <v>696</v>
      </c>
      <c r="R812" s="26" t="s">
        <v>28</v>
      </c>
      <c r="S812" s="26" t="s">
        <v>697</v>
      </c>
      <c r="V812" s="0" t="s">
        <v>698</v>
      </c>
    </row>
    <row r="813" customFormat="false" ht="13.8" hidden="false" customHeight="false" outlineLevel="0" collapsed="false">
      <c r="A813" s="13" t="n">
        <v>812</v>
      </c>
      <c r="B813" s="14" t="s">
        <v>22</v>
      </c>
      <c r="C813" s="15" t="s">
        <v>34</v>
      </c>
      <c r="D813" s="16" t="s">
        <v>123</v>
      </c>
      <c r="E813" s="63" t="s">
        <v>745</v>
      </c>
      <c r="F813" s="64" t="s">
        <v>747</v>
      </c>
      <c r="G813" s="65" t="n">
        <v>49.75</v>
      </c>
      <c r="H813" s="65" t="n">
        <v>-86.96</v>
      </c>
      <c r="I813" s="66" t="n">
        <v>-0.4</v>
      </c>
      <c r="J813" s="21" t="n">
        <v>810</v>
      </c>
      <c r="K813" s="65" t="n">
        <v>141.04</v>
      </c>
      <c r="L813" s="65"/>
      <c r="M813" s="67"/>
      <c r="N813" s="65" t="n">
        <v>133</v>
      </c>
      <c r="O813" s="19"/>
      <c r="P813" s="62"/>
      <c r="Q813" s="13" t="s">
        <v>696</v>
      </c>
      <c r="R813" s="26" t="s">
        <v>28</v>
      </c>
      <c r="S813" s="26" t="s">
        <v>697</v>
      </c>
      <c r="V813" s="0" t="s">
        <v>698</v>
      </c>
    </row>
    <row r="814" customFormat="false" ht="13.8" hidden="false" customHeight="false" outlineLevel="0" collapsed="false">
      <c r="A814" s="13" t="n">
        <v>813</v>
      </c>
      <c r="B814" s="14" t="s">
        <v>22</v>
      </c>
      <c r="C814" s="15" t="s">
        <v>34</v>
      </c>
      <c r="D814" s="16" t="s">
        <v>123</v>
      </c>
      <c r="E814" s="63" t="s">
        <v>745</v>
      </c>
      <c r="F814" s="64" t="s">
        <v>748</v>
      </c>
      <c r="G814" s="65" t="n">
        <v>49.42</v>
      </c>
      <c r="H814" s="65" t="n">
        <v>-84.08</v>
      </c>
      <c r="I814" s="66" t="n">
        <v>0.2</v>
      </c>
      <c r="J814" s="21" t="n">
        <v>771</v>
      </c>
      <c r="K814" s="65" t="n">
        <v>101.71</v>
      </c>
      <c r="L814" s="65"/>
      <c r="M814" s="67"/>
      <c r="N814" s="65" t="n">
        <v>122</v>
      </c>
      <c r="O814" s="19"/>
      <c r="P814" s="62"/>
      <c r="Q814" s="13" t="s">
        <v>696</v>
      </c>
      <c r="R814" s="26" t="s">
        <v>28</v>
      </c>
      <c r="S814" s="26" t="s">
        <v>697</v>
      </c>
      <c r="V814" s="0" t="s">
        <v>698</v>
      </c>
    </row>
    <row r="815" customFormat="false" ht="13.8" hidden="false" customHeight="false" outlineLevel="0" collapsed="false">
      <c r="A815" s="13" t="n">
        <v>814</v>
      </c>
      <c r="B815" s="14" t="s">
        <v>22</v>
      </c>
      <c r="C815" s="15" t="s">
        <v>34</v>
      </c>
      <c r="D815" s="16" t="s">
        <v>123</v>
      </c>
      <c r="E815" s="63" t="s">
        <v>745</v>
      </c>
      <c r="F815" s="64" t="s">
        <v>749</v>
      </c>
      <c r="G815" s="65" t="n">
        <v>49.11</v>
      </c>
      <c r="H815" s="65" t="n">
        <v>-83.07</v>
      </c>
      <c r="I815" s="66" t="n">
        <v>0.6</v>
      </c>
      <c r="J815" s="21" t="n">
        <v>797</v>
      </c>
      <c r="K815" s="65" t="n">
        <v>158.61</v>
      </c>
      <c r="L815" s="65"/>
      <c r="M815" s="67"/>
      <c r="N815" s="65" t="n">
        <v>105</v>
      </c>
      <c r="O815" s="19"/>
      <c r="P815" s="62"/>
      <c r="Q815" s="13" t="s">
        <v>696</v>
      </c>
      <c r="R815" s="26" t="s">
        <v>28</v>
      </c>
      <c r="S815" s="26" t="s">
        <v>697</v>
      </c>
      <c r="V815" s="0" t="s">
        <v>698</v>
      </c>
    </row>
    <row r="816" customFormat="false" ht="13.8" hidden="false" customHeight="false" outlineLevel="0" collapsed="false">
      <c r="A816" s="13" t="n">
        <v>815</v>
      </c>
      <c r="B816" s="14" t="s">
        <v>22</v>
      </c>
      <c r="C816" s="15" t="s">
        <v>34</v>
      </c>
      <c r="D816" s="16" t="s">
        <v>123</v>
      </c>
      <c r="E816" s="63" t="s">
        <v>745</v>
      </c>
      <c r="F816" s="64" t="s">
        <v>750</v>
      </c>
      <c r="G816" s="65" t="n">
        <v>48.53</v>
      </c>
      <c r="H816" s="65" t="n">
        <v>-80.28</v>
      </c>
      <c r="I816" s="66" t="n">
        <v>0.7</v>
      </c>
      <c r="J816" s="21" t="n">
        <v>817</v>
      </c>
      <c r="K816" s="65" t="n">
        <v>111</v>
      </c>
      <c r="L816" s="65"/>
      <c r="M816" s="67"/>
      <c r="N816" s="65" t="n">
        <v>97</v>
      </c>
      <c r="O816" s="19"/>
      <c r="P816" s="62"/>
      <c r="Q816" s="13" t="s">
        <v>696</v>
      </c>
      <c r="R816" s="26" t="s">
        <v>28</v>
      </c>
      <c r="S816" s="26" t="s">
        <v>697</v>
      </c>
      <c r="V816" s="0" t="s">
        <v>698</v>
      </c>
    </row>
    <row r="817" customFormat="false" ht="13.8" hidden="false" customHeight="false" outlineLevel="0" collapsed="false">
      <c r="A817" s="13" t="n">
        <v>816</v>
      </c>
      <c r="B817" s="14" t="s">
        <v>22</v>
      </c>
      <c r="C817" s="15" t="s">
        <v>34</v>
      </c>
      <c r="D817" s="16" t="s">
        <v>123</v>
      </c>
      <c r="E817" s="63" t="s">
        <v>745</v>
      </c>
      <c r="F817" s="64" t="s">
        <v>751</v>
      </c>
      <c r="G817" s="65" t="n">
        <v>50.31</v>
      </c>
      <c r="H817" s="65" t="n">
        <v>-90.49</v>
      </c>
      <c r="I817" s="66" t="n">
        <v>-0.3</v>
      </c>
      <c r="J817" s="21" t="n">
        <v>758</v>
      </c>
      <c r="K817" s="65" t="n">
        <v>147.73</v>
      </c>
      <c r="L817" s="65"/>
      <c r="M817" s="67"/>
      <c r="N817" s="65" t="n">
        <v>164</v>
      </c>
      <c r="O817" s="19"/>
      <c r="P817" s="62"/>
      <c r="Q817" s="13" t="s">
        <v>696</v>
      </c>
      <c r="R817" s="26" t="s">
        <v>28</v>
      </c>
      <c r="S817" s="26" t="s">
        <v>697</v>
      </c>
      <c r="V817" s="0" t="s">
        <v>698</v>
      </c>
    </row>
    <row r="818" customFormat="false" ht="13.8" hidden="false" customHeight="false" outlineLevel="0" collapsed="false">
      <c r="A818" s="13" t="n">
        <v>817</v>
      </c>
      <c r="B818" s="14" t="s">
        <v>22</v>
      </c>
      <c r="C818" s="15" t="s">
        <v>34</v>
      </c>
      <c r="D818" s="16" t="s">
        <v>123</v>
      </c>
      <c r="E818" s="63" t="s">
        <v>745</v>
      </c>
      <c r="F818" s="64" t="s">
        <v>752</v>
      </c>
      <c r="G818" s="65" t="n">
        <v>48.72</v>
      </c>
      <c r="H818" s="65" t="n">
        <v>-89.37</v>
      </c>
      <c r="I818" s="66" t="n">
        <v>0.9</v>
      </c>
      <c r="J818" s="21" t="n">
        <v>764</v>
      </c>
      <c r="K818" s="65" t="n">
        <v>70.31</v>
      </c>
      <c r="L818" s="65"/>
      <c r="M818" s="67"/>
      <c r="N818" s="65" t="n">
        <v>110</v>
      </c>
      <c r="O818" s="19"/>
      <c r="P818" s="62"/>
      <c r="Q818" s="13" t="s">
        <v>696</v>
      </c>
      <c r="R818" s="26" t="s">
        <v>28</v>
      </c>
      <c r="S818" s="26" t="s">
        <v>697</v>
      </c>
      <c r="V818" s="0" t="s">
        <v>698</v>
      </c>
    </row>
    <row r="819" customFormat="false" ht="13.8" hidden="false" customHeight="false" outlineLevel="0" collapsed="false">
      <c r="A819" s="13" t="n">
        <v>818</v>
      </c>
      <c r="B819" s="13" t="s">
        <v>42</v>
      </c>
      <c r="C819" s="15" t="s">
        <v>43</v>
      </c>
      <c r="D819" s="16" t="s">
        <v>123</v>
      </c>
      <c r="E819" s="63" t="s">
        <v>745</v>
      </c>
      <c r="F819" s="64" t="s">
        <v>753</v>
      </c>
      <c r="G819" s="65" t="n">
        <v>48.17</v>
      </c>
      <c r="H819" s="65" t="n">
        <v>-89.89</v>
      </c>
      <c r="I819" s="66" t="n">
        <v>2.4</v>
      </c>
      <c r="J819" s="21" t="n">
        <v>735</v>
      </c>
      <c r="K819" s="65" t="n">
        <v>105.81</v>
      </c>
      <c r="L819" s="65"/>
      <c r="M819" s="67"/>
      <c r="N819" s="65" t="n">
        <v>93</v>
      </c>
      <c r="O819" s="19"/>
      <c r="P819" s="62"/>
      <c r="Q819" s="13" t="s">
        <v>696</v>
      </c>
      <c r="R819" s="26" t="s">
        <v>28</v>
      </c>
      <c r="S819" s="26" t="s">
        <v>697</v>
      </c>
      <c r="V819" s="0" t="s">
        <v>698</v>
      </c>
    </row>
    <row r="820" customFormat="false" ht="13.8" hidden="false" customHeight="false" outlineLevel="0" collapsed="false">
      <c r="A820" s="13" t="n">
        <v>819</v>
      </c>
      <c r="B820" s="13" t="s">
        <v>42</v>
      </c>
      <c r="C820" s="15" t="s">
        <v>43</v>
      </c>
      <c r="D820" s="16" t="s">
        <v>123</v>
      </c>
      <c r="E820" s="63" t="s">
        <v>745</v>
      </c>
      <c r="F820" s="64" t="s">
        <v>754</v>
      </c>
      <c r="G820" s="65" t="n">
        <v>48.61</v>
      </c>
      <c r="H820" s="65" t="n">
        <v>-90.61</v>
      </c>
      <c r="I820" s="66" t="n">
        <v>1.7</v>
      </c>
      <c r="J820" s="21" t="n">
        <v>717</v>
      </c>
      <c r="K820" s="65" t="n">
        <v>124.8</v>
      </c>
      <c r="L820" s="65"/>
      <c r="M820" s="67"/>
      <c r="N820" s="65" t="n">
        <v>109</v>
      </c>
      <c r="O820" s="19"/>
      <c r="P820" s="62"/>
      <c r="Q820" s="13" t="s">
        <v>696</v>
      </c>
      <c r="R820" s="26" t="s">
        <v>28</v>
      </c>
      <c r="S820" s="26" t="s">
        <v>697</v>
      </c>
      <c r="V820" s="0" t="s">
        <v>698</v>
      </c>
    </row>
    <row r="821" customFormat="false" ht="13.8" hidden="false" customHeight="false" outlineLevel="0" collapsed="false">
      <c r="A821" s="13" t="n">
        <v>820</v>
      </c>
      <c r="B821" s="14" t="s">
        <v>22</v>
      </c>
      <c r="C821" s="15" t="s">
        <v>34</v>
      </c>
      <c r="D821" s="16" t="s">
        <v>123</v>
      </c>
      <c r="E821" s="63" t="s">
        <v>745</v>
      </c>
      <c r="F821" s="64" t="s">
        <v>755</v>
      </c>
      <c r="G821" s="65" t="n">
        <v>48.46</v>
      </c>
      <c r="H821" s="65" t="n">
        <v>-81.27</v>
      </c>
      <c r="I821" s="66" t="n">
        <v>1</v>
      </c>
      <c r="J821" s="21" t="n">
        <v>835</v>
      </c>
      <c r="K821" s="65" t="n">
        <v>167.99</v>
      </c>
      <c r="L821" s="65"/>
      <c r="M821" s="67"/>
      <c r="N821" s="65" t="n">
        <v>99</v>
      </c>
      <c r="O821" s="19"/>
      <c r="P821" s="62"/>
      <c r="Q821" s="13" t="s">
        <v>696</v>
      </c>
      <c r="R821" s="26" t="s">
        <v>28</v>
      </c>
      <c r="S821" s="26" t="s">
        <v>697</v>
      </c>
      <c r="V821" s="0" t="s">
        <v>698</v>
      </c>
    </row>
    <row r="822" customFormat="false" ht="13.8" hidden="false" customHeight="false" outlineLevel="0" collapsed="false">
      <c r="A822" s="13" t="n">
        <v>821</v>
      </c>
      <c r="B822" s="14" t="s">
        <v>22</v>
      </c>
      <c r="C822" s="15" t="s">
        <v>34</v>
      </c>
      <c r="D822" s="16" t="s">
        <v>123</v>
      </c>
      <c r="E822" s="63" t="s">
        <v>756</v>
      </c>
      <c r="F822" s="64" t="s">
        <v>757</v>
      </c>
      <c r="G822" s="65" t="n">
        <v>50.24</v>
      </c>
      <c r="H822" s="65" t="n">
        <v>-78.34</v>
      </c>
      <c r="I822" s="66" t="n">
        <v>-0.9</v>
      </c>
      <c r="J822" s="21" t="n">
        <v>849</v>
      </c>
      <c r="K822" s="65" t="n">
        <v>156.59</v>
      </c>
      <c r="L822" s="65"/>
      <c r="M822" s="67"/>
      <c r="N822" s="65" t="n">
        <v>197</v>
      </c>
      <c r="O822" s="19"/>
      <c r="P822" s="62"/>
      <c r="Q822" s="13" t="s">
        <v>696</v>
      </c>
      <c r="R822" s="26" t="s">
        <v>28</v>
      </c>
      <c r="S822" s="26" t="s">
        <v>697</v>
      </c>
      <c r="V822" s="0" t="s">
        <v>698</v>
      </c>
    </row>
    <row r="823" customFormat="false" ht="13.8" hidden="false" customHeight="false" outlineLevel="0" collapsed="false">
      <c r="A823" s="13" t="n">
        <v>822</v>
      </c>
      <c r="B823" s="14" t="s">
        <v>22</v>
      </c>
      <c r="C823" s="15" t="s">
        <v>34</v>
      </c>
      <c r="D823" s="16" t="s">
        <v>123</v>
      </c>
      <c r="E823" s="63" t="s">
        <v>756</v>
      </c>
      <c r="F823" s="64" t="s">
        <v>758</v>
      </c>
      <c r="G823" s="65" t="n">
        <v>51.02</v>
      </c>
      <c r="H823" s="65" t="n">
        <v>-77.11</v>
      </c>
      <c r="I823" s="66" t="n">
        <v>-1.5</v>
      </c>
      <c r="J823" s="21" t="n">
        <v>825</v>
      </c>
      <c r="K823" s="65" t="n">
        <v>127.54</v>
      </c>
      <c r="L823" s="65"/>
      <c r="M823" s="67"/>
      <c r="N823" s="65" t="n">
        <v>128</v>
      </c>
      <c r="O823" s="19"/>
      <c r="P823" s="62"/>
      <c r="Q823" s="13" t="s">
        <v>696</v>
      </c>
      <c r="R823" s="26" t="s">
        <v>28</v>
      </c>
      <c r="S823" s="26" t="s">
        <v>697</v>
      </c>
      <c r="V823" s="0" t="s">
        <v>698</v>
      </c>
    </row>
    <row r="824" customFormat="false" ht="13.8" hidden="false" customHeight="false" outlineLevel="0" collapsed="false">
      <c r="A824" s="13" t="n">
        <v>823</v>
      </c>
      <c r="B824" s="14" t="s">
        <v>22</v>
      </c>
      <c r="C824" s="15" t="s">
        <v>34</v>
      </c>
      <c r="D824" s="16" t="s">
        <v>123</v>
      </c>
      <c r="E824" s="63" t="s">
        <v>756</v>
      </c>
      <c r="F824" s="64" t="s">
        <v>758</v>
      </c>
      <c r="G824" s="65" t="n">
        <v>50.66</v>
      </c>
      <c r="H824" s="65" t="n">
        <v>-77.88</v>
      </c>
      <c r="I824" s="66" t="n">
        <v>-1.1</v>
      </c>
      <c r="J824" s="21" t="n">
        <v>821</v>
      </c>
      <c r="K824" s="65" t="n">
        <v>107.24</v>
      </c>
      <c r="L824" s="65"/>
      <c r="M824" s="67"/>
      <c r="N824" s="65" t="n">
        <v>140</v>
      </c>
      <c r="O824" s="19"/>
      <c r="P824" s="62"/>
      <c r="Q824" s="13" t="s">
        <v>696</v>
      </c>
      <c r="R824" s="26" t="s">
        <v>28</v>
      </c>
      <c r="S824" s="26" t="s">
        <v>697</v>
      </c>
      <c r="V824" s="0" t="s">
        <v>698</v>
      </c>
    </row>
    <row r="825" customFormat="false" ht="13.8" hidden="false" customHeight="false" outlineLevel="0" collapsed="false">
      <c r="A825" s="13" t="n">
        <v>824</v>
      </c>
      <c r="B825" s="14" t="s">
        <v>22</v>
      </c>
      <c r="C825" s="15" t="s">
        <v>34</v>
      </c>
      <c r="D825" s="16" t="s">
        <v>123</v>
      </c>
      <c r="E825" s="63" t="s">
        <v>756</v>
      </c>
      <c r="F825" s="64" t="s">
        <v>758</v>
      </c>
      <c r="G825" s="65" t="n">
        <v>50.21</v>
      </c>
      <c r="H825" s="65" t="n">
        <v>-77.95</v>
      </c>
      <c r="I825" s="66" t="n">
        <v>-0.8</v>
      </c>
      <c r="J825" s="21" t="n">
        <v>856</v>
      </c>
      <c r="K825" s="65" t="n">
        <v>109.5</v>
      </c>
      <c r="L825" s="65"/>
      <c r="M825" s="67"/>
      <c r="N825" s="65" t="n">
        <v>140</v>
      </c>
      <c r="O825" s="19"/>
      <c r="P825" s="62"/>
      <c r="Q825" s="13" t="s">
        <v>696</v>
      </c>
      <c r="R825" s="26" t="s">
        <v>28</v>
      </c>
      <c r="S825" s="26" t="s">
        <v>697</v>
      </c>
      <c r="V825" s="0" t="s">
        <v>698</v>
      </c>
    </row>
    <row r="826" customFormat="false" ht="13.8" hidden="false" customHeight="false" outlineLevel="0" collapsed="false">
      <c r="A826" s="13" t="n">
        <v>825</v>
      </c>
      <c r="B826" s="14" t="s">
        <v>22</v>
      </c>
      <c r="C826" s="15" t="s">
        <v>34</v>
      </c>
      <c r="D826" s="16" t="s">
        <v>123</v>
      </c>
      <c r="E826" s="63" t="s">
        <v>756</v>
      </c>
      <c r="F826" s="64" t="s">
        <v>744</v>
      </c>
      <c r="G826" s="65" t="n">
        <v>50.96</v>
      </c>
      <c r="H826" s="65" t="n">
        <v>-74.01</v>
      </c>
      <c r="I826" s="66" t="n">
        <v>-1.6</v>
      </c>
      <c r="J826" s="21" t="n">
        <v>884</v>
      </c>
      <c r="K826" s="65" t="n">
        <v>95.4</v>
      </c>
      <c r="L826" s="65"/>
      <c r="M826" s="67"/>
      <c r="N826" s="65" t="n">
        <v>118</v>
      </c>
      <c r="O826" s="19"/>
      <c r="P826" s="62"/>
      <c r="Q826" s="13" t="s">
        <v>696</v>
      </c>
      <c r="R826" s="26" t="s">
        <v>28</v>
      </c>
      <c r="S826" s="26" t="s">
        <v>697</v>
      </c>
      <c r="V826" s="0" t="s">
        <v>698</v>
      </c>
    </row>
    <row r="827" customFormat="false" ht="13.8" hidden="false" customHeight="false" outlineLevel="0" collapsed="false">
      <c r="A827" s="13" t="n">
        <v>826</v>
      </c>
      <c r="B827" s="14" t="s">
        <v>22</v>
      </c>
      <c r="C827" s="15" t="s">
        <v>34</v>
      </c>
      <c r="D827" s="16" t="s">
        <v>123</v>
      </c>
      <c r="E827" s="63" t="s">
        <v>756</v>
      </c>
      <c r="F827" s="64" t="s">
        <v>741</v>
      </c>
      <c r="G827" s="65" t="n">
        <v>50.04</v>
      </c>
      <c r="H827" s="65" t="n">
        <v>-73.38</v>
      </c>
      <c r="I827" s="66" t="n">
        <v>-0.8</v>
      </c>
      <c r="J827" s="21" t="n">
        <v>935</v>
      </c>
      <c r="K827" s="65" t="n">
        <v>123.77</v>
      </c>
      <c r="L827" s="65"/>
      <c r="M827" s="67"/>
      <c r="N827" s="65" t="n">
        <v>124</v>
      </c>
      <c r="O827" s="19"/>
      <c r="P827" s="62"/>
      <c r="Q827" s="13" t="s">
        <v>696</v>
      </c>
      <c r="R827" s="26" t="s">
        <v>28</v>
      </c>
      <c r="S827" s="26" t="s">
        <v>697</v>
      </c>
      <c r="V827" s="0" t="s">
        <v>698</v>
      </c>
    </row>
    <row r="828" customFormat="false" ht="13.8" hidden="false" customHeight="false" outlineLevel="0" collapsed="false">
      <c r="A828" s="13" t="n">
        <v>827</v>
      </c>
      <c r="B828" s="13" t="s">
        <v>42</v>
      </c>
      <c r="C828" s="15" t="s">
        <v>43</v>
      </c>
      <c r="D828" s="16" t="s">
        <v>123</v>
      </c>
      <c r="E828" s="63" t="s">
        <v>756</v>
      </c>
      <c r="F828" s="64" t="s">
        <v>741</v>
      </c>
      <c r="G828" s="65" t="n">
        <v>49.03</v>
      </c>
      <c r="H828" s="65" t="n">
        <v>-73.96</v>
      </c>
      <c r="I828" s="66" t="n">
        <v>0.1</v>
      </c>
      <c r="J828" s="21" t="n">
        <v>971</v>
      </c>
      <c r="K828" s="65" t="n">
        <v>154.02</v>
      </c>
      <c r="L828" s="65"/>
      <c r="M828" s="67"/>
      <c r="N828" s="65" t="n">
        <v>113</v>
      </c>
      <c r="O828" s="19"/>
      <c r="P828" s="62"/>
      <c r="Q828" s="13" t="s">
        <v>696</v>
      </c>
      <c r="R828" s="26" t="s">
        <v>28</v>
      </c>
      <c r="S828" s="26" t="s">
        <v>697</v>
      </c>
      <c r="V828" s="0" t="s">
        <v>698</v>
      </c>
    </row>
    <row r="829" customFormat="false" ht="13.8" hidden="false" customHeight="false" outlineLevel="0" collapsed="false">
      <c r="A829" s="13" t="n">
        <v>828</v>
      </c>
      <c r="B829" s="13" t="s">
        <v>42</v>
      </c>
      <c r="C829" s="15" t="s">
        <v>43</v>
      </c>
      <c r="D829" s="16" t="s">
        <v>123</v>
      </c>
      <c r="E829" s="63" t="s">
        <v>756</v>
      </c>
      <c r="F829" s="64" t="s">
        <v>741</v>
      </c>
      <c r="G829" s="65" t="n">
        <v>48.83</v>
      </c>
      <c r="H829" s="65" t="n">
        <v>-75.1</v>
      </c>
      <c r="I829" s="66" t="n">
        <v>0.2</v>
      </c>
      <c r="J829" s="21" t="n">
        <v>1006</v>
      </c>
      <c r="K829" s="65" t="n">
        <v>159.49</v>
      </c>
      <c r="L829" s="65"/>
      <c r="M829" s="67"/>
      <c r="N829" s="65" t="n">
        <v>106</v>
      </c>
      <c r="O829" s="19"/>
      <c r="P829" s="62"/>
      <c r="Q829" s="13" t="s">
        <v>696</v>
      </c>
      <c r="R829" s="26" t="s">
        <v>28</v>
      </c>
      <c r="S829" s="26" t="s">
        <v>697</v>
      </c>
      <c r="V829" s="0" t="s">
        <v>698</v>
      </c>
    </row>
    <row r="830" customFormat="false" ht="13.8" hidden="false" customHeight="false" outlineLevel="0" collapsed="false">
      <c r="A830" s="13" t="n">
        <v>829</v>
      </c>
      <c r="B830" s="14" t="s">
        <v>22</v>
      </c>
      <c r="C830" s="15" t="s">
        <v>34</v>
      </c>
      <c r="D830" s="16" t="s">
        <v>123</v>
      </c>
      <c r="E830" s="63" t="s">
        <v>756</v>
      </c>
      <c r="F830" s="64" t="s">
        <v>758</v>
      </c>
      <c r="G830" s="65" t="n">
        <v>50.93</v>
      </c>
      <c r="H830" s="65" t="n">
        <v>-71.96</v>
      </c>
      <c r="I830" s="66" t="n">
        <v>-2.5</v>
      </c>
      <c r="J830" s="21" t="n">
        <v>972</v>
      </c>
      <c r="K830" s="65" t="n">
        <v>121.58</v>
      </c>
      <c r="L830" s="65"/>
      <c r="M830" s="67"/>
      <c r="N830" s="65" t="n">
        <v>140</v>
      </c>
      <c r="O830" s="19"/>
      <c r="P830" s="62"/>
      <c r="Q830" s="13" t="s">
        <v>696</v>
      </c>
      <c r="R830" s="26" t="s">
        <v>28</v>
      </c>
      <c r="S830" s="26" t="s">
        <v>697</v>
      </c>
      <c r="V830" s="0" t="s">
        <v>698</v>
      </c>
    </row>
    <row r="831" customFormat="false" ht="13.8" hidden="false" customHeight="false" outlineLevel="0" collapsed="false">
      <c r="A831" s="13" t="n">
        <v>830</v>
      </c>
      <c r="B831" s="14" t="s">
        <v>22</v>
      </c>
      <c r="C831" s="15" t="s">
        <v>34</v>
      </c>
      <c r="D831" s="16" t="s">
        <v>123</v>
      </c>
      <c r="E831" s="63" t="s">
        <v>756</v>
      </c>
      <c r="F831" s="64" t="s">
        <v>758</v>
      </c>
      <c r="G831" s="65" t="n">
        <v>49.63</v>
      </c>
      <c r="H831" s="65" t="n">
        <v>-69.8</v>
      </c>
      <c r="I831" s="66" t="n">
        <v>-0.3</v>
      </c>
      <c r="J831" s="21" t="n">
        <v>975</v>
      </c>
      <c r="K831" s="65" t="n">
        <v>194.54</v>
      </c>
      <c r="L831" s="65"/>
      <c r="M831" s="67"/>
      <c r="N831" s="65" t="n">
        <v>118</v>
      </c>
      <c r="O831" s="19"/>
      <c r="P831" s="62"/>
      <c r="Q831" s="13" t="s">
        <v>696</v>
      </c>
      <c r="R831" s="26" t="s">
        <v>28</v>
      </c>
      <c r="S831" s="26" t="s">
        <v>697</v>
      </c>
      <c r="V831" s="0" t="s">
        <v>698</v>
      </c>
    </row>
    <row r="832" customFormat="false" ht="13.8" hidden="false" customHeight="false" outlineLevel="0" collapsed="false">
      <c r="A832" s="13" t="n">
        <v>831</v>
      </c>
      <c r="B832" s="14" t="s">
        <v>22</v>
      </c>
      <c r="C832" s="15" t="s">
        <v>34</v>
      </c>
      <c r="D832" s="16" t="s">
        <v>123</v>
      </c>
      <c r="E832" s="63" t="s">
        <v>756</v>
      </c>
      <c r="F832" s="64" t="s">
        <v>758</v>
      </c>
      <c r="G832" s="65" t="n">
        <v>51.53</v>
      </c>
      <c r="H832" s="65" t="n">
        <v>-66.03</v>
      </c>
      <c r="I832" s="66" t="n">
        <v>-3.8</v>
      </c>
      <c r="J832" s="21" t="n">
        <v>958</v>
      </c>
      <c r="K832" s="65" t="n">
        <v>112.39</v>
      </c>
      <c r="L832" s="65"/>
      <c r="M832" s="67"/>
      <c r="N832" s="65" t="n">
        <v>242</v>
      </c>
      <c r="O832" s="19"/>
      <c r="P832" s="62"/>
      <c r="Q832" s="13" t="s">
        <v>696</v>
      </c>
      <c r="R832" s="26" t="s">
        <v>28</v>
      </c>
      <c r="S832" s="26" t="s">
        <v>697</v>
      </c>
      <c r="V832" s="0" t="s">
        <v>698</v>
      </c>
    </row>
    <row r="833" customFormat="false" ht="13.8" hidden="false" customHeight="false" outlineLevel="0" collapsed="false">
      <c r="A833" s="13" t="n">
        <v>832</v>
      </c>
      <c r="B833" s="14" t="s">
        <v>22</v>
      </c>
      <c r="C833" s="15" t="s">
        <v>33</v>
      </c>
      <c r="D833" s="16" t="s">
        <v>123</v>
      </c>
      <c r="E833" s="63" t="s">
        <v>756</v>
      </c>
      <c r="F833" s="64" t="s">
        <v>758</v>
      </c>
      <c r="G833" s="65" t="n">
        <v>52.06</v>
      </c>
      <c r="H833" s="65" t="n">
        <v>-66.38</v>
      </c>
      <c r="I833" s="66" t="n">
        <v>-3.7</v>
      </c>
      <c r="J833" s="21" t="n">
        <v>901</v>
      </c>
      <c r="K833" s="65" t="n">
        <v>104.62</v>
      </c>
      <c r="L833" s="65"/>
      <c r="M833" s="67"/>
      <c r="N833" s="65" t="n">
        <v>188</v>
      </c>
      <c r="O833" s="19"/>
      <c r="P833" s="62"/>
      <c r="Q833" s="13" t="s">
        <v>696</v>
      </c>
      <c r="R833" s="26" t="s">
        <v>28</v>
      </c>
      <c r="S833" s="26" t="s">
        <v>697</v>
      </c>
      <c r="V833" s="0" t="s">
        <v>698</v>
      </c>
    </row>
    <row r="834" customFormat="false" ht="13.8" hidden="false" customHeight="false" outlineLevel="0" collapsed="false">
      <c r="A834" s="13" t="n">
        <v>833</v>
      </c>
      <c r="B834" s="14" t="s">
        <v>22</v>
      </c>
      <c r="C834" s="15" t="s">
        <v>34</v>
      </c>
      <c r="D834" s="16" t="s">
        <v>123</v>
      </c>
      <c r="E834" s="63" t="s">
        <v>756</v>
      </c>
      <c r="F834" s="64" t="s">
        <v>758</v>
      </c>
      <c r="G834" s="65" t="n">
        <v>51.19</v>
      </c>
      <c r="H834" s="65" t="n">
        <v>-66.98</v>
      </c>
      <c r="I834" s="66" t="n">
        <v>-1.6</v>
      </c>
      <c r="J834" s="21" t="n">
        <v>1010</v>
      </c>
      <c r="K834" s="65" t="n">
        <v>121.45</v>
      </c>
      <c r="L834" s="65"/>
      <c r="M834" s="67"/>
      <c r="N834" s="65" t="n">
        <v>190</v>
      </c>
      <c r="O834" s="19"/>
      <c r="P834" s="62"/>
      <c r="Q834" s="13" t="s">
        <v>696</v>
      </c>
      <c r="R834" s="26" t="s">
        <v>28</v>
      </c>
      <c r="S834" s="26" t="s">
        <v>697</v>
      </c>
      <c r="V834" s="0" t="s">
        <v>698</v>
      </c>
    </row>
    <row r="835" customFormat="false" ht="13.8" hidden="false" customHeight="false" outlineLevel="0" collapsed="false">
      <c r="A835" s="13" t="n">
        <v>834</v>
      </c>
      <c r="B835" s="14" t="s">
        <v>22</v>
      </c>
      <c r="C835" s="15" t="s">
        <v>34</v>
      </c>
      <c r="D835" s="16" t="s">
        <v>123</v>
      </c>
      <c r="E835" s="63" t="s">
        <v>756</v>
      </c>
      <c r="F835" s="64" t="s">
        <v>759</v>
      </c>
      <c r="G835" s="65" t="n">
        <v>50.33</v>
      </c>
      <c r="H835" s="65" t="n">
        <v>-65.94</v>
      </c>
      <c r="I835" s="66" t="n">
        <v>0.7</v>
      </c>
      <c r="J835" s="21" t="n">
        <v>1048</v>
      </c>
      <c r="K835" s="65" t="n">
        <v>141.51</v>
      </c>
      <c r="L835" s="65"/>
      <c r="M835" s="67"/>
      <c r="N835" s="65" t="n">
        <v>120</v>
      </c>
      <c r="O835" s="19"/>
      <c r="P835" s="62"/>
      <c r="Q835" s="13" t="s">
        <v>696</v>
      </c>
      <c r="R835" s="26" t="s">
        <v>28</v>
      </c>
      <c r="S835" s="26" t="s">
        <v>697</v>
      </c>
      <c r="V835" s="0" t="s">
        <v>698</v>
      </c>
    </row>
    <row r="836" customFormat="false" ht="13.8" hidden="false" customHeight="false" outlineLevel="0" collapsed="false">
      <c r="A836" s="13" t="n">
        <v>835</v>
      </c>
      <c r="B836" s="14" t="s">
        <v>22</v>
      </c>
      <c r="C836" s="15" t="s">
        <v>34</v>
      </c>
      <c r="D836" s="16" t="s">
        <v>123</v>
      </c>
      <c r="E836" s="63" t="s">
        <v>756</v>
      </c>
      <c r="F836" s="64" t="s">
        <v>760</v>
      </c>
      <c r="G836" s="65" t="n">
        <v>51.01</v>
      </c>
      <c r="H836" s="65" t="n">
        <v>-66.5</v>
      </c>
      <c r="I836" s="66" t="n">
        <v>-1.8</v>
      </c>
      <c r="J836" s="21" t="n">
        <v>1043</v>
      </c>
      <c r="K836" s="65" t="n">
        <v>186.67</v>
      </c>
      <c r="L836" s="65"/>
      <c r="M836" s="67"/>
      <c r="N836" s="65" t="n">
        <v>167</v>
      </c>
      <c r="O836" s="19"/>
      <c r="P836" s="62"/>
      <c r="Q836" s="13" t="s">
        <v>696</v>
      </c>
      <c r="R836" s="26" t="s">
        <v>28</v>
      </c>
      <c r="S836" s="26" t="s">
        <v>697</v>
      </c>
      <c r="V836" s="0" t="s">
        <v>698</v>
      </c>
    </row>
    <row r="837" customFormat="false" ht="13.8" hidden="false" customHeight="false" outlineLevel="0" collapsed="false">
      <c r="A837" s="13" t="n">
        <v>836</v>
      </c>
      <c r="B837" s="14" t="s">
        <v>22</v>
      </c>
      <c r="C837" s="15" t="s">
        <v>34</v>
      </c>
      <c r="D837" s="16" t="s">
        <v>123</v>
      </c>
      <c r="E837" s="63" t="s">
        <v>756</v>
      </c>
      <c r="F837" s="64" t="s">
        <v>758</v>
      </c>
      <c r="G837" s="65" t="n">
        <v>51.09</v>
      </c>
      <c r="H837" s="65" t="n">
        <v>-66.41</v>
      </c>
      <c r="I837" s="66" t="n">
        <v>-2.2</v>
      </c>
      <c r="J837" s="21" t="n">
        <v>1033</v>
      </c>
      <c r="K837" s="65" t="n">
        <v>133.47</v>
      </c>
      <c r="L837" s="65"/>
      <c r="M837" s="67"/>
      <c r="N837" s="65" t="n">
        <v>167</v>
      </c>
      <c r="O837" s="19"/>
      <c r="P837" s="62"/>
      <c r="Q837" s="13" t="s">
        <v>696</v>
      </c>
      <c r="R837" s="26" t="s">
        <v>28</v>
      </c>
      <c r="S837" s="26" t="s">
        <v>697</v>
      </c>
      <c r="V837" s="0" t="s">
        <v>698</v>
      </c>
    </row>
    <row r="838" customFormat="false" ht="13.8" hidden="false" customHeight="false" outlineLevel="0" collapsed="false">
      <c r="A838" s="13" t="n">
        <v>837</v>
      </c>
      <c r="B838" s="13" t="s">
        <v>51</v>
      </c>
      <c r="C838" s="15" t="s">
        <v>114</v>
      </c>
      <c r="D838" s="16" t="s">
        <v>24</v>
      </c>
      <c r="E838" s="62" t="s">
        <v>761</v>
      </c>
      <c r="F838" s="63" t="s">
        <v>762</v>
      </c>
      <c r="G838" s="62" t="n">
        <v>4.1865</v>
      </c>
      <c r="H838" s="62" t="n">
        <v>114.017</v>
      </c>
      <c r="I838" s="66" t="n">
        <v>26</v>
      </c>
      <c r="J838" s="21" t="n">
        <v>2725</v>
      </c>
      <c r="K838" s="65" t="n">
        <v>260</v>
      </c>
      <c r="L838" s="65"/>
      <c r="M838" s="67"/>
      <c r="N838" s="62"/>
      <c r="O838" s="68"/>
      <c r="P838" s="62"/>
      <c r="Q838" s="13" t="s">
        <v>763</v>
      </c>
      <c r="S838" s="26"/>
      <c r="V838" s="0" t="s">
        <v>764</v>
      </c>
    </row>
    <row r="839" customFormat="false" ht="13.8" hidden="false" customHeight="false" outlineLevel="0" collapsed="false">
      <c r="A839" s="13" t="n">
        <v>838</v>
      </c>
      <c r="B839" s="13" t="s">
        <v>51</v>
      </c>
      <c r="C839" s="15" t="s">
        <v>163</v>
      </c>
      <c r="D839" s="16" t="s">
        <v>24</v>
      </c>
      <c r="E839" s="62" t="s">
        <v>765</v>
      </c>
      <c r="F839" s="13" t="s">
        <v>766</v>
      </c>
      <c r="G839" s="62" t="n">
        <v>18.5248</v>
      </c>
      <c r="H839" s="62" t="n">
        <v>98.4965</v>
      </c>
      <c r="I839" s="66" t="n">
        <v>20.9</v>
      </c>
      <c r="J839" s="21" t="n">
        <v>1908</v>
      </c>
      <c r="K839" s="65" t="n">
        <v>285</v>
      </c>
      <c r="L839" s="65"/>
      <c r="M839" s="67"/>
      <c r="N839" s="62"/>
      <c r="O839" s="68"/>
      <c r="P839" s="62"/>
      <c r="Q839" s="13" t="s">
        <v>763</v>
      </c>
      <c r="S839" s="26"/>
      <c r="V839" s="0" t="s">
        <v>764</v>
      </c>
    </row>
    <row r="840" customFormat="false" ht="13.8" hidden="false" customHeight="false" outlineLevel="0" collapsed="false">
      <c r="A840" s="13" t="n">
        <v>839</v>
      </c>
      <c r="B840" s="13" t="s">
        <v>51</v>
      </c>
      <c r="C840" s="15" t="s">
        <v>114</v>
      </c>
      <c r="D840" s="16" t="s">
        <v>120</v>
      </c>
      <c r="E840" s="62" t="s">
        <v>767</v>
      </c>
      <c r="F840" s="69" t="s">
        <v>768</v>
      </c>
      <c r="G840" s="42" t="n">
        <v>-3.95</v>
      </c>
      <c r="H840" s="42" t="n">
        <v>-73.43</v>
      </c>
      <c r="I840" s="66" t="n">
        <v>26.3</v>
      </c>
      <c r="J840" s="21" t="n">
        <v>2762</v>
      </c>
      <c r="K840" s="66" t="n">
        <v>134.755</v>
      </c>
      <c r="L840" s="66"/>
      <c r="M840" s="67"/>
      <c r="N840" s="62"/>
      <c r="O840" s="68"/>
      <c r="P840" s="62"/>
      <c r="Q840" s="13" t="s">
        <v>769</v>
      </c>
      <c r="S840" s="26"/>
      <c r="V840" s="0" t="s">
        <v>770</v>
      </c>
    </row>
    <row r="841" customFormat="false" ht="13.8" hidden="false" customHeight="false" outlineLevel="0" collapsed="false">
      <c r="A841" s="13" t="n">
        <v>840</v>
      </c>
      <c r="B841" s="13" t="s">
        <v>51</v>
      </c>
      <c r="C841" s="15" t="s">
        <v>114</v>
      </c>
      <c r="D841" s="16" t="s">
        <v>120</v>
      </c>
      <c r="E841" s="42" t="s">
        <v>767</v>
      </c>
      <c r="F841" s="69" t="s">
        <v>768</v>
      </c>
      <c r="G841" s="42" t="n">
        <v>-3.95</v>
      </c>
      <c r="H841" s="42" t="n">
        <v>-73.43</v>
      </c>
      <c r="I841" s="66" t="n">
        <v>26.3</v>
      </c>
      <c r="J841" s="21" t="n">
        <v>2762</v>
      </c>
      <c r="K841" s="66" t="n">
        <v>133.23</v>
      </c>
      <c r="L841" s="66"/>
      <c r="M841" s="67"/>
      <c r="N841" s="62"/>
      <c r="O841" s="68"/>
      <c r="P841" s="62"/>
      <c r="Q841" s="13" t="s">
        <v>769</v>
      </c>
      <c r="S841" s="26"/>
      <c r="V841" s="0" t="s">
        <v>770</v>
      </c>
    </row>
    <row r="842" customFormat="false" ht="13.8" hidden="false" customHeight="false" outlineLevel="0" collapsed="false">
      <c r="A842" s="13" t="n">
        <v>841</v>
      </c>
      <c r="B842" s="13" t="s">
        <v>51</v>
      </c>
      <c r="C842" s="15" t="s">
        <v>114</v>
      </c>
      <c r="D842" s="16" t="s">
        <v>120</v>
      </c>
      <c r="E842" s="42" t="s">
        <v>767</v>
      </c>
      <c r="F842" s="69" t="s">
        <v>768</v>
      </c>
      <c r="G842" s="42" t="n">
        <v>-3.95</v>
      </c>
      <c r="H842" s="42" t="n">
        <v>-73.43</v>
      </c>
      <c r="I842" s="66" t="n">
        <v>26.3</v>
      </c>
      <c r="J842" s="21" t="n">
        <v>2762</v>
      </c>
      <c r="K842" s="66" t="n">
        <v>143.805</v>
      </c>
      <c r="L842" s="66"/>
      <c r="M842" s="67"/>
      <c r="N842" s="62"/>
      <c r="O842" s="68"/>
      <c r="P842" s="62"/>
      <c r="Q842" s="13" t="s">
        <v>769</v>
      </c>
      <c r="S842" s="26"/>
      <c r="V842" s="0" t="s">
        <v>770</v>
      </c>
    </row>
    <row r="843" customFormat="false" ht="13.8" hidden="false" customHeight="false" outlineLevel="0" collapsed="false">
      <c r="A843" s="13" t="n">
        <v>842</v>
      </c>
      <c r="B843" s="13" t="s">
        <v>51</v>
      </c>
      <c r="C843" s="15" t="s">
        <v>114</v>
      </c>
      <c r="D843" s="16" t="s">
        <v>120</v>
      </c>
      <c r="E843" s="42" t="s">
        <v>767</v>
      </c>
      <c r="F843" s="69" t="s">
        <v>768</v>
      </c>
      <c r="G843" s="42" t="n">
        <v>-3.95</v>
      </c>
      <c r="H843" s="42" t="n">
        <v>-73.43</v>
      </c>
      <c r="I843" s="66" t="n">
        <v>26.3</v>
      </c>
      <c r="J843" s="21" t="n">
        <v>2762</v>
      </c>
      <c r="K843" s="66" t="n">
        <v>120.51</v>
      </c>
      <c r="L843" s="66"/>
      <c r="M843" s="67"/>
      <c r="N843" s="62"/>
      <c r="O843" s="68"/>
      <c r="P843" s="62"/>
      <c r="Q843" s="13" t="s">
        <v>769</v>
      </c>
      <c r="S843" s="26"/>
      <c r="V843" s="0" t="s">
        <v>770</v>
      </c>
    </row>
    <row r="844" customFormat="false" ht="13.8" hidden="false" customHeight="false" outlineLevel="0" collapsed="false">
      <c r="A844" s="13" t="n">
        <v>843</v>
      </c>
      <c r="B844" s="13" t="s">
        <v>51</v>
      </c>
      <c r="C844" s="15" t="s">
        <v>114</v>
      </c>
      <c r="D844" s="16" t="s">
        <v>120</v>
      </c>
      <c r="E844" s="42" t="s">
        <v>771</v>
      </c>
      <c r="F844" s="69" t="s">
        <v>768</v>
      </c>
      <c r="G844" s="42" t="n">
        <v>-2.4</v>
      </c>
      <c r="H844" s="42" t="n">
        <v>-60</v>
      </c>
      <c r="I844" s="66" t="n">
        <v>26.8</v>
      </c>
      <c r="J844" s="21" t="n">
        <v>2448</v>
      </c>
      <c r="K844" s="66" t="n">
        <v>189.335</v>
      </c>
      <c r="L844" s="66"/>
      <c r="M844" s="67"/>
      <c r="N844" s="62"/>
      <c r="O844" s="68"/>
      <c r="P844" s="62"/>
      <c r="Q844" s="13" t="s">
        <v>769</v>
      </c>
      <c r="R844" s="26"/>
      <c r="S844" s="26"/>
      <c r="V844" s="0" t="s">
        <v>770</v>
      </c>
    </row>
    <row r="845" customFormat="false" ht="13.8" hidden="false" customHeight="false" outlineLevel="0" collapsed="false">
      <c r="A845" s="13" t="n">
        <v>844</v>
      </c>
      <c r="B845" s="13" t="s">
        <v>51</v>
      </c>
      <c r="C845" s="15" t="s">
        <v>114</v>
      </c>
      <c r="D845" s="16" t="s">
        <v>120</v>
      </c>
      <c r="E845" s="42" t="s">
        <v>771</v>
      </c>
      <c r="F845" s="69" t="s">
        <v>768</v>
      </c>
      <c r="G845" s="42" t="n">
        <v>-2.4</v>
      </c>
      <c r="H845" s="42" t="n">
        <v>-59.9</v>
      </c>
      <c r="I845" s="66" t="n">
        <v>26.8</v>
      </c>
      <c r="J845" s="21" t="n">
        <v>2442</v>
      </c>
      <c r="K845" s="66" t="n">
        <v>169.45</v>
      </c>
      <c r="L845" s="66"/>
      <c r="M845" s="67"/>
      <c r="N845" s="62"/>
      <c r="O845" s="68"/>
      <c r="P845" s="62"/>
      <c r="Q845" s="13" t="s">
        <v>769</v>
      </c>
      <c r="R845" s="26"/>
      <c r="S845" s="26"/>
      <c r="V845" s="0" t="s">
        <v>770</v>
      </c>
    </row>
    <row r="846" customFormat="false" ht="13.8" hidden="false" customHeight="false" outlineLevel="0" collapsed="false">
      <c r="A846" s="13" t="n">
        <v>845</v>
      </c>
      <c r="B846" s="13" t="s">
        <v>51</v>
      </c>
      <c r="C846" s="15" t="s">
        <v>114</v>
      </c>
      <c r="D846" s="16" t="s">
        <v>120</v>
      </c>
      <c r="E846" s="42" t="s">
        <v>771</v>
      </c>
      <c r="F846" s="69" t="s">
        <v>768</v>
      </c>
      <c r="G846" s="42" t="n">
        <v>-2.4</v>
      </c>
      <c r="H846" s="42" t="n">
        <v>-59.9</v>
      </c>
      <c r="I846" s="66" t="n">
        <v>26.8</v>
      </c>
      <c r="J846" s="21" t="n">
        <v>2442</v>
      </c>
      <c r="K846" s="66" t="n">
        <v>125.34</v>
      </c>
      <c r="L846" s="66"/>
      <c r="M846" s="67"/>
      <c r="N846" s="62"/>
      <c r="O846" s="68"/>
      <c r="P846" s="62"/>
      <c r="Q846" s="13" t="s">
        <v>769</v>
      </c>
      <c r="R846" s="26"/>
      <c r="S846" s="26"/>
      <c r="V846" s="0" t="s">
        <v>770</v>
      </c>
    </row>
    <row r="847" customFormat="false" ht="13.8" hidden="false" customHeight="false" outlineLevel="0" collapsed="false">
      <c r="A847" s="13" t="n">
        <v>846</v>
      </c>
      <c r="B847" s="13" t="s">
        <v>51</v>
      </c>
      <c r="C847" s="15" t="s">
        <v>114</v>
      </c>
      <c r="D847" s="16" t="s">
        <v>120</v>
      </c>
      <c r="E847" s="42" t="s">
        <v>771</v>
      </c>
      <c r="F847" s="69" t="s">
        <v>768</v>
      </c>
      <c r="G847" s="42" t="n">
        <v>-2.4</v>
      </c>
      <c r="H847" s="42" t="n">
        <v>-59.9</v>
      </c>
      <c r="I847" s="66" t="n">
        <v>26.8</v>
      </c>
      <c r="J847" s="21" t="n">
        <v>2442</v>
      </c>
      <c r="K847" s="66" t="n">
        <v>152.145</v>
      </c>
      <c r="L847" s="66"/>
      <c r="M847" s="67"/>
      <c r="N847" s="62"/>
      <c r="O847" s="68"/>
      <c r="P847" s="62"/>
      <c r="Q847" s="13" t="s">
        <v>769</v>
      </c>
      <c r="R847" s="26"/>
      <c r="S847" s="26"/>
      <c r="V847" s="0" t="s">
        <v>770</v>
      </c>
    </row>
    <row r="848" customFormat="false" ht="13.8" hidden="false" customHeight="false" outlineLevel="0" collapsed="false">
      <c r="A848" s="13" t="n">
        <v>847</v>
      </c>
      <c r="B848" s="13" t="s">
        <v>51</v>
      </c>
      <c r="C848" s="15" t="s">
        <v>114</v>
      </c>
      <c r="D848" s="16" t="s">
        <v>120</v>
      </c>
      <c r="E848" s="42" t="s">
        <v>771</v>
      </c>
      <c r="F848" s="69" t="s">
        <v>768</v>
      </c>
      <c r="G848" s="42" t="n">
        <v>-2.4</v>
      </c>
      <c r="H848" s="42" t="n">
        <v>-59.9</v>
      </c>
      <c r="I848" s="66" t="n">
        <v>26.8</v>
      </c>
      <c r="J848" s="21" t="n">
        <v>2442</v>
      </c>
      <c r="K848" s="66" t="n">
        <v>147.52</v>
      </c>
      <c r="L848" s="66"/>
      <c r="M848" s="67"/>
      <c r="N848" s="62"/>
      <c r="O848" s="68"/>
      <c r="P848" s="62"/>
      <c r="Q848" s="13" t="s">
        <v>769</v>
      </c>
      <c r="R848" s="26"/>
      <c r="S848" s="26"/>
      <c r="V848" s="0" t="s">
        <v>770</v>
      </c>
    </row>
    <row r="849" customFormat="false" ht="13.8" hidden="false" customHeight="false" outlineLevel="0" collapsed="false">
      <c r="A849" s="13" t="n">
        <v>848</v>
      </c>
      <c r="B849" s="13" t="s">
        <v>51</v>
      </c>
      <c r="C849" s="15" t="s">
        <v>114</v>
      </c>
      <c r="D849" s="16" t="s">
        <v>120</v>
      </c>
      <c r="E849" s="42" t="s">
        <v>771</v>
      </c>
      <c r="F849" s="69" t="s">
        <v>768</v>
      </c>
      <c r="G849" s="42" t="n">
        <v>-2.4</v>
      </c>
      <c r="H849" s="42" t="n">
        <v>-59.9</v>
      </c>
      <c r="I849" s="66" t="n">
        <v>26.8</v>
      </c>
      <c r="J849" s="21" t="n">
        <v>2442</v>
      </c>
      <c r="K849" s="66" t="n">
        <v>159.45</v>
      </c>
      <c r="L849" s="66"/>
      <c r="M849" s="67"/>
      <c r="N849" s="62"/>
      <c r="O849" s="68"/>
      <c r="P849" s="62"/>
      <c r="Q849" s="13" t="s">
        <v>769</v>
      </c>
      <c r="R849" s="26"/>
      <c r="S849" s="26"/>
      <c r="V849" s="0" t="s">
        <v>770</v>
      </c>
    </row>
    <row r="850" customFormat="false" ht="13.8" hidden="false" customHeight="false" outlineLevel="0" collapsed="false">
      <c r="A850" s="13" t="n">
        <v>849</v>
      </c>
      <c r="B850" s="13" t="s">
        <v>51</v>
      </c>
      <c r="C850" s="15" t="s">
        <v>114</v>
      </c>
      <c r="D850" s="16" t="s">
        <v>120</v>
      </c>
      <c r="E850" s="42" t="s">
        <v>771</v>
      </c>
      <c r="F850" s="69" t="s">
        <v>768</v>
      </c>
      <c r="G850" s="42" t="n">
        <v>-2.4</v>
      </c>
      <c r="H850" s="42" t="n">
        <v>-59.9</v>
      </c>
      <c r="I850" s="66" t="n">
        <v>26.8</v>
      </c>
      <c r="J850" s="21" t="n">
        <v>2442</v>
      </c>
      <c r="K850" s="66" t="n">
        <v>163.44</v>
      </c>
      <c r="L850" s="66"/>
      <c r="M850" s="67"/>
      <c r="N850" s="62"/>
      <c r="O850" s="68"/>
      <c r="P850" s="62"/>
      <c r="Q850" s="13" t="s">
        <v>769</v>
      </c>
      <c r="R850" s="26"/>
      <c r="S850" s="26"/>
      <c r="V850" s="0" t="s">
        <v>770</v>
      </c>
    </row>
    <row r="851" customFormat="false" ht="13.8" hidden="false" customHeight="false" outlineLevel="0" collapsed="false">
      <c r="A851" s="13" t="n">
        <v>850</v>
      </c>
      <c r="B851" s="13" t="s">
        <v>51</v>
      </c>
      <c r="C851" s="15" t="s">
        <v>114</v>
      </c>
      <c r="D851" s="16" t="s">
        <v>120</v>
      </c>
      <c r="E851" s="42" t="s">
        <v>771</v>
      </c>
      <c r="F851" s="69" t="s">
        <v>768</v>
      </c>
      <c r="G851" s="42" t="n">
        <v>-2.4</v>
      </c>
      <c r="H851" s="42" t="n">
        <v>-59.9</v>
      </c>
      <c r="I851" s="66" t="n">
        <v>26.8</v>
      </c>
      <c r="J851" s="21" t="n">
        <v>2442</v>
      </c>
      <c r="K851" s="66" t="n">
        <v>177.36</v>
      </c>
      <c r="L851" s="66"/>
      <c r="M851" s="67"/>
      <c r="N851" s="62"/>
      <c r="O851" s="68"/>
      <c r="P851" s="62"/>
      <c r="Q851" s="13" t="s">
        <v>769</v>
      </c>
      <c r="R851" s="26"/>
      <c r="S851" s="26"/>
      <c r="V851" s="0" t="s">
        <v>770</v>
      </c>
    </row>
    <row r="852" customFormat="false" ht="13.8" hidden="false" customHeight="false" outlineLevel="0" collapsed="false">
      <c r="A852" s="13" t="n">
        <v>851</v>
      </c>
      <c r="B852" s="13" t="s">
        <v>51</v>
      </c>
      <c r="C852" s="15" t="s">
        <v>114</v>
      </c>
      <c r="D852" s="16" t="s">
        <v>120</v>
      </c>
      <c r="E852" s="42" t="s">
        <v>771</v>
      </c>
      <c r="F852" s="69" t="s">
        <v>768</v>
      </c>
      <c r="G852" s="42" t="n">
        <v>-2.4</v>
      </c>
      <c r="H852" s="42" t="n">
        <v>-59.9</v>
      </c>
      <c r="I852" s="66" t="n">
        <v>26.8</v>
      </c>
      <c r="J852" s="21" t="n">
        <v>2442</v>
      </c>
      <c r="K852" s="66" t="n">
        <v>174.49</v>
      </c>
      <c r="L852" s="66"/>
      <c r="M852" s="67"/>
      <c r="N852" s="62"/>
      <c r="O852" s="68"/>
      <c r="P852" s="62"/>
      <c r="Q852" s="13" t="s">
        <v>769</v>
      </c>
      <c r="R852" s="26"/>
      <c r="S852" s="26"/>
      <c r="V852" s="0" t="s">
        <v>770</v>
      </c>
    </row>
    <row r="853" customFormat="false" ht="13.8" hidden="false" customHeight="false" outlineLevel="0" collapsed="false">
      <c r="A853" s="13" t="n">
        <v>852</v>
      </c>
      <c r="B853" s="13" t="s">
        <v>51</v>
      </c>
      <c r="C853" s="15" t="s">
        <v>114</v>
      </c>
      <c r="D853" s="16" t="s">
        <v>120</v>
      </c>
      <c r="E853" s="42" t="s">
        <v>771</v>
      </c>
      <c r="F853" s="69" t="s">
        <v>768</v>
      </c>
      <c r="G853" s="42" t="n">
        <v>-2.4</v>
      </c>
      <c r="H853" s="42" t="n">
        <v>-60</v>
      </c>
      <c r="I853" s="66" t="n">
        <v>26.8</v>
      </c>
      <c r="J853" s="21" t="n">
        <v>2448</v>
      </c>
      <c r="K853" s="66" t="n">
        <v>171.095</v>
      </c>
      <c r="L853" s="66"/>
      <c r="M853" s="67"/>
      <c r="N853" s="62"/>
      <c r="O853" s="68"/>
      <c r="P853" s="62"/>
      <c r="Q853" s="13" t="s">
        <v>769</v>
      </c>
      <c r="R853" s="26"/>
      <c r="S853" s="26"/>
      <c r="V853" s="0" t="s">
        <v>770</v>
      </c>
    </row>
    <row r="854" customFormat="false" ht="13.8" hidden="false" customHeight="false" outlineLevel="0" collapsed="false">
      <c r="A854" s="13" t="n">
        <v>853</v>
      </c>
      <c r="B854" s="13" t="s">
        <v>51</v>
      </c>
      <c r="C854" s="15" t="s">
        <v>114</v>
      </c>
      <c r="D854" s="16" t="s">
        <v>120</v>
      </c>
      <c r="E854" s="42" t="s">
        <v>771</v>
      </c>
      <c r="F854" s="69" t="s">
        <v>768</v>
      </c>
      <c r="G854" s="42" t="n">
        <v>-2.4</v>
      </c>
      <c r="H854" s="42" t="n">
        <v>-60</v>
      </c>
      <c r="I854" s="66" t="n">
        <v>26.8</v>
      </c>
      <c r="J854" s="21" t="n">
        <v>2448</v>
      </c>
      <c r="K854" s="66" t="n">
        <v>178.055</v>
      </c>
      <c r="L854" s="66"/>
      <c r="M854" s="67"/>
      <c r="N854" s="62"/>
      <c r="O854" s="68"/>
      <c r="P854" s="62"/>
      <c r="Q854" s="13" t="s">
        <v>769</v>
      </c>
      <c r="R854" s="26"/>
      <c r="S854" s="26"/>
      <c r="V854" s="0" t="s">
        <v>770</v>
      </c>
    </row>
    <row r="855" customFormat="false" ht="13.8" hidden="false" customHeight="false" outlineLevel="0" collapsed="false">
      <c r="A855" s="13" t="n">
        <v>854</v>
      </c>
      <c r="B855" s="13" t="s">
        <v>51</v>
      </c>
      <c r="C855" s="15" t="s">
        <v>114</v>
      </c>
      <c r="D855" s="16" t="s">
        <v>120</v>
      </c>
      <c r="E855" s="42" t="s">
        <v>771</v>
      </c>
      <c r="F855" s="69" t="s">
        <v>768</v>
      </c>
      <c r="G855" s="42" t="n">
        <v>-2.38</v>
      </c>
      <c r="H855" s="42" t="n">
        <v>-60.1</v>
      </c>
      <c r="I855" s="66" t="n">
        <v>27.1</v>
      </c>
      <c r="J855" s="21" t="n">
        <v>2490</v>
      </c>
      <c r="K855" s="66" t="n">
        <v>185.225</v>
      </c>
      <c r="L855" s="66"/>
      <c r="M855" s="67"/>
      <c r="N855" s="62"/>
      <c r="O855" s="68"/>
      <c r="P855" s="62"/>
      <c r="Q855" s="13" t="s">
        <v>769</v>
      </c>
      <c r="R855" s="26"/>
      <c r="S855" s="26"/>
      <c r="V855" s="0" t="s">
        <v>770</v>
      </c>
    </row>
    <row r="856" customFormat="false" ht="13.8" hidden="false" customHeight="false" outlineLevel="0" collapsed="false">
      <c r="A856" s="13" t="n">
        <v>855</v>
      </c>
      <c r="B856" s="13" t="s">
        <v>51</v>
      </c>
      <c r="C856" s="15" t="s">
        <v>114</v>
      </c>
      <c r="D856" s="16" t="s">
        <v>120</v>
      </c>
      <c r="E856" s="42" t="s">
        <v>771</v>
      </c>
      <c r="F856" s="69" t="s">
        <v>768</v>
      </c>
      <c r="G856" s="42" t="n">
        <v>-2.38</v>
      </c>
      <c r="H856" s="42" t="n">
        <v>-60.1</v>
      </c>
      <c r="I856" s="66" t="n">
        <v>27.1</v>
      </c>
      <c r="J856" s="21" t="n">
        <v>2490</v>
      </c>
      <c r="K856" s="66" t="n">
        <v>194.785</v>
      </c>
      <c r="L856" s="66"/>
      <c r="M856" s="67"/>
      <c r="N856" s="62"/>
      <c r="O856" s="68"/>
      <c r="P856" s="62"/>
      <c r="Q856" s="13" t="s">
        <v>769</v>
      </c>
      <c r="R856" s="26"/>
      <c r="S856" s="26"/>
      <c r="V856" s="0" t="s">
        <v>770</v>
      </c>
    </row>
    <row r="857" customFormat="false" ht="13.8" hidden="false" customHeight="false" outlineLevel="0" collapsed="false">
      <c r="A857" s="13" t="n">
        <v>856</v>
      </c>
      <c r="B857" s="13" t="s">
        <v>51</v>
      </c>
      <c r="C857" s="15" t="s">
        <v>114</v>
      </c>
      <c r="D857" s="16" t="s">
        <v>120</v>
      </c>
      <c r="E857" s="42" t="s">
        <v>771</v>
      </c>
      <c r="F857" s="69" t="s">
        <v>768</v>
      </c>
      <c r="G857" s="42" t="n">
        <v>-2.38</v>
      </c>
      <c r="H857" s="42" t="n">
        <v>-60.1</v>
      </c>
      <c r="I857" s="66" t="n">
        <v>27.1</v>
      </c>
      <c r="J857" s="21" t="n">
        <v>2490</v>
      </c>
      <c r="K857" s="66" t="n">
        <v>165.955</v>
      </c>
      <c r="L857" s="66"/>
      <c r="M857" s="67"/>
      <c r="N857" s="62"/>
      <c r="O857" s="68"/>
      <c r="P857" s="62"/>
      <c r="Q857" s="13" t="s">
        <v>769</v>
      </c>
      <c r="R857" s="26"/>
      <c r="S857" s="26"/>
      <c r="V857" s="0" t="s">
        <v>770</v>
      </c>
    </row>
    <row r="858" customFormat="false" ht="13.8" hidden="false" customHeight="false" outlineLevel="0" collapsed="false">
      <c r="A858" s="13" t="n">
        <v>857</v>
      </c>
      <c r="B858" s="13" t="s">
        <v>51</v>
      </c>
      <c r="C858" s="15" t="s">
        <v>114</v>
      </c>
      <c r="D858" s="16" t="s">
        <v>120</v>
      </c>
      <c r="E858" s="42" t="s">
        <v>771</v>
      </c>
      <c r="F858" s="69" t="s">
        <v>768</v>
      </c>
      <c r="G858" s="42" t="n">
        <v>-2.38</v>
      </c>
      <c r="H858" s="42" t="n">
        <v>-60.1</v>
      </c>
      <c r="I858" s="66" t="n">
        <v>27.1</v>
      </c>
      <c r="J858" s="21" t="n">
        <v>2490</v>
      </c>
      <c r="K858" s="66" t="n">
        <v>162.015</v>
      </c>
      <c r="L858" s="66"/>
      <c r="M858" s="67"/>
      <c r="N858" s="62"/>
      <c r="O858" s="68"/>
      <c r="P858" s="62"/>
      <c r="Q858" s="13" t="s">
        <v>769</v>
      </c>
      <c r="R858" s="26"/>
      <c r="S858" s="26"/>
      <c r="V858" s="0" t="s">
        <v>770</v>
      </c>
    </row>
    <row r="859" customFormat="false" ht="13.8" hidden="false" customHeight="false" outlineLevel="0" collapsed="false">
      <c r="A859" s="13" t="n">
        <v>858</v>
      </c>
      <c r="B859" s="13" t="s">
        <v>51</v>
      </c>
      <c r="C859" s="15" t="s">
        <v>114</v>
      </c>
      <c r="D859" s="16" t="s">
        <v>120</v>
      </c>
      <c r="E859" s="42" t="s">
        <v>771</v>
      </c>
      <c r="F859" s="69" t="s">
        <v>768</v>
      </c>
      <c r="G859" s="42" t="n">
        <v>-2.38</v>
      </c>
      <c r="H859" s="42" t="n">
        <v>-60.1</v>
      </c>
      <c r="I859" s="66" t="n">
        <v>27.1</v>
      </c>
      <c r="J859" s="21" t="n">
        <v>2490</v>
      </c>
      <c r="K859" s="66" t="n">
        <v>181.795</v>
      </c>
      <c r="L859" s="66"/>
      <c r="M859" s="67"/>
      <c r="N859" s="62"/>
      <c r="O859" s="68"/>
      <c r="P859" s="62"/>
      <c r="Q859" s="13" t="s">
        <v>769</v>
      </c>
      <c r="R859" s="26"/>
      <c r="S859" s="26"/>
      <c r="V859" s="0" t="s">
        <v>770</v>
      </c>
    </row>
    <row r="860" customFormat="false" ht="13.8" hidden="false" customHeight="false" outlineLevel="0" collapsed="false">
      <c r="A860" s="13" t="n">
        <v>859</v>
      </c>
      <c r="B860" s="13" t="s">
        <v>51</v>
      </c>
      <c r="C860" s="15" t="s">
        <v>114</v>
      </c>
      <c r="D860" s="16" t="s">
        <v>120</v>
      </c>
      <c r="E860" s="42" t="s">
        <v>771</v>
      </c>
      <c r="F860" s="69" t="s">
        <v>768</v>
      </c>
      <c r="G860" s="42" t="n">
        <v>-2.38</v>
      </c>
      <c r="H860" s="42" t="n">
        <v>-60.1</v>
      </c>
      <c r="I860" s="66" t="n">
        <v>27.1</v>
      </c>
      <c r="J860" s="21" t="n">
        <v>2490</v>
      </c>
      <c r="K860" s="66" t="n">
        <v>179.305</v>
      </c>
      <c r="L860" s="66"/>
      <c r="M860" s="67"/>
      <c r="N860" s="62"/>
      <c r="O860" s="68"/>
      <c r="P860" s="62"/>
      <c r="Q860" s="13" t="s">
        <v>769</v>
      </c>
      <c r="R860" s="26"/>
      <c r="S860" s="26"/>
      <c r="V860" s="0" t="s">
        <v>770</v>
      </c>
    </row>
    <row r="861" customFormat="false" ht="13.8" hidden="false" customHeight="false" outlineLevel="0" collapsed="false">
      <c r="A861" s="13" t="n">
        <v>860</v>
      </c>
      <c r="B861" s="13" t="s">
        <v>51</v>
      </c>
      <c r="C861" s="15" t="s">
        <v>114</v>
      </c>
      <c r="D861" s="16" t="s">
        <v>120</v>
      </c>
      <c r="E861" s="42" t="s">
        <v>772</v>
      </c>
      <c r="F861" s="69" t="s">
        <v>768</v>
      </c>
      <c r="G861" s="42" t="n">
        <v>-0.7</v>
      </c>
      <c r="H861" s="42" t="n">
        <v>-76.48</v>
      </c>
      <c r="I861" s="66" t="n">
        <v>24.9</v>
      </c>
      <c r="J861" s="21" t="n">
        <v>3152</v>
      </c>
      <c r="K861" s="66" t="n">
        <v>144.71</v>
      </c>
      <c r="L861" s="66"/>
      <c r="M861" s="67"/>
      <c r="N861" s="62"/>
      <c r="O861" s="68"/>
      <c r="P861" s="62"/>
      <c r="Q861" s="13" t="s">
        <v>769</v>
      </c>
      <c r="R861" s="26"/>
      <c r="S861" s="26"/>
      <c r="V861" s="0" t="s">
        <v>770</v>
      </c>
    </row>
    <row r="862" customFormat="false" ht="13.8" hidden="false" customHeight="false" outlineLevel="0" collapsed="false">
      <c r="A862" s="13" t="n">
        <v>861</v>
      </c>
      <c r="B862" s="13" t="s">
        <v>51</v>
      </c>
      <c r="C862" s="15" t="s">
        <v>114</v>
      </c>
      <c r="D862" s="16" t="s">
        <v>120</v>
      </c>
      <c r="E862" s="42" t="s">
        <v>772</v>
      </c>
      <c r="F862" s="69" t="s">
        <v>768</v>
      </c>
      <c r="G862" s="42" t="n">
        <v>-0.7</v>
      </c>
      <c r="H862" s="42" t="n">
        <v>-76.47</v>
      </c>
      <c r="I862" s="66" t="n">
        <v>25</v>
      </c>
      <c r="J862" s="21" t="n">
        <v>3140</v>
      </c>
      <c r="K862" s="66" t="n">
        <v>110.99</v>
      </c>
      <c r="L862" s="66"/>
      <c r="M862" s="67"/>
      <c r="N862" s="62"/>
      <c r="O862" s="68"/>
      <c r="P862" s="62"/>
      <c r="Q862" s="13" t="s">
        <v>769</v>
      </c>
      <c r="R862" s="26"/>
      <c r="S862" s="26"/>
      <c r="V862" s="0" t="s">
        <v>770</v>
      </c>
    </row>
    <row r="863" customFormat="false" ht="13.8" hidden="false" customHeight="false" outlineLevel="0" collapsed="false">
      <c r="A863" s="13" t="n">
        <v>862</v>
      </c>
      <c r="B863" s="13" t="s">
        <v>51</v>
      </c>
      <c r="C863" s="15" t="s">
        <v>114</v>
      </c>
      <c r="D863" s="16" t="s">
        <v>120</v>
      </c>
      <c r="E863" s="42" t="s">
        <v>771</v>
      </c>
      <c r="F863" s="69" t="s">
        <v>768</v>
      </c>
      <c r="G863" s="42" t="n">
        <v>-1.7</v>
      </c>
      <c r="H863" s="42" t="n">
        <v>-51.53</v>
      </c>
      <c r="I863" s="66" t="n">
        <v>26.7</v>
      </c>
      <c r="J863" s="21" t="n">
        <v>2220</v>
      </c>
      <c r="K863" s="66" t="n">
        <v>189.365</v>
      </c>
      <c r="L863" s="66"/>
      <c r="M863" s="67"/>
      <c r="N863" s="62"/>
      <c r="O863" s="68"/>
      <c r="P863" s="62"/>
      <c r="Q863" s="13" t="s">
        <v>769</v>
      </c>
      <c r="R863" s="26"/>
      <c r="S863" s="26"/>
      <c r="V863" s="0" t="s">
        <v>770</v>
      </c>
    </row>
    <row r="864" customFormat="false" ht="13.8" hidden="false" customHeight="false" outlineLevel="0" collapsed="false">
      <c r="A864" s="13" t="n">
        <v>863</v>
      </c>
      <c r="B864" s="13" t="s">
        <v>51</v>
      </c>
      <c r="C864" s="15" t="s">
        <v>114</v>
      </c>
      <c r="D864" s="16" t="s">
        <v>120</v>
      </c>
      <c r="E864" s="42" t="s">
        <v>771</v>
      </c>
      <c r="F864" s="69" t="s">
        <v>768</v>
      </c>
      <c r="G864" s="42" t="n">
        <v>-1.7</v>
      </c>
      <c r="H864" s="42" t="n">
        <v>-51.53</v>
      </c>
      <c r="I864" s="66" t="n">
        <v>26.7</v>
      </c>
      <c r="J864" s="21" t="n">
        <v>2220</v>
      </c>
      <c r="K864" s="66" t="n">
        <v>182.31</v>
      </c>
      <c r="L864" s="66"/>
      <c r="M864" s="67"/>
      <c r="N864" s="62"/>
      <c r="O864" s="68"/>
      <c r="P864" s="62"/>
      <c r="Q864" s="13" t="s">
        <v>769</v>
      </c>
      <c r="R864" s="26"/>
      <c r="S864" s="26"/>
      <c r="V864" s="0" t="s">
        <v>770</v>
      </c>
    </row>
    <row r="865" customFormat="false" ht="13.8" hidden="false" customHeight="false" outlineLevel="0" collapsed="false">
      <c r="A865" s="13" t="n">
        <v>864</v>
      </c>
      <c r="B865" s="13" t="s">
        <v>51</v>
      </c>
      <c r="C865" s="15" t="s">
        <v>114</v>
      </c>
      <c r="D865" s="16" t="s">
        <v>120</v>
      </c>
      <c r="E865" s="42" t="s">
        <v>773</v>
      </c>
      <c r="F865" s="69" t="s">
        <v>768</v>
      </c>
      <c r="G865" s="42" t="n">
        <v>-14.35</v>
      </c>
      <c r="H865" s="42" t="n">
        <v>-61.16</v>
      </c>
      <c r="I865" s="66" t="n">
        <v>24</v>
      </c>
      <c r="J865" s="21" t="n">
        <v>1469</v>
      </c>
      <c r="K865" s="66" t="n">
        <v>62.41</v>
      </c>
      <c r="L865" s="66"/>
      <c r="M865" s="67"/>
      <c r="N865" s="62"/>
      <c r="O865" s="62"/>
      <c r="P865" s="62"/>
      <c r="Q865" s="13" t="s">
        <v>769</v>
      </c>
      <c r="R865" s="26"/>
      <c r="S865" s="26"/>
      <c r="V865" s="0" t="s">
        <v>770</v>
      </c>
    </row>
    <row r="866" customFormat="false" ht="13.8" hidden="false" customHeight="false" outlineLevel="0" collapsed="false">
      <c r="A866" s="13" t="n">
        <v>865</v>
      </c>
      <c r="B866" s="13" t="s">
        <v>51</v>
      </c>
      <c r="C866" s="15" t="s">
        <v>114</v>
      </c>
      <c r="D866" s="16" t="s">
        <v>120</v>
      </c>
      <c r="E866" s="42" t="s">
        <v>773</v>
      </c>
      <c r="F866" s="69" t="s">
        <v>768</v>
      </c>
      <c r="G866" s="42" t="n">
        <v>-14.54</v>
      </c>
      <c r="H866" s="42" t="n">
        <v>-61.48</v>
      </c>
      <c r="I866" s="66" t="n">
        <v>24</v>
      </c>
      <c r="J866" s="21" t="n">
        <v>1384</v>
      </c>
      <c r="K866" s="66" t="n">
        <v>106.83</v>
      </c>
      <c r="L866" s="66"/>
      <c r="M866" s="67"/>
      <c r="N866" s="62"/>
      <c r="O866" s="68"/>
      <c r="P866" s="62"/>
      <c r="Q866" s="13" t="s">
        <v>769</v>
      </c>
      <c r="R866" s="26"/>
      <c r="S866" s="26"/>
      <c r="V866" s="0" t="s">
        <v>770</v>
      </c>
    </row>
    <row r="867" customFormat="false" ht="13.8" hidden="false" customHeight="false" outlineLevel="0" collapsed="false">
      <c r="A867" s="13" t="n">
        <v>866</v>
      </c>
      <c r="B867" s="13" t="s">
        <v>51</v>
      </c>
      <c r="C867" s="15" t="s">
        <v>114</v>
      </c>
      <c r="D867" s="16" t="s">
        <v>120</v>
      </c>
      <c r="E867" s="42" t="s">
        <v>773</v>
      </c>
      <c r="F867" s="69" t="s">
        <v>768</v>
      </c>
      <c r="G867" s="42" t="n">
        <v>-14.53</v>
      </c>
      <c r="H867" s="42" t="n">
        <v>-61.48</v>
      </c>
      <c r="I867" s="66" t="n">
        <v>23.9</v>
      </c>
      <c r="J867" s="21" t="n">
        <v>1388</v>
      </c>
      <c r="K867" s="66" t="n">
        <v>116.915</v>
      </c>
      <c r="L867" s="66"/>
      <c r="M867" s="67"/>
      <c r="N867" s="62"/>
      <c r="O867" s="68"/>
      <c r="P867" s="62"/>
      <c r="Q867" s="13" t="s">
        <v>769</v>
      </c>
      <c r="R867" s="26"/>
      <c r="S867" s="26"/>
      <c r="V867" s="0" t="s">
        <v>770</v>
      </c>
    </row>
    <row r="868" customFormat="false" ht="13.8" hidden="false" customHeight="false" outlineLevel="0" collapsed="false">
      <c r="A868" s="13" t="n">
        <v>867</v>
      </c>
      <c r="B868" s="13" t="s">
        <v>51</v>
      </c>
      <c r="C868" s="15" t="s">
        <v>114</v>
      </c>
      <c r="D868" s="16" t="s">
        <v>120</v>
      </c>
      <c r="E868" s="42" t="s">
        <v>774</v>
      </c>
      <c r="F868" s="69" t="s">
        <v>775</v>
      </c>
      <c r="G868" s="42" t="n">
        <v>-12.5</v>
      </c>
      <c r="H868" s="42" t="n">
        <v>-68.95</v>
      </c>
      <c r="I868" s="66" t="n">
        <v>25.6</v>
      </c>
      <c r="J868" s="21" t="n">
        <v>2075</v>
      </c>
      <c r="K868" s="66" t="n">
        <v>141.67</v>
      </c>
      <c r="L868" s="66"/>
      <c r="M868" s="67"/>
      <c r="N868" s="62"/>
      <c r="O868" s="68"/>
      <c r="P868" s="62"/>
      <c r="Q868" s="13" t="s">
        <v>769</v>
      </c>
      <c r="R868" s="26"/>
      <c r="S868" s="26"/>
      <c r="V868" s="0" t="s">
        <v>770</v>
      </c>
    </row>
    <row r="869" customFormat="false" ht="13.8" hidden="false" customHeight="false" outlineLevel="0" collapsed="false">
      <c r="A869" s="13" t="n">
        <v>868</v>
      </c>
      <c r="B869" s="13" t="s">
        <v>51</v>
      </c>
      <c r="C869" s="15" t="s">
        <v>114</v>
      </c>
      <c r="D869" s="16" t="s">
        <v>120</v>
      </c>
      <c r="E869" s="42" t="s">
        <v>774</v>
      </c>
      <c r="F869" s="69" t="s">
        <v>775</v>
      </c>
      <c r="G869" s="42" t="n">
        <v>-12.5</v>
      </c>
      <c r="H869" s="42" t="n">
        <v>-68.95</v>
      </c>
      <c r="I869" s="66" t="n">
        <v>25.6</v>
      </c>
      <c r="J869" s="21" t="n">
        <v>2075</v>
      </c>
      <c r="K869" s="66" t="n">
        <v>124.33</v>
      </c>
      <c r="L869" s="66"/>
      <c r="M869" s="67"/>
      <c r="N869" s="62"/>
      <c r="O869" s="68"/>
      <c r="P869" s="62"/>
      <c r="Q869" s="13" t="s">
        <v>769</v>
      </c>
      <c r="R869" s="26"/>
      <c r="S869" s="26"/>
      <c r="V869" s="0" t="s">
        <v>770</v>
      </c>
    </row>
    <row r="870" customFormat="false" ht="13.8" hidden="false" customHeight="false" outlineLevel="0" collapsed="false">
      <c r="A870" s="13" t="n">
        <v>869</v>
      </c>
      <c r="B870" s="13" t="s">
        <v>51</v>
      </c>
      <c r="C870" s="15" t="s">
        <v>114</v>
      </c>
      <c r="D870" s="16" t="s">
        <v>120</v>
      </c>
      <c r="E870" s="42" t="s">
        <v>774</v>
      </c>
      <c r="F870" s="69" t="s">
        <v>775</v>
      </c>
      <c r="G870" s="42" t="n">
        <v>-12.49</v>
      </c>
      <c r="H870" s="42" t="n">
        <v>-69.11</v>
      </c>
      <c r="I870" s="66" t="n">
        <v>25.2</v>
      </c>
      <c r="J870" s="21" t="n">
        <v>2160</v>
      </c>
      <c r="K870" s="66" t="n">
        <v>125.13</v>
      </c>
      <c r="L870" s="66"/>
      <c r="M870" s="67"/>
      <c r="N870" s="62"/>
      <c r="O870" s="68"/>
      <c r="P870" s="62"/>
      <c r="Q870" s="13" t="s">
        <v>769</v>
      </c>
      <c r="R870" s="26"/>
      <c r="S870" s="26"/>
      <c r="V870" s="0" t="s">
        <v>770</v>
      </c>
    </row>
    <row r="871" customFormat="false" ht="13.8" hidden="false" customHeight="false" outlineLevel="0" collapsed="false">
      <c r="A871" s="13" t="n">
        <v>870</v>
      </c>
      <c r="B871" s="13" t="s">
        <v>51</v>
      </c>
      <c r="C871" s="15" t="s">
        <v>114</v>
      </c>
      <c r="D871" s="16" t="s">
        <v>120</v>
      </c>
      <c r="E871" s="42" t="s">
        <v>774</v>
      </c>
      <c r="F871" s="69" t="s">
        <v>775</v>
      </c>
      <c r="G871" s="42" t="n">
        <v>-12.49</v>
      </c>
      <c r="H871" s="42" t="n">
        <v>-69.11</v>
      </c>
      <c r="I871" s="66" t="n">
        <v>25.2</v>
      </c>
      <c r="J871" s="21" t="n">
        <v>2160</v>
      </c>
      <c r="K871" s="66" t="n">
        <v>144.595</v>
      </c>
      <c r="L871" s="66"/>
      <c r="M871" s="67"/>
      <c r="N871" s="62"/>
      <c r="O871" s="68"/>
      <c r="P871" s="62"/>
      <c r="Q871" s="13" t="s">
        <v>769</v>
      </c>
      <c r="R871" s="26"/>
      <c r="S871" s="26"/>
      <c r="V871" s="0" t="s">
        <v>770</v>
      </c>
    </row>
    <row r="872" customFormat="false" ht="13.8" hidden="false" customHeight="false" outlineLevel="0" collapsed="false">
      <c r="A872" s="13" t="n">
        <v>871</v>
      </c>
      <c r="B872" s="13" t="s">
        <v>51</v>
      </c>
      <c r="C872" s="15" t="s">
        <v>114</v>
      </c>
      <c r="D872" s="16" t="s">
        <v>120</v>
      </c>
      <c r="E872" s="42" t="s">
        <v>773</v>
      </c>
      <c r="F872" s="69" t="s">
        <v>768</v>
      </c>
      <c r="G872" s="42" t="n">
        <v>-14.56</v>
      </c>
      <c r="H872" s="42" t="n">
        <v>-60.75</v>
      </c>
      <c r="I872" s="66" t="n">
        <v>21</v>
      </c>
      <c r="J872" s="21" t="n">
        <v>1509</v>
      </c>
      <c r="K872" s="66" t="n">
        <v>124.595</v>
      </c>
      <c r="L872" s="66"/>
      <c r="M872" s="67"/>
      <c r="N872" s="62"/>
      <c r="O872" s="68"/>
      <c r="P872" s="62"/>
      <c r="Q872" s="13" t="s">
        <v>769</v>
      </c>
      <c r="R872" s="26"/>
      <c r="S872" s="26"/>
      <c r="V872" s="0" t="s">
        <v>770</v>
      </c>
    </row>
    <row r="873" customFormat="false" ht="13.8" hidden="false" customHeight="false" outlineLevel="0" collapsed="false">
      <c r="A873" s="13" t="n">
        <v>872</v>
      </c>
      <c r="B873" s="13" t="s">
        <v>51</v>
      </c>
      <c r="C873" s="15" t="s">
        <v>114</v>
      </c>
      <c r="D873" s="16" t="s">
        <v>120</v>
      </c>
      <c r="E873" s="42" t="s">
        <v>773</v>
      </c>
      <c r="F873" s="69" t="s">
        <v>768</v>
      </c>
      <c r="G873" s="42" t="n">
        <v>-14.57</v>
      </c>
      <c r="H873" s="42" t="n">
        <v>-60.74</v>
      </c>
      <c r="I873" s="66" t="n">
        <v>21.5</v>
      </c>
      <c r="J873" s="21" t="n">
        <v>1504</v>
      </c>
      <c r="K873" s="66" t="n">
        <v>135.44</v>
      </c>
      <c r="L873" s="66"/>
      <c r="M873" s="67"/>
      <c r="N873" s="62"/>
      <c r="O873" s="68"/>
      <c r="P873" s="62"/>
      <c r="Q873" s="13" t="s">
        <v>769</v>
      </c>
      <c r="R873" s="26"/>
      <c r="S873" s="26"/>
      <c r="V873" s="0" t="s">
        <v>770</v>
      </c>
    </row>
    <row r="874" customFormat="false" ht="13.8" hidden="false" customHeight="false" outlineLevel="0" collapsed="false">
      <c r="A874" s="13" t="n">
        <v>873</v>
      </c>
      <c r="B874" s="13" t="s">
        <v>51</v>
      </c>
      <c r="C874" s="15" t="s">
        <v>114</v>
      </c>
      <c r="D874" s="16" t="s">
        <v>120</v>
      </c>
      <c r="E874" s="42" t="s">
        <v>771</v>
      </c>
      <c r="F874" s="69" t="s">
        <v>768</v>
      </c>
      <c r="G874" s="42" t="n">
        <v>-2.38</v>
      </c>
      <c r="H874" s="42" t="n">
        <v>-60.1</v>
      </c>
      <c r="I874" s="66" t="n">
        <v>27.1</v>
      </c>
      <c r="J874" s="21" t="n">
        <v>2490</v>
      </c>
      <c r="K874" s="66" t="n">
        <v>157.94</v>
      </c>
      <c r="L874" s="66"/>
      <c r="M874" s="67"/>
      <c r="N874" s="62"/>
      <c r="O874" s="68"/>
      <c r="P874" s="62"/>
      <c r="Q874" s="13" t="s">
        <v>769</v>
      </c>
      <c r="R874" s="26"/>
      <c r="S874" s="26"/>
      <c r="V874" s="0" t="s">
        <v>770</v>
      </c>
    </row>
    <row r="875" customFormat="false" ht="13.8" hidden="false" customHeight="false" outlineLevel="0" collapsed="false">
      <c r="A875" s="13" t="n">
        <v>874</v>
      </c>
      <c r="B875" s="13" t="s">
        <v>51</v>
      </c>
      <c r="C875" s="15" t="s">
        <v>114</v>
      </c>
      <c r="D875" s="16" t="s">
        <v>120</v>
      </c>
      <c r="E875" s="42" t="s">
        <v>771</v>
      </c>
      <c r="F875" s="69" t="s">
        <v>768</v>
      </c>
      <c r="G875" s="42" t="n">
        <v>-2.38</v>
      </c>
      <c r="H875" s="42" t="n">
        <v>-60.1</v>
      </c>
      <c r="I875" s="66" t="n">
        <v>27.1</v>
      </c>
      <c r="J875" s="21" t="n">
        <v>2490</v>
      </c>
      <c r="K875" s="66" t="n">
        <v>155.76</v>
      </c>
      <c r="L875" s="66"/>
      <c r="M875" s="67"/>
      <c r="N875" s="62"/>
      <c r="O875" s="68"/>
      <c r="P875" s="62"/>
      <c r="Q875" s="13" t="s">
        <v>769</v>
      </c>
      <c r="R875" s="26"/>
      <c r="S875" s="26"/>
      <c r="V875" s="0" t="s">
        <v>770</v>
      </c>
    </row>
    <row r="876" customFormat="false" ht="13.8" hidden="false" customHeight="false" outlineLevel="0" collapsed="false">
      <c r="A876" s="13" t="n">
        <v>875</v>
      </c>
      <c r="B876" s="13" t="s">
        <v>51</v>
      </c>
      <c r="C876" s="15" t="s">
        <v>114</v>
      </c>
      <c r="D876" s="16" t="s">
        <v>120</v>
      </c>
      <c r="E876" s="42" t="s">
        <v>772</v>
      </c>
      <c r="F876" s="69" t="s">
        <v>768</v>
      </c>
      <c r="G876" s="42" t="n">
        <v>-1.07</v>
      </c>
      <c r="H876" s="42" t="n">
        <v>-77.6</v>
      </c>
      <c r="I876" s="66" t="n">
        <v>23.9</v>
      </c>
      <c r="J876" s="21" t="n">
        <v>3663</v>
      </c>
      <c r="K876" s="66" t="n">
        <v>123.98</v>
      </c>
      <c r="L876" s="66"/>
      <c r="M876" s="67"/>
      <c r="N876" s="62"/>
      <c r="O876" s="68"/>
      <c r="P876" s="62"/>
      <c r="Q876" s="13" t="s">
        <v>769</v>
      </c>
      <c r="R876" s="26"/>
      <c r="S876" s="26"/>
      <c r="V876" s="0" t="s">
        <v>770</v>
      </c>
    </row>
    <row r="877" customFormat="false" ht="13.8" hidden="false" customHeight="false" outlineLevel="0" collapsed="false">
      <c r="A877" s="13" t="n">
        <v>876</v>
      </c>
      <c r="B877" s="13" t="s">
        <v>51</v>
      </c>
      <c r="C877" s="15" t="s">
        <v>114</v>
      </c>
      <c r="D877" s="16" t="s">
        <v>120</v>
      </c>
      <c r="E877" s="42" t="s">
        <v>772</v>
      </c>
      <c r="F877" s="69" t="s">
        <v>768</v>
      </c>
      <c r="G877" s="42" t="n">
        <v>-1.07</v>
      </c>
      <c r="H877" s="42" t="n">
        <v>-77.67</v>
      </c>
      <c r="I877" s="66" t="n">
        <v>23.6</v>
      </c>
      <c r="J877" s="21" t="n">
        <v>3828</v>
      </c>
      <c r="K877" s="66" t="n">
        <v>131.39</v>
      </c>
      <c r="L877" s="66"/>
      <c r="M877" s="67"/>
      <c r="N877" s="62"/>
      <c r="O877" s="68"/>
      <c r="P877" s="62"/>
      <c r="Q877" s="13" t="s">
        <v>769</v>
      </c>
      <c r="R877" s="26"/>
      <c r="S877" s="26"/>
      <c r="V877" s="0" t="s">
        <v>770</v>
      </c>
    </row>
    <row r="878" customFormat="false" ht="13.8" hidden="false" customHeight="false" outlineLevel="0" collapsed="false">
      <c r="A878" s="13" t="n">
        <v>877</v>
      </c>
      <c r="B878" s="13" t="s">
        <v>51</v>
      </c>
      <c r="C878" s="15" t="s">
        <v>114</v>
      </c>
      <c r="D878" s="16" t="s">
        <v>120</v>
      </c>
      <c r="E878" s="42" t="s">
        <v>772</v>
      </c>
      <c r="F878" s="69" t="s">
        <v>768</v>
      </c>
      <c r="G878" s="42" t="n">
        <v>-1.07</v>
      </c>
      <c r="H878" s="42" t="n">
        <v>-77.67</v>
      </c>
      <c r="I878" s="66" t="n">
        <v>23.6</v>
      </c>
      <c r="J878" s="21" t="n">
        <v>3828</v>
      </c>
      <c r="K878" s="66" t="n">
        <v>159.29</v>
      </c>
      <c r="L878" s="66"/>
      <c r="M878" s="67"/>
      <c r="N878" s="62"/>
      <c r="O878" s="68"/>
      <c r="P878" s="62"/>
      <c r="Q878" s="13" t="s">
        <v>769</v>
      </c>
      <c r="R878" s="26"/>
      <c r="S878" s="26"/>
      <c r="V878" s="0" t="s">
        <v>770</v>
      </c>
    </row>
    <row r="879" customFormat="false" ht="13.8" hidden="false" customHeight="false" outlineLevel="0" collapsed="false">
      <c r="A879" s="13" t="n">
        <v>878</v>
      </c>
      <c r="B879" s="13" t="s">
        <v>51</v>
      </c>
      <c r="C879" s="15" t="s">
        <v>114</v>
      </c>
      <c r="D879" s="16" t="s">
        <v>120</v>
      </c>
      <c r="E879" s="42" t="s">
        <v>772</v>
      </c>
      <c r="F879" s="69" t="s">
        <v>775</v>
      </c>
      <c r="G879" s="42" t="n">
        <v>-1.07</v>
      </c>
      <c r="H879" s="42" t="n">
        <v>-77.67</v>
      </c>
      <c r="I879" s="66" t="n">
        <v>23.6</v>
      </c>
      <c r="J879" s="21" t="n">
        <v>3828</v>
      </c>
      <c r="K879" s="66" t="n">
        <v>143.415</v>
      </c>
      <c r="L879" s="66"/>
      <c r="M879" s="67"/>
      <c r="N879" s="62"/>
      <c r="O879" s="68"/>
      <c r="P879" s="62"/>
      <c r="Q879" s="13" t="s">
        <v>769</v>
      </c>
      <c r="R879" s="26"/>
      <c r="S879" s="26"/>
      <c r="V879" s="0" t="s">
        <v>770</v>
      </c>
    </row>
    <row r="880" customFormat="false" ht="13.8" hidden="false" customHeight="false" outlineLevel="0" collapsed="false">
      <c r="A880" s="13" t="n">
        <v>879</v>
      </c>
      <c r="B880" s="13" t="s">
        <v>51</v>
      </c>
      <c r="C880" s="15" t="s">
        <v>114</v>
      </c>
      <c r="D880" s="16" t="s">
        <v>120</v>
      </c>
      <c r="E880" s="42" t="s">
        <v>771</v>
      </c>
      <c r="F880" s="69" t="s">
        <v>768</v>
      </c>
      <c r="G880" s="42" t="n">
        <v>-1</v>
      </c>
      <c r="H880" s="42" t="n">
        <v>-52.05</v>
      </c>
      <c r="I880" s="66" t="n">
        <v>26.7</v>
      </c>
      <c r="J880" s="21" t="n">
        <v>2459</v>
      </c>
      <c r="K880" s="66" t="n">
        <v>193.545</v>
      </c>
      <c r="L880" s="66"/>
      <c r="M880" s="67"/>
      <c r="N880" s="62"/>
      <c r="O880" s="68"/>
      <c r="P880" s="62"/>
      <c r="Q880" s="13" t="s">
        <v>769</v>
      </c>
      <c r="R880" s="26"/>
      <c r="S880" s="26"/>
      <c r="V880" s="0" t="s">
        <v>770</v>
      </c>
    </row>
    <row r="881" customFormat="false" ht="13.8" hidden="false" customHeight="false" outlineLevel="0" collapsed="false">
      <c r="A881" s="13" t="n">
        <v>880</v>
      </c>
      <c r="B881" s="13" t="s">
        <v>51</v>
      </c>
      <c r="C881" s="15" t="s">
        <v>114</v>
      </c>
      <c r="D881" s="16" t="s">
        <v>120</v>
      </c>
      <c r="E881" s="42" t="s">
        <v>773</v>
      </c>
      <c r="F881" s="69" t="s">
        <v>768</v>
      </c>
      <c r="G881" s="42" t="n">
        <v>-14.61</v>
      </c>
      <c r="H881" s="42" t="n">
        <v>-60.87</v>
      </c>
      <c r="I881" s="66" t="n">
        <v>24.1</v>
      </c>
      <c r="J881" s="21" t="n">
        <v>1433</v>
      </c>
      <c r="K881" s="66" t="n">
        <v>119.975</v>
      </c>
      <c r="L881" s="66"/>
      <c r="M881" s="67"/>
      <c r="N881" s="62"/>
      <c r="O881" s="68"/>
      <c r="P881" s="62"/>
      <c r="Q881" s="13" t="s">
        <v>769</v>
      </c>
      <c r="R881" s="26"/>
      <c r="S881" s="26"/>
      <c r="V881" s="0" t="s">
        <v>770</v>
      </c>
    </row>
    <row r="882" customFormat="false" ht="13.8" hidden="false" customHeight="false" outlineLevel="0" collapsed="false">
      <c r="A882" s="13" t="n">
        <v>881</v>
      </c>
      <c r="B882" s="13" t="s">
        <v>51</v>
      </c>
      <c r="C882" s="15" t="s">
        <v>114</v>
      </c>
      <c r="D882" s="16" t="s">
        <v>120</v>
      </c>
      <c r="E882" s="42" t="s">
        <v>773</v>
      </c>
      <c r="F882" s="69" t="s">
        <v>768</v>
      </c>
      <c r="G882" s="42" t="n">
        <v>-14.6</v>
      </c>
      <c r="H882" s="42" t="n">
        <v>-60.85</v>
      </c>
      <c r="I882" s="66" t="n">
        <v>24.1</v>
      </c>
      <c r="J882" s="21" t="n">
        <v>1438</v>
      </c>
      <c r="K882" s="66" t="n">
        <v>142.495</v>
      </c>
      <c r="L882" s="66"/>
      <c r="M882" s="67"/>
      <c r="N882" s="62"/>
      <c r="O882" s="68"/>
      <c r="P882" s="62"/>
      <c r="Q882" s="13" t="s">
        <v>769</v>
      </c>
      <c r="R882" s="26"/>
      <c r="S882" s="26"/>
      <c r="V882" s="0" t="s">
        <v>770</v>
      </c>
    </row>
    <row r="883" customFormat="false" ht="13.8" hidden="false" customHeight="false" outlineLevel="0" collapsed="false">
      <c r="A883" s="13" t="n">
        <v>882</v>
      </c>
      <c r="B883" s="13" t="s">
        <v>51</v>
      </c>
      <c r="C883" s="15" t="s">
        <v>114</v>
      </c>
      <c r="D883" s="16" t="s">
        <v>120</v>
      </c>
      <c r="E883" s="42" t="s">
        <v>776</v>
      </c>
      <c r="F883" s="69" t="s">
        <v>777</v>
      </c>
      <c r="G883" s="42" t="n">
        <v>-14.4</v>
      </c>
      <c r="H883" s="42" t="n">
        <v>-61.13</v>
      </c>
      <c r="I883" s="66" t="n">
        <v>24.1</v>
      </c>
      <c r="J883" s="21" t="n">
        <v>1457</v>
      </c>
      <c r="K883" s="66" t="n">
        <v>86.66</v>
      </c>
      <c r="L883" s="66"/>
      <c r="M883" s="67"/>
      <c r="N883" s="62"/>
      <c r="O883" s="68"/>
      <c r="P883" s="62"/>
      <c r="Q883" s="13" t="s">
        <v>769</v>
      </c>
      <c r="R883" s="26"/>
      <c r="S883" s="26"/>
      <c r="V883" s="0" t="s">
        <v>770</v>
      </c>
    </row>
    <row r="884" customFormat="false" ht="13.8" hidden="false" customHeight="false" outlineLevel="0" collapsed="false">
      <c r="A884" s="13" t="n">
        <v>883</v>
      </c>
      <c r="B884" s="13" t="s">
        <v>51</v>
      </c>
      <c r="C884" s="15" t="s">
        <v>114</v>
      </c>
      <c r="D884" s="16" t="s">
        <v>120</v>
      </c>
      <c r="E884" s="42" t="s">
        <v>776</v>
      </c>
      <c r="F884" s="69" t="s">
        <v>777</v>
      </c>
      <c r="G884" s="42" t="n">
        <v>-14.4</v>
      </c>
      <c r="H884" s="42" t="n">
        <v>-61.13</v>
      </c>
      <c r="I884" s="66" t="n">
        <v>24.1</v>
      </c>
      <c r="J884" s="21" t="n">
        <v>1457</v>
      </c>
      <c r="K884" s="66" t="n">
        <v>101.775</v>
      </c>
      <c r="L884" s="66"/>
      <c r="M884" s="67"/>
      <c r="N884" s="62"/>
      <c r="O884" s="68"/>
      <c r="P884" s="62"/>
      <c r="Q884" s="13" t="s">
        <v>769</v>
      </c>
      <c r="R884" s="26"/>
      <c r="S884" s="26"/>
      <c r="V884" s="0" t="s">
        <v>770</v>
      </c>
    </row>
    <row r="885" customFormat="false" ht="13.8" hidden="false" customHeight="false" outlineLevel="0" collapsed="false">
      <c r="A885" s="13" t="n">
        <v>884</v>
      </c>
      <c r="B885" s="13" t="s">
        <v>51</v>
      </c>
      <c r="C885" s="15" t="s">
        <v>114</v>
      </c>
      <c r="D885" s="16" t="s">
        <v>120</v>
      </c>
      <c r="E885" s="42" t="s">
        <v>767</v>
      </c>
      <c r="F885" s="69" t="s">
        <v>768</v>
      </c>
      <c r="G885" s="42" t="n">
        <v>-3.23</v>
      </c>
      <c r="H885" s="42" t="n">
        <v>-72.9</v>
      </c>
      <c r="I885" s="66" t="n">
        <v>26.2</v>
      </c>
      <c r="J885" s="21" t="n">
        <v>2825</v>
      </c>
      <c r="K885" s="66" t="n">
        <v>139.26</v>
      </c>
      <c r="L885" s="66"/>
      <c r="M885" s="67"/>
      <c r="N885" s="62"/>
      <c r="O885" s="68"/>
      <c r="P885" s="62"/>
      <c r="Q885" s="13" t="s">
        <v>769</v>
      </c>
      <c r="R885" s="26"/>
      <c r="S885" s="26"/>
      <c r="V885" s="0" t="s">
        <v>770</v>
      </c>
    </row>
    <row r="886" customFormat="false" ht="13.8" hidden="false" customHeight="false" outlineLevel="0" collapsed="false">
      <c r="A886" s="13" t="n">
        <v>885</v>
      </c>
      <c r="B886" s="13" t="s">
        <v>51</v>
      </c>
      <c r="C886" s="15" t="s">
        <v>114</v>
      </c>
      <c r="D886" s="16" t="s">
        <v>120</v>
      </c>
      <c r="E886" s="42" t="s">
        <v>767</v>
      </c>
      <c r="F886" s="69" t="s">
        <v>768</v>
      </c>
      <c r="G886" s="42" t="n">
        <v>-3.23</v>
      </c>
      <c r="H886" s="42" t="n">
        <v>-72.9</v>
      </c>
      <c r="I886" s="66" t="n">
        <v>26.2</v>
      </c>
      <c r="J886" s="21" t="n">
        <v>2825</v>
      </c>
      <c r="K886" s="66" t="n">
        <v>143.745</v>
      </c>
      <c r="L886" s="66"/>
      <c r="M886" s="67"/>
      <c r="N886" s="62"/>
      <c r="O886" s="68"/>
      <c r="P886" s="62"/>
      <c r="Q886" s="13" t="s">
        <v>769</v>
      </c>
      <c r="R886" s="26"/>
      <c r="S886" s="26"/>
      <c r="V886" s="0" t="s">
        <v>770</v>
      </c>
    </row>
    <row r="887" customFormat="false" ht="13.8" hidden="false" customHeight="false" outlineLevel="0" collapsed="false">
      <c r="A887" s="13" t="n">
        <v>886</v>
      </c>
      <c r="B887" s="13" t="s">
        <v>51</v>
      </c>
      <c r="C887" s="15" t="s">
        <v>114</v>
      </c>
      <c r="D887" s="16" t="s">
        <v>120</v>
      </c>
      <c r="E887" s="42" t="s">
        <v>767</v>
      </c>
      <c r="F887" s="69" t="s">
        <v>775</v>
      </c>
      <c r="G887" s="42" t="n">
        <v>-12.85</v>
      </c>
      <c r="H887" s="42" t="n">
        <v>-69.28</v>
      </c>
      <c r="I887" s="66" t="n">
        <v>25.3</v>
      </c>
      <c r="J887" s="21" t="n">
        <v>2503</v>
      </c>
      <c r="K887" s="66" t="n">
        <v>130.005</v>
      </c>
      <c r="L887" s="66"/>
      <c r="M887" s="67"/>
      <c r="N887" s="62"/>
      <c r="O887" s="68"/>
      <c r="P887" s="62"/>
      <c r="Q887" s="13" t="s">
        <v>769</v>
      </c>
      <c r="R887" s="26"/>
      <c r="S887" s="26"/>
      <c r="V887" s="0" t="s">
        <v>770</v>
      </c>
    </row>
    <row r="888" customFormat="false" ht="13.8" hidden="false" customHeight="false" outlineLevel="0" collapsed="false">
      <c r="A888" s="13" t="n">
        <v>887</v>
      </c>
      <c r="B888" s="13" t="s">
        <v>51</v>
      </c>
      <c r="C888" s="15" t="s">
        <v>114</v>
      </c>
      <c r="D888" s="16" t="s">
        <v>120</v>
      </c>
      <c r="E888" s="42" t="s">
        <v>767</v>
      </c>
      <c r="F888" s="69" t="s">
        <v>775</v>
      </c>
      <c r="G888" s="42" t="n">
        <v>-12.83</v>
      </c>
      <c r="H888" s="42" t="n">
        <v>-69.28</v>
      </c>
      <c r="I888" s="66" t="n">
        <v>25.3</v>
      </c>
      <c r="J888" s="21" t="n">
        <v>2478</v>
      </c>
      <c r="K888" s="66" t="n">
        <v>130.035</v>
      </c>
      <c r="L888" s="66"/>
      <c r="M888" s="67"/>
      <c r="N888" s="62"/>
      <c r="O888" s="68"/>
      <c r="P888" s="62"/>
      <c r="Q888" s="13" t="s">
        <v>769</v>
      </c>
      <c r="R888" s="26"/>
      <c r="S888" s="26"/>
      <c r="V888" s="0" t="s">
        <v>770</v>
      </c>
    </row>
    <row r="889" customFormat="false" ht="13.8" hidden="false" customHeight="false" outlineLevel="0" collapsed="false">
      <c r="A889" s="13" t="n">
        <v>888</v>
      </c>
      <c r="B889" s="13" t="s">
        <v>51</v>
      </c>
      <c r="C889" s="15" t="s">
        <v>114</v>
      </c>
      <c r="D889" s="16" t="s">
        <v>120</v>
      </c>
      <c r="E889" s="42" t="s">
        <v>774</v>
      </c>
      <c r="F889" s="69" t="s">
        <v>775</v>
      </c>
      <c r="G889" s="42" t="n">
        <v>-12.83</v>
      </c>
      <c r="H889" s="42" t="n">
        <v>-69.28</v>
      </c>
      <c r="I889" s="66" t="n">
        <v>25.3</v>
      </c>
      <c r="J889" s="21" t="n">
        <v>2478</v>
      </c>
      <c r="K889" s="66" t="n">
        <v>144.31</v>
      </c>
      <c r="L889" s="66"/>
      <c r="M889" s="67"/>
      <c r="N889" s="62"/>
      <c r="O889" s="68"/>
      <c r="P889" s="62"/>
      <c r="Q889" s="13" t="s">
        <v>769</v>
      </c>
      <c r="R889" s="26"/>
      <c r="S889" s="26"/>
      <c r="V889" s="0" t="s">
        <v>770</v>
      </c>
    </row>
    <row r="890" customFormat="false" ht="13.8" hidden="false" customHeight="false" outlineLevel="0" collapsed="false">
      <c r="A890" s="13" t="n">
        <v>889</v>
      </c>
      <c r="B890" s="13" t="s">
        <v>51</v>
      </c>
      <c r="C890" s="15" t="s">
        <v>114</v>
      </c>
      <c r="D890" s="16" t="s">
        <v>120</v>
      </c>
      <c r="E890" s="42" t="s">
        <v>767</v>
      </c>
      <c r="F890" s="69" t="s">
        <v>768</v>
      </c>
      <c r="G890" s="42" t="n">
        <v>-12.83</v>
      </c>
      <c r="H890" s="42" t="n">
        <v>-69.28</v>
      </c>
      <c r="I890" s="66" t="n">
        <v>25.3</v>
      </c>
      <c r="J890" s="21" t="n">
        <v>2478</v>
      </c>
      <c r="K890" s="66" t="n">
        <v>133.105</v>
      </c>
      <c r="L890" s="66"/>
      <c r="M890" s="67"/>
      <c r="N890" s="62"/>
      <c r="O890" s="68"/>
      <c r="P890" s="62"/>
      <c r="Q890" s="13" t="s">
        <v>769</v>
      </c>
      <c r="R890" s="26"/>
      <c r="S890" s="26"/>
      <c r="V890" s="0" t="s">
        <v>770</v>
      </c>
    </row>
    <row r="891" customFormat="false" ht="13.8" hidden="false" customHeight="false" outlineLevel="0" collapsed="false">
      <c r="A891" s="13" t="n">
        <v>890</v>
      </c>
      <c r="B891" s="13" t="s">
        <v>51</v>
      </c>
      <c r="C891" s="15" t="s">
        <v>114</v>
      </c>
      <c r="D891" s="16" t="s">
        <v>120</v>
      </c>
      <c r="E891" s="42" t="s">
        <v>767</v>
      </c>
      <c r="F891" s="69" t="s">
        <v>775</v>
      </c>
      <c r="G891" s="42" t="n">
        <v>-12.83</v>
      </c>
      <c r="H891" s="42" t="n">
        <v>-69.3</v>
      </c>
      <c r="I891" s="66" t="n">
        <v>25.4</v>
      </c>
      <c r="J891" s="21" t="n">
        <v>2499</v>
      </c>
      <c r="K891" s="66" t="n">
        <v>140.975</v>
      </c>
      <c r="L891" s="66"/>
      <c r="M891" s="67"/>
      <c r="N891" s="62"/>
      <c r="O891" s="68"/>
      <c r="P891" s="62"/>
      <c r="Q891" s="13" t="s">
        <v>769</v>
      </c>
      <c r="R891" s="26"/>
      <c r="S891" s="26"/>
      <c r="V891" s="0" t="s">
        <v>770</v>
      </c>
    </row>
    <row r="892" customFormat="false" ht="13.8" hidden="false" customHeight="false" outlineLevel="0" collapsed="false">
      <c r="A892" s="13" t="n">
        <v>891</v>
      </c>
      <c r="B892" s="13" t="s">
        <v>51</v>
      </c>
      <c r="C892" s="15" t="s">
        <v>114</v>
      </c>
      <c r="D892" s="16" t="s">
        <v>120</v>
      </c>
      <c r="E892" s="42" t="s">
        <v>767</v>
      </c>
      <c r="F892" s="69" t="s">
        <v>768</v>
      </c>
      <c r="G892" s="42" t="n">
        <v>-12.83</v>
      </c>
      <c r="H892" s="42" t="n">
        <v>-69.27</v>
      </c>
      <c r="I892" s="66" t="n">
        <v>25.3</v>
      </c>
      <c r="J892" s="21" t="n">
        <v>2477</v>
      </c>
      <c r="K892" s="66" t="n">
        <v>128.63</v>
      </c>
      <c r="L892" s="66"/>
      <c r="M892" s="67"/>
      <c r="N892" s="62"/>
      <c r="O892" s="68"/>
      <c r="P892" s="62"/>
      <c r="Q892" s="13" t="s">
        <v>769</v>
      </c>
      <c r="R892" s="26"/>
      <c r="S892" s="26"/>
      <c r="V892" s="0" t="s">
        <v>770</v>
      </c>
    </row>
    <row r="893" customFormat="false" ht="13.8" hidden="false" customHeight="false" outlineLevel="0" collapsed="false">
      <c r="A893" s="13" t="n">
        <v>892</v>
      </c>
      <c r="B893" s="13" t="s">
        <v>51</v>
      </c>
      <c r="C893" s="15" t="s">
        <v>114</v>
      </c>
      <c r="D893" s="16" t="s">
        <v>120</v>
      </c>
      <c r="E893" s="42" t="s">
        <v>778</v>
      </c>
      <c r="F893" s="69" t="s">
        <v>779</v>
      </c>
      <c r="G893" s="42" t="n">
        <v>-3.31</v>
      </c>
      <c r="H893" s="42" t="n">
        <v>-54.94</v>
      </c>
      <c r="I893" s="66" t="n">
        <v>25.3</v>
      </c>
      <c r="J893" s="21" t="n">
        <v>1879</v>
      </c>
      <c r="K893" s="66" t="n">
        <v>148.07</v>
      </c>
      <c r="L893" s="66"/>
      <c r="M893" s="67"/>
      <c r="N893" s="62"/>
      <c r="O893" s="68"/>
      <c r="P893" s="62"/>
      <c r="Q893" s="13" t="s">
        <v>769</v>
      </c>
      <c r="R893" s="26"/>
      <c r="S893" s="26"/>
      <c r="V893" s="0" t="s">
        <v>770</v>
      </c>
    </row>
    <row r="894" customFormat="false" ht="13.8" hidden="false" customHeight="false" outlineLevel="0" collapsed="false">
      <c r="A894" s="13" t="n">
        <v>893</v>
      </c>
      <c r="B894" s="13" t="s">
        <v>51</v>
      </c>
      <c r="C894" s="15" t="s">
        <v>114</v>
      </c>
      <c r="D894" s="16" t="s">
        <v>120</v>
      </c>
      <c r="E894" s="42" t="s">
        <v>778</v>
      </c>
      <c r="F894" s="69" t="s">
        <v>779</v>
      </c>
      <c r="G894" s="42" t="n">
        <v>-3.31</v>
      </c>
      <c r="H894" s="42" t="n">
        <v>-54.94</v>
      </c>
      <c r="I894" s="66" t="n">
        <v>25.3</v>
      </c>
      <c r="J894" s="21" t="n">
        <v>1879</v>
      </c>
      <c r="K894" s="66" t="n">
        <v>186.91</v>
      </c>
      <c r="L894" s="66"/>
      <c r="M894" s="67"/>
      <c r="N894" s="62"/>
      <c r="O894" s="68"/>
      <c r="P894" s="62"/>
      <c r="Q894" s="13" t="s">
        <v>769</v>
      </c>
      <c r="R894" s="26"/>
      <c r="S894" s="26"/>
      <c r="V894" s="0" t="s">
        <v>770</v>
      </c>
    </row>
    <row r="895" customFormat="false" ht="13.8" hidden="false" customHeight="false" outlineLevel="0" collapsed="false">
      <c r="A895" s="13" t="n">
        <v>894</v>
      </c>
      <c r="B895" s="13" t="s">
        <v>51</v>
      </c>
      <c r="C895" s="15" t="s">
        <v>114</v>
      </c>
      <c r="D895" s="16" t="s">
        <v>120</v>
      </c>
      <c r="E895" s="42" t="s">
        <v>778</v>
      </c>
      <c r="F895" s="69" t="s">
        <v>779</v>
      </c>
      <c r="G895" s="42" t="n">
        <v>-3.31</v>
      </c>
      <c r="H895" s="42" t="n">
        <v>-54.94</v>
      </c>
      <c r="I895" s="66" t="n">
        <v>25.3</v>
      </c>
      <c r="J895" s="21" t="n">
        <v>1879</v>
      </c>
      <c r="K895" s="66" t="n">
        <v>188.64</v>
      </c>
      <c r="L895" s="66"/>
      <c r="M895" s="67"/>
      <c r="N895" s="62"/>
      <c r="O895" s="68"/>
      <c r="P895" s="62"/>
      <c r="Q895" s="13" t="s">
        <v>769</v>
      </c>
      <c r="R895" s="26"/>
      <c r="S895" s="26"/>
      <c r="V895" s="0" t="s">
        <v>770</v>
      </c>
    </row>
    <row r="896" customFormat="false" ht="13.8" hidden="false" customHeight="false" outlineLevel="0" collapsed="false">
      <c r="A896" s="13" t="n">
        <v>895</v>
      </c>
      <c r="B896" s="13" t="s">
        <v>51</v>
      </c>
      <c r="C896" s="15" t="s">
        <v>114</v>
      </c>
      <c r="D896" s="16" t="s">
        <v>120</v>
      </c>
      <c r="E896" s="42" t="s">
        <v>772</v>
      </c>
      <c r="F896" s="69" t="s">
        <v>768</v>
      </c>
      <c r="G896" s="42" t="n">
        <v>-0.63</v>
      </c>
      <c r="H896" s="42" t="n">
        <v>-76.14</v>
      </c>
      <c r="I896" s="66" t="n">
        <v>25.2</v>
      </c>
      <c r="J896" s="21" t="n">
        <v>3008</v>
      </c>
      <c r="K896" s="66" t="n">
        <v>130.42</v>
      </c>
      <c r="L896" s="66"/>
      <c r="M896" s="67"/>
      <c r="N896" s="62"/>
      <c r="O896" s="68"/>
      <c r="P896" s="62"/>
      <c r="Q896" s="13" t="s">
        <v>769</v>
      </c>
      <c r="R896" s="26"/>
      <c r="S896" s="26"/>
      <c r="V896" s="0" t="s">
        <v>770</v>
      </c>
    </row>
    <row r="897" customFormat="false" ht="13.8" hidden="false" customHeight="false" outlineLevel="0" collapsed="false">
      <c r="A897" s="13" t="n">
        <v>896</v>
      </c>
      <c r="B897" s="13" t="s">
        <v>51</v>
      </c>
      <c r="C897" s="15" t="s">
        <v>114</v>
      </c>
      <c r="D897" s="16" t="s">
        <v>120</v>
      </c>
      <c r="E897" s="42" t="s">
        <v>772</v>
      </c>
      <c r="F897" s="69" t="s">
        <v>777</v>
      </c>
      <c r="G897" s="42" t="n">
        <v>-0.64</v>
      </c>
      <c r="H897" s="42" t="n">
        <v>-76.15</v>
      </c>
      <c r="I897" s="66" t="n">
        <v>25.3</v>
      </c>
      <c r="J897" s="21" t="n">
        <v>3003</v>
      </c>
      <c r="K897" s="66" t="n">
        <v>127.575</v>
      </c>
      <c r="L897" s="66"/>
      <c r="M897" s="67"/>
      <c r="N897" s="62"/>
      <c r="O897" s="68"/>
      <c r="P897" s="62"/>
      <c r="Q897" s="13" t="s">
        <v>769</v>
      </c>
      <c r="R897" s="26"/>
      <c r="S897" s="26"/>
      <c r="V897" s="0" t="s">
        <v>770</v>
      </c>
    </row>
    <row r="898" customFormat="false" ht="13.8" hidden="false" customHeight="false" outlineLevel="0" collapsed="false">
      <c r="A898" s="13" t="n">
        <v>897</v>
      </c>
      <c r="B898" s="13" t="s">
        <v>51</v>
      </c>
      <c r="C898" s="15" t="s">
        <v>114</v>
      </c>
      <c r="D898" s="16" t="s">
        <v>120</v>
      </c>
      <c r="E898" s="42" t="s">
        <v>774</v>
      </c>
      <c r="F898" s="69" t="s">
        <v>779</v>
      </c>
      <c r="G898" s="42" t="n">
        <v>-3.43</v>
      </c>
      <c r="H898" s="42" t="n">
        <v>-72.85</v>
      </c>
      <c r="I898" s="66" t="n">
        <v>26.2</v>
      </c>
      <c r="J898" s="21" t="n">
        <v>2807</v>
      </c>
      <c r="K898" s="66" t="n">
        <v>149.6</v>
      </c>
      <c r="L898" s="66"/>
      <c r="M898" s="67"/>
      <c r="N898" s="62"/>
      <c r="O898" s="68"/>
      <c r="P898" s="62"/>
      <c r="Q898" s="13" t="s">
        <v>769</v>
      </c>
      <c r="R898" s="26"/>
      <c r="S898" s="26"/>
      <c r="V898" s="0" t="s">
        <v>770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4" activeCellId="0" sqref="E14"/>
    </sheetView>
  </sheetViews>
  <sheetFormatPr defaultRowHeight="14.4"/>
  <cols>
    <col collapsed="false" hidden="false" max="1025" min="1" style="0" width="8.50510204081633"/>
  </cols>
  <sheetData>
    <row r="1" customFormat="false" ht="14.4" hidden="false" customHeight="false" outlineLevel="0" collapsed="false">
      <c r="A1" s="2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5051020408163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38</TotalTime>
  <Application>LibreOffice/5.0.1.2$Linux_X86_64 LibreOffice_project/81898c9f5c0d43f3473ba111d7b351050be20261</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2012-06-17T09:22:40Z</dcterms:created>
  <dc:creator>刘迎春</dc:creator>
  <dc:language>en-GB</dc:language>
  <cp:lastModifiedBy>Martin Jung</cp:lastModifiedBy>
  <dcterms:modified xsi:type="dcterms:W3CDTF">2015-09-09T18:19:02Z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