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380" yWindow="-120" windowWidth="20484" windowHeight="952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</calcChain>
</file>

<file path=xl/comments1.xml><?xml version="1.0" encoding="utf-8"?>
<comments xmlns="http://schemas.openxmlformats.org/spreadsheetml/2006/main">
  <authors>
    <author>Catherine Sayer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Catherine Sayer:</t>
        </r>
        <r>
          <rPr>
            <sz val="9"/>
            <color indexed="81"/>
            <rFont val="Tahoma"/>
            <family val="2"/>
          </rPr>
          <t xml:space="preserve">
Species with different combinations of dietary groups.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Catherine Sayer:</t>
        </r>
        <r>
          <rPr>
            <sz val="9"/>
            <color indexed="81"/>
            <rFont val="Tahoma"/>
            <family val="2"/>
          </rPr>
          <t xml:space="preserve">
Amount of niche space filled by species in the community (Mason et al. 2005)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Catherine Sayer:</t>
        </r>
        <r>
          <rPr>
            <sz val="9"/>
            <color indexed="81"/>
            <rFont val="Tahoma"/>
            <family val="2"/>
          </rPr>
          <t xml:space="preserve">
Eveness of abundance distribution in filled nicke space (Mason et al. 2005) BUT presence/absence used.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Catherine Sayer:</t>
        </r>
        <r>
          <rPr>
            <sz val="9"/>
            <color indexed="81"/>
            <rFont val="Tahoma"/>
            <family val="2"/>
          </rPr>
          <t xml:space="preserve">
The degree to which the abundance distribution in niche space maximises divergence in functional characteristics in the community (Mason et al. 2005) BUT presence/absence.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Catherine Sayer:</t>
        </r>
        <r>
          <rPr>
            <sz val="9"/>
            <color indexed="81"/>
            <rFont val="Tahoma"/>
            <family val="2"/>
          </rPr>
          <t xml:space="preserve">
Species with different combinations of dietary groups.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Catherine Sayer:</t>
        </r>
        <r>
          <rPr>
            <sz val="9"/>
            <color indexed="81"/>
            <rFont val="Tahoma"/>
            <family val="2"/>
          </rPr>
          <t xml:space="preserve">
Amount of niche space filled by species in the community (Mason et al. 2005)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Catherine Sayer:</t>
        </r>
        <r>
          <rPr>
            <sz val="9"/>
            <color indexed="81"/>
            <rFont val="Tahoma"/>
            <family val="2"/>
          </rPr>
          <t xml:space="preserve">
Eveness of abundance distribution in filled nicke space (Mason et al. 2005) BUT presence/absence used.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Catherine Sayer:</t>
        </r>
        <r>
          <rPr>
            <sz val="9"/>
            <color indexed="81"/>
            <rFont val="Tahoma"/>
            <family val="2"/>
          </rPr>
          <t xml:space="preserve">
The degree to which the abundance distribution in niche space maximises divergence in functional characteristics in the community (Mason et al. 2005) BUT presence/absence.</t>
        </r>
      </text>
    </comment>
  </commentList>
</comments>
</file>

<file path=xl/sharedStrings.xml><?xml version="1.0" encoding="utf-8"?>
<sst xmlns="http://schemas.openxmlformats.org/spreadsheetml/2006/main" count="111" uniqueCount="32">
  <si>
    <t>Site</t>
  </si>
  <si>
    <t>StudyID</t>
  </si>
  <si>
    <t>SF Age</t>
  </si>
  <si>
    <t>Dist1</t>
  </si>
  <si>
    <t>Dist2</t>
  </si>
  <si>
    <t>PFCont</t>
  </si>
  <si>
    <t>PF.SR</t>
  </si>
  <si>
    <t>PF.SSR</t>
  </si>
  <si>
    <t>AR</t>
  </si>
  <si>
    <t>N</t>
  </si>
  <si>
    <t>No</t>
  </si>
  <si>
    <t>SB</t>
  </si>
  <si>
    <t>Y</t>
  </si>
  <si>
    <t>Yes</t>
  </si>
  <si>
    <t>UD</t>
  </si>
  <si>
    <t>CC</t>
  </si>
  <si>
    <t>PL</t>
  </si>
  <si>
    <t>FI</t>
  </si>
  <si>
    <t>PA</t>
  </si>
  <si>
    <t>PF.Fric</t>
  </si>
  <si>
    <t>PF.Feve</t>
  </si>
  <si>
    <t>PF.Fdiv</t>
  </si>
  <si>
    <t>SF.SR</t>
  </si>
  <si>
    <t>SF.SSR</t>
  </si>
  <si>
    <t>SF.Fric</t>
  </si>
  <si>
    <t>SF.Feve</t>
  </si>
  <si>
    <t>SF.Fdiv</t>
  </si>
  <si>
    <t>Prop.SR</t>
  </si>
  <si>
    <t>Prop.SSR</t>
  </si>
  <si>
    <t>Prop.Fric</t>
  </si>
  <si>
    <t>Prop.Feve</t>
  </si>
  <si>
    <t>Prop.Fdiv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</si>
</sst>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1" fillId="0" borderId="0" xfId="0" applyFont="1"/>
  </cellXfs>
  <cellStyles count="2">
    <cellStyle name="Normal" xfId="0" builtinId="0"/>
    <cellStyle name="Normal_nbsp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3"/>
  <sheetViews>
    <sheetView tabSelected="1" zoomScaleNormal="100" workbookViewId="0">
      <selection activeCell="U2" sqref="U2:U33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1" t="s">
        <v>6</v>
      </c>
      <c r="H1" s="1" t="s">
        <v>7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</row>
    <row r="2" spans="1:21" x14ac:dyDescent="0.3">
      <c r="A2">
        <v>2</v>
      </c>
      <c r="B2">
        <v>1</v>
      </c>
      <c r="C2" s="3">
        <v>5</v>
      </c>
      <c r="D2" t="s">
        <v>8</v>
      </c>
      <c r="E2" t="s">
        <v>9</v>
      </c>
      <c r="F2" t="s">
        <v>10</v>
      </c>
      <c r="G2">
        <v>46</v>
      </c>
      <c r="H2">
        <v>12</v>
      </c>
      <c r="I2">
        <v>29.584891332625499</v>
      </c>
      <c r="J2">
        <v>0.22158712762678601</v>
      </c>
      <c r="K2">
        <v>0.92589706909026204</v>
      </c>
      <c r="L2">
        <v>32</v>
      </c>
      <c r="M2">
        <v>12</v>
      </c>
      <c r="N2">
        <v>22.342005836734302</v>
      </c>
      <c r="O2">
        <v>0.271800310096044</v>
      </c>
      <c r="P2">
        <v>0.85177744508412501</v>
      </c>
      <c r="Q2">
        <f>L2/H2</f>
        <v>2.6666666666666665</v>
      </c>
      <c r="R2">
        <f>M2/H2</f>
        <v>1</v>
      </c>
      <c r="S2">
        <f>N2/I2</f>
        <v>0.75518296097630344</v>
      </c>
      <c r="T2">
        <f>O2/J2</f>
        <v>1.226606946924421</v>
      </c>
      <c r="U2">
        <f>P2/K2</f>
        <v>0.91994831123187037</v>
      </c>
    </row>
    <row r="3" spans="1:21" x14ac:dyDescent="0.3">
      <c r="A3">
        <v>8</v>
      </c>
      <c r="B3">
        <v>4</v>
      </c>
      <c r="C3" s="4">
        <v>3</v>
      </c>
      <c r="D3" t="s">
        <v>11</v>
      </c>
      <c r="E3" t="s">
        <v>12</v>
      </c>
      <c r="G3">
        <v>50</v>
      </c>
      <c r="H3">
        <v>7</v>
      </c>
      <c r="I3">
        <v>7.4096261584414496</v>
      </c>
      <c r="J3">
        <v>0.104166666666667</v>
      </c>
      <c r="K3">
        <v>0.84261094344999998</v>
      </c>
      <c r="L3">
        <v>58</v>
      </c>
      <c r="M3">
        <v>9</v>
      </c>
      <c r="N3">
        <v>16.044323595848802</v>
      </c>
      <c r="O3">
        <v>0.125</v>
      </c>
      <c r="P3">
        <v>0.82882916891760505</v>
      </c>
      <c r="Q3">
        <f t="shared" ref="Q3:Q33" si="0">L3/H3</f>
        <v>8.2857142857142865</v>
      </c>
      <c r="R3">
        <f t="shared" ref="R3:R33" si="1">M3/H3</f>
        <v>1.2857142857142858</v>
      </c>
      <c r="S3">
        <f t="shared" ref="S3:S33" si="2">N3/I3</f>
        <v>2.1653350996082623</v>
      </c>
      <c r="T3">
        <f t="shared" ref="T3:T33" si="3">O3/J3</f>
        <v>1.1999999999999962</v>
      </c>
      <c r="U3">
        <f t="shared" ref="U3:U33" si="4">P3/K3</f>
        <v>0.98364396446601254</v>
      </c>
    </row>
    <row r="4" spans="1:21" x14ac:dyDescent="0.3">
      <c r="A4">
        <v>9</v>
      </c>
      <c r="B4">
        <v>4</v>
      </c>
      <c r="C4" s="4">
        <v>11.5</v>
      </c>
      <c r="D4" t="s">
        <v>11</v>
      </c>
      <c r="E4" t="s">
        <v>12</v>
      </c>
      <c r="G4">
        <v>50</v>
      </c>
      <c r="H4">
        <v>7</v>
      </c>
      <c r="I4">
        <v>7.4096261584414496</v>
      </c>
      <c r="J4">
        <v>0.104166666666667</v>
      </c>
      <c r="K4">
        <v>0.84261094344999998</v>
      </c>
      <c r="L4">
        <v>63</v>
      </c>
      <c r="M4">
        <v>7</v>
      </c>
      <c r="N4">
        <v>7.4096261584414496</v>
      </c>
      <c r="O4">
        <v>8.1967213114754106E-2</v>
      </c>
      <c r="P4">
        <v>0.83636539045976699</v>
      </c>
      <c r="Q4">
        <f t="shared" si="0"/>
        <v>9</v>
      </c>
      <c r="R4">
        <f t="shared" si="1"/>
        <v>1</v>
      </c>
      <c r="S4">
        <f t="shared" si="2"/>
        <v>1</v>
      </c>
      <c r="T4">
        <f t="shared" si="3"/>
        <v>0.78688524590163689</v>
      </c>
      <c r="U4">
        <f t="shared" si="4"/>
        <v>0.99258785678161132</v>
      </c>
    </row>
    <row r="5" spans="1:21" x14ac:dyDescent="0.3">
      <c r="A5">
        <v>14</v>
      </c>
      <c r="B5">
        <v>6</v>
      </c>
      <c r="C5" s="4">
        <v>4</v>
      </c>
      <c r="D5" t="s">
        <v>11</v>
      </c>
      <c r="E5" t="s">
        <v>12</v>
      </c>
      <c r="F5" t="s">
        <v>13</v>
      </c>
      <c r="G5">
        <v>51</v>
      </c>
      <c r="H5">
        <v>12</v>
      </c>
      <c r="I5">
        <v>34.017501908512799</v>
      </c>
      <c r="J5">
        <v>0.193583313193084</v>
      </c>
      <c r="K5">
        <v>0.91988751619630305</v>
      </c>
      <c r="L5">
        <v>55</v>
      </c>
      <c r="M5">
        <v>12</v>
      </c>
      <c r="N5">
        <v>34.017501908512898</v>
      </c>
      <c r="O5">
        <v>0.17984919791934201</v>
      </c>
      <c r="P5">
        <v>0.88431836428087196</v>
      </c>
      <c r="Q5">
        <f t="shared" si="0"/>
        <v>4.583333333333333</v>
      </c>
      <c r="R5">
        <f t="shared" si="1"/>
        <v>1</v>
      </c>
      <c r="S5">
        <f t="shared" si="2"/>
        <v>1.0000000000000029</v>
      </c>
      <c r="T5">
        <f t="shared" si="3"/>
        <v>0.92905320687406923</v>
      </c>
      <c r="U5">
        <f t="shared" si="4"/>
        <v>0.96133315075031345</v>
      </c>
    </row>
    <row r="6" spans="1:21" x14ac:dyDescent="0.3">
      <c r="A6">
        <v>19</v>
      </c>
      <c r="B6">
        <v>8</v>
      </c>
      <c r="C6" s="4">
        <v>1</v>
      </c>
      <c r="D6" t="s">
        <v>11</v>
      </c>
      <c r="E6" t="s">
        <v>12</v>
      </c>
      <c r="F6" t="s">
        <v>10</v>
      </c>
      <c r="G6">
        <v>84</v>
      </c>
      <c r="H6">
        <v>11</v>
      </c>
      <c r="I6">
        <v>19.706489767316</v>
      </c>
      <c r="J6">
        <v>0.109756097560976</v>
      </c>
      <c r="K6">
        <v>0.87169729825046505</v>
      </c>
      <c r="L6">
        <v>47</v>
      </c>
      <c r="M6">
        <v>12</v>
      </c>
      <c r="N6">
        <v>25.0586680680649</v>
      </c>
      <c r="O6">
        <v>0.20264810214750201</v>
      </c>
      <c r="P6">
        <v>0.82044398890996995</v>
      </c>
      <c r="Q6">
        <f t="shared" si="0"/>
        <v>4.2727272727272725</v>
      </c>
      <c r="R6">
        <f t="shared" si="1"/>
        <v>1.0909090909090908</v>
      </c>
      <c r="S6">
        <f t="shared" si="2"/>
        <v>1.2715947063096797</v>
      </c>
      <c r="T6">
        <f t="shared" si="3"/>
        <v>1.8463493751216784</v>
      </c>
      <c r="U6">
        <f t="shared" si="4"/>
        <v>0.94120285855725061</v>
      </c>
    </row>
    <row r="7" spans="1:21" x14ac:dyDescent="0.3">
      <c r="A7">
        <v>20</v>
      </c>
      <c r="B7">
        <v>8</v>
      </c>
      <c r="C7" s="4">
        <v>5</v>
      </c>
      <c r="D7" t="s">
        <v>11</v>
      </c>
      <c r="E7" t="s">
        <v>12</v>
      </c>
      <c r="F7" t="s">
        <v>10</v>
      </c>
      <c r="G7">
        <v>84</v>
      </c>
      <c r="H7">
        <v>11</v>
      </c>
      <c r="I7">
        <v>19.706489767316</v>
      </c>
      <c r="J7">
        <v>0.109756097560976</v>
      </c>
      <c r="K7">
        <v>0.87169729825046505</v>
      </c>
      <c r="L7">
        <v>67</v>
      </c>
      <c r="M7">
        <v>12</v>
      </c>
      <c r="N7">
        <v>27.1673950083932</v>
      </c>
      <c r="O7">
        <v>0.132308160155789</v>
      </c>
      <c r="P7">
        <v>0.85101306782561503</v>
      </c>
      <c r="Q7">
        <f t="shared" si="0"/>
        <v>6.0909090909090908</v>
      </c>
      <c r="R7">
        <f t="shared" si="1"/>
        <v>1.0909090909090908</v>
      </c>
      <c r="S7">
        <f t="shared" si="2"/>
        <v>1.3786014317705333</v>
      </c>
      <c r="T7">
        <f t="shared" si="3"/>
        <v>1.2054743480860732</v>
      </c>
      <c r="U7">
        <f t="shared" si="4"/>
        <v>0.97627131520728105</v>
      </c>
    </row>
    <row r="8" spans="1:21" x14ac:dyDescent="0.3">
      <c r="A8">
        <v>21</v>
      </c>
      <c r="B8">
        <v>8</v>
      </c>
      <c r="C8" s="4">
        <v>10</v>
      </c>
      <c r="D8" t="s">
        <v>11</v>
      </c>
      <c r="E8" t="s">
        <v>12</v>
      </c>
      <c r="F8" t="s">
        <v>10</v>
      </c>
      <c r="G8">
        <v>84</v>
      </c>
      <c r="H8">
        <v>11</v>
      </c>
      <c r="I8">
        <v>19.706489767316</v>
      </c>
      <c r="J8">
        <v>0.109756097560976</v>
      </c>
      <c r="K8">
        <v>0.87169729825046505</v>
      </c>
      <c r="L8">
        <v>66</v>
      </c>
      <c r="M8">
        <v>14</v>
      </c>
      <c r="N8">
        <v>36.471837584802799</v>
      </c>
      <c r="O8">
        <v>0.16409080752647401</v>
      </c>
      <c r="P8">
        <v>0.83110276028875196</v>
      </c>
      <c r="Q8">
        <f t="shared" si="0"/>
        <v>6</v>
      </c>
      <c r="R8">
        <f t="shared" si="1"/>
        <v>1.2727272727272727</v>
      </c>
      <c r="S8">
        <f t="shared" si="2"/>
        <v>1.850752620859591</v>
      </c>
      <c r="T8">
        <f t="shared" si="3"/>
        <v>1.4950495796856469</v>
      </c>
      <c r="U8">
        <f t="shared" si="4"/>
        <v>0.95343046486069405</v>
      </c>
    </row>
    <row r="9" spans="1:21" x14ac:dyDescent="0.3">
      <c r="A9">
        <v>22</v>
      </c>
      <c r="B9">
        <v>8</v>
      </c>
      <c r="C9" s="4">
        <v>25</v>
      </c>
      <c r="D9" t="s">
        <v>11</v>
      </c>
      <c r="E9" t="s">
        <v>12</v>
      </c>
      <c r="F9" t="s">
        <v>10</v>
      </c>
      <c r="G9">
        <v>84</v>
      </c>
      <c r="H9">
        <v>11</v>
      </c>
      <c r="I9">
        <v>19.706489767316</v>
      </c>
      <c r="J9">
        <v>0.109756097560976</v>
      </c>
      <c r="K9">
        <v>0.87169729825046505</v>
      </c>
      <c r="L9">
        <v>75</v>
      </c>
      <c r="M9">
        <v>9</v>
      </c>
      <c r="N9">
        <v>18.526879065896701</v>
      </c>
      <c r="O9">
        <v>9.5890410958904104E-2</v>
      </c>
      <c r="P9">
        <v>0.71913944186937695</v>
      </c>
      <c r="Q9">
        <f t="shared" si="0"/>
        <v>6.8181818181818183</v>
      </c>
      <c r="R9">
        <f t="shared" si="1"/>
        <v>0.81818181818181823</v>
      </c>
      <c r="S9">
        <f t="shared" si="2"/>
        <v>0.94014100352992691</v>
      </c>
      <c r="T9">
        <f t="shared" si="3"/>
        <v>0.87366818873667873</v>
      </c>
      <c r="U9">
        <f t="shared" si="4"/>
        <v>0.82498757689477931</v>
      </c>
    </row>
    <row r="10" spans="1:21" x14ac:dyDescent="0.3">
      <c r="A10">
        <v>23</v>
      </c>
      <c r="B10">
        <v>8</v>
      </c>
      <c r="C10" s="4">
        <v>100</v>
      </c>
      <c r="D10" t="s">
        <v>14</v>
      </c>
      <c r="E10" t="s">
        <v>9</v>
      </c>
      <c r="F10" t="s">
        <v>10</v>
      </c>
      <c r="G10">
        <v>84</v>
      </c>
      <c r="H10">
        <v>11</v>
      </c>
      <c r="I10">
        <v>19.706489767316</v>
      </c>
      <c r="J10">
        <v>0.109756097560976</v>
      </c>
      <c r="K10">
        <v>0.87169729825046505</v>
      </c>
      <c r="L10">
        <v>83</v>
      </c>
      <c r="M10">
        <v>12</v>
      </c>
      <c r="N10">
        <v>34.063325167939702</v>
      </c>
      <c r="O10">
        <v>0.12299003970631001</v>
      </c>
      <c r="P10">
        <v>0.82593969646975496</v>
      </c>
      <c r="Q10">
        <f t="shared" si="0"/>
        <v>7.5454545454545459</v>
      </c>
      <c r="R10">
        <f t="shared" si="1"/>
        <v>1.0909090909090908</v>
      </c>
      <c r="S10">
        <f t="shared" si="2"/>
        <v>1.7285333699782031</v>
      </c>
      <c r="T10">
        <f t="shared" si="3"/>
        <v>1.1205759173241538</v>
      </c>
      <c r="U10">
        <f t="shared" si="4"/>
        <v>0.94750746403304498</v>
      </c>
    </row>
    <row r="11" spans="1:21" x14ac:dyDescent="0.3">
      <c r="A11">
        <v>30</v>
      </c>
      <c r="B11">
        <v>11</v>
      </c>
      <c r="C11" s="4">
        <v>40</v>
      </c>
      <c r="D11" t="s">
        <v>15</v>
      </c>
      <c r="E11" t="s">
        <v>12</v>
      </c>
      <c r="F11" t="s">
        <v>13</v>
      </c>
      <c r="G11">
        <v>29</v>
      </c>
      <c r="H11">
        <v>8</v>
      </c>
      <c r="I11">
        <v>12.0922996757606</v>
      </c>
      <c r="J11">
        <v>0.21634888347218501</v>
      </c>
      <c r="K11">
        <v>0.80439911514904505</v>
      </c>
      <c r="L11">
        <v>29</v>
      </c>
      <c r="M11">
        <v>7</v>
      </c>
      <c r="N11">
        <v>8.6725426067578493</v>
      </c>
      <c r="O11">
        <v>0.18518518518518501</v>
      </c>
      <c r="P11">
        <v>0.82857671502930896</v>
      </c>
      <c r="Q11">
        <f t="shared" si="0"/>
        <v>3.625</v>
      </c>
      <c r="R11">
        <f t="shared" si="1"/>
        <v>0.875</v>
      </c>
      <c r="S11">
        <f t="shared" si="2"/>
        <v>0.71719547474846634</v>
      </c>
      <c r="T11">
        <f t="shared" si="3"/>
        <v>0.85595627864191604</v>
      </c>
      <c r="U11">
        <f t="shared" si="4"/>
        <v>1.0300567211287697</v>
      </c>
    </row>
    <row r="12" spans="1:21" x14ac:dyDescent="0.3">
      <c r="A12">
        <v>32</v>
      </c>
      <c r="B12">
        <v>12</v>
      </c>
      <c r="C12" s="4">
        <v>16.5</v>
      </c>
      <c r="D12" t="s">
        <v>15</v>
      </c>
      <c r="E12" t="s">
        <v>12</v>
      </c>
      <c r="F12" t="s">
        <v>13</v>
      </c>
      <c r="G12">
        <v>178</v>
      </c>
      <c r="H12">
        <v>16</v>
      </c>
      <c r="I12">
        <v>49.4248104945923</v>
      </c>
      <c r="J12">
        <v>7.8321006042178398E-2</v>
      </c>
      <c r="K12">
        <v>0.895726534888861</v>
      </c>
      <c r="L12">
        <v>125</v>
      </c>
      <c r="M12">
        <v>14</v>
      </c>
      <c r="N12">
        <v>40.714725070804903</v>
      </c>
      <c r="O12">
        <v>9.5084523383463099E-2</v>
      </c>
      <c r="P12">
        <v>0.89378549645285499</v>
      </c>
      <c r="Q12">
        <f t="shared" si="0"/>
        <v>7.8125</v>
      </c>
      <c r="R12">
        <f t="shared" si="1"/>
        <v>0.875</v>
      </c>
      <c r="S12">
        <f t="shared" si="2"/>
        <v>0.82377098998203768</v>
      </c>
      <c r="T12">
        <f t="shared" si="3"/>
        <v>1.2140360318182966</v>
      </c>
      <c r="U12">
        <f t="shared" si="4"/>
        <v>0.99783300107744732</v>
      </c>
    </row>
    <row r="13" spans="1:21" x14ac:dyDescent="0.3">
      <c r="A13">
        <v>34</v>
      </c>
      <c r="B13">
        <v>13</v>
      </c>
      <c r="C13" s="4">
        <v>17.5</v>
      </c>
      <c r="D13" t="s">
        <v>8</v>
      </c>
      <c r="E13" t="s">
        <v>9</v>
      </c>
      <c r="G13">
        <v>125</v>
      </c>
      <c r="H13">
        <v>12</v>
      </c>
      <c r="I13">
        <v>20.998608260707499</v>
      </c>
      <c r="J13">
        <v>8.1300813008130093E-2</v>
      </c>
      <c r="K13">
        <v>0.83287400425906</v>
      </c>
      <c r="L13">
        <v>140</v>
      </c>
      <c r="M13">
        <v>14</v>
      </c>
      <c r="N13">
        <v>32.426942871783503</v>
      </c>
      <c r="O13">
        <v>8.6956521739130405E-2</v>
      </c>
      <c r="P13">
        <v>0.85394970722975905</v>
      </c>
      <c r="Q13">
        <f t="shared" si="0"/>
        <v>11.666666666666666</v>
      </c>
      <c r="R13">
        <f t="shared" si="1"/>
        <v>1.1666666666666667</v>
      </c>
      <c r="S13">
        <f t="shared" si="2"/>
        <v>1.544242478796114</v>
      </c>
      <c r="T13">
        <f t="shared" si="3"/>
        <v>1.0695652173913037</v>
      </c>
      <c r="U13">
        <f t="shared" si="4"/>
        <v>1.0253047914365492</v>
      </c>
    </row>
    <row r="14" spans="1:21" x14ac:dyDescent="0.3">
      <c r="A14">
        <v>40</v>
      </c>
      <c r="B14">
        <v>15</v>
      </c>
      <c r="C14" s="4">
        <v>50</v>
      </c>
      <c r="D14" t="s">
        <v>16</v>
      </c>
      <c r="E14" t="s">
        <v>9</v>
      </c>
      <c r="F14" t="s">
        <v>10</v>
      </c>
      <c r="G14">
        <v>17</v>
      </c>
      <c r="H14">
        <v>9</v>
      </c>
      <c r="I14">
        <v>3.0904671950720499</v>
      </c>
      <c r="J14">
        <v>0.39415142032762801</v>
      </c>
      <c r="K14">
        <v>0.90465267184481202</v>
      </c>
      <c r="L14">
        <v>21</v>
      </c>
      <c r="M14">
        <v>11</v>
      </c>
      <c r="N14">
        <v>25.9393682742961</v>
      </c>
      <c r="O14">
        <v>0.32550441570337402</v>
      </c>
      <c r="P14">
        <v>0.88817822027965698</v>
      </c>
      <c r="Q14">
        <f t="shared" si="0"/>
        <v>2.3333333333333335</v>
      </c>
      <c r="R14">
        <f t="shared" si="1"/>
        <v>1.2222222222222223</v>
      </c>
      <c r="S14">
        <f t="shared" si="2"/>
        <v>8.3933485253162061</v>
      </c>
      <c r="T14">
        <f t="shared" si="3"/>
        <v>0.82583595774640883</v>
      </c>
      <c r="U14">
        <f t="shared" si="4"/>
        <v>0.98178919702789413</v>
      </c>
    </row>
    <row r="15" spans="1:21" x14ac:dyDescent="0.3">
      <c r="A15">
        <v>42</v>
      </c>
      <c r="B15">
        <v>16</v>
      </c>
      <c r="C15" s="4">
        <v>5</v>
      </c>
      <c r="D15" t="s">
        <v>16</v>
      </c>
      <c r="E15" t="s">
        <v>9</v>
      </c>
      <c r="F15" t="s">
        <v>13</v>
      </c>
      <c r="G15">
        <v>15</v>
      </c>
      <c r="H15">
        <v>9</v>
      </c>
      <c r="I15">
        <v>15.6303830418245</v>
      </c>
      <c r="J15">
        <v>0.50819238003231704</v>
      </c>
      <c r="K15">
        <v>0.84239288608641605</v>
      </c>
      <c r="L15">
        <v>15</v>
      </c>
      <c r="M15">
        <v>10</v>
      </c>
      <c r="N15">
        <v>20.545537933694199</v>
      </c>
      <c r="O15">
        <v>0.51679465936712299</v>
      </c>
      <c r="P15">
        <v>0.83933967402234</v>
      </c>
      <c r="Q15">
        <f t="shared" si="0"/>
        <v>1.6666666666666667</v>
      </c>
      <c r="R15">
        <f t="shared" si="1"/>
        <v>1.1111111111111112</v>
      </c>
      <c r="S15">
        <f t="shared" si="2"/>
        <v>1.3144615764512937</v>
      </c>
      <c r="T15">
        <f t="shared" si="3"/>
        <v>1.0169272103888274</v>
      </c>
      <c r="U15">
        <f t="shared" si="4"/>
        <v>0.99637554861335464</v>
      </c>
    </row>
    <row r="16" spans="1:21" x14ac:dyDescent="0.3">
      <c r="A16">
        <v>52</v>
      </c>
      <c r="B16">
        <v>20</v>
      </c>
      <c r="C16" s="4">
        <v>13</v>
      </c>
      <c r="D16" t="s">
        <v>8</v>
      </c>
      <c r="E16" t="s">
        <v>9</v>
      </c>
      <c r="F16" t="s">
        <v>13</v>
      </c>
      <c r="G16">
        <v>59</v>
      </c>
      <c r="H16">
        <v>11</v>
      </c>
      <c r="I16">
        <v>19.055617832823899</v>
      </c>
      <c r="J16">
        <v>0.157894736842105</v>
      </c>
      <c r="K16">
        <v>0.88863454822925703</v>
      </c>
      <c r="L16">
        <v>77</v>
      </c>
      <c r="M16">
        <v>11</v>
      </c>
      <c r="N16">
        <v>20.370176045655299</v>
      </c>
      <c r="O16">
        <v>0.12</v>
      </c>
      <c r="P16">
        <v>0.85812444479852101</v>
      </c>
      <c r="Q16">
        <f t="shared" si="0"/>
        <v>7</v>
      </c>
      <c r="R16">
        <f t="shared" si="1"/>
        <v>1</v>
      </c>
      <c r="S16">
        <f t="shared" si="2"/>
        <v>1.0689853367318813</v>
      </c>
      <c r="T16">
        <f t="shared" si="3"/>
        <v>0.76000000000000123</v>
      </c>
      <c r="U16">
        <f t="shared" si="4"/>
        <v>0.96566630963028377</v>
      </c>
    </row>
    <row r="17" spans="1:21" x14ac:dyDescent="0.3">
      <c r="A17">
        <v>56</v>
      </c>
      <c r="B17">
        <v>22</v>
      </c>
      <c r="C17" s="4">
        <v>10</v>
      </c>
      <c r="D17" t="s">
        <v>8</v>
      </c>
      <c r="E17" t="s">
        <v>9</v>
      </c>
      <c r="G17">
        <v>18</v>
      </c>
      <c r="H17">
        <v>5</v>
      </c>
      <c r="I17">
        <v>7.14972203425846E-2</v>
      </c>
      <c r="J17">
        <v>0.1875</v>
      </c>
      <c r="K17">
        <v>0.76266970578204996</v>
      </c>
      <c r="L17">
        <v>18</v>
      </c>
      <c r="M17">
        <v>5</v>
      </c>
      <c r="N17">
        <v>7.14972203425846E-2</v>
      </c>
      <c r="O17">
        <v>0.1875</v>
      </c>
      <c r="P17">
        <v>0.75091633507620004</v>
      </c>
      <c r="Q17">
        <f t="shared" si="0"/>
        <v>3.6</v>
      </c>
      <c r="R17">
        <f t="shared" si="1"/>
        <v>1</v>
      </c>
      <c r="S17">
        <f t="shared" si="2"/>
        <v>1</v>
      </c>
      <c r="T17">
        <f t="shared" si="3"/>
        <v>1</v>
      </c>
      <c r="U17">
        <f t="shared" si="4"/>
        <v>0.9845891732466312</v>
      </c>
    </row>
    <row r="18" spans="1:21" x14ac:dyDescent="0.3">
      <c r="A18">
        <v>57</v>
      </c>
      <c r="B18">
        <v>22</v>
      </c>
      <c r="C18" s="4">
        <v>30</v>
      </c>
      <c r="D18" t="s">
        <v>8</v>
      </c>
      <c r="E18" t="s">
        <v>9</v>
      </c>
      <c r="G18">
        <v>18</v>
      </c>
      <c r="H18">
        <v>5</v>
      </c>
      <c r="I18">
        <v>7.14972203425846E-2</v>
      </c>
      <c r="J18">
        <v>0.1875</v>
      </c>
      <c r="K18">
        <v>0.76266970578204996</v>
      </c>
      <c r="L18">
        <v>18</v>
      </c>
      <c r="M18">
        <v>5</v>
      </c>
      <c r="N18">
        <v>7.14972203425846E-2</v>
      </c>
      <c r="O18">
        <v>0.1875</v>
      </c>
      <c r="P18">
        <v>0.75100039390100004</v>
      </c>
      <c r="Q18">
        <f t="shared" si="0"/>
        <v>3.6</v>
      </c>
      <c r="R18">
        <f t="shared" si="1"/>
        <v>1</v>
      </c>
      <c r="S18">
        <f t="shared" si="2"/>
        <v>1</v>
      </c>
      <c r="T18">
        <f t="shared" si="3"/>
        <v>1</v>
      </c>
      <c r="U18">
        <f t="shared" si="4"/>
        <v>0.98469938979799376</v>
      </c>
    </row>
    <row r="19" spans="1:21" x14ac:dyDescent="0.3">
      <c r="A19">
        <v>61</v>
      </c>
      <c r="B19">
        <v>24</v>
      </c>
      <c r="C19" s="4">
        <v>20</v>
      </c>
      <c r="D19" t="s">
        <v>11</v>
      </c>
      <c r="E19" t="s">
        <v>12</v>
      </c>
      <c r="F19" t="s">
        <v>13</v>
      </c>
      <c r="G19">
        <v>84</v>
      </c>
      <c r="H19">
        <v>15</v>
      </c>
      <c r="I19">
        <v>62.976892915242402</v>
      </c>
      <c r="J19">
        <v>0.151637127087178</v>
      </c>
      <c r="K19">
        <v>0.91667316938374099</v>
      </c>
      <c r="L19">
        <v>59</v>
      </c>
      <c r="M19">
        <v>14</v>
      </c>
      <c r="N19">
        <v>52.0436450201017</v>
      </c>
      <c r="O19">
        <v>0.13949521504335599</v>
      </c>
      <c r="P19">
        <v>0.88800003168513697</v>
      </c>
      <c r="Q19">
        <f t="shared" si="0"/>
        <v>3.9333333333333331</v>
      </c>
      <c r="R19">
        <f t="shared" si="1"/>
        <v>0.93333333333333335</v>
      </c>
      <c r="S19">
        <f t="shared" si="2"/>
        <v>0.8263927070861492</v>
      </c>
      <c r="T19">
        <f t="shared" si="3"/>
        <v>0.91992784170303177</v>
      </c>
      <c r="U19">
        <f t="shared" si="4"/>
        <v>0.96872043531296947</v>
      </c>
    </row>
    <row r="20" spans="1:21" x14ac:dyDescent="0.3">
      <c r="A20">
        <v>63</v>
      </c>
      <c r="B20">
        <v>25</v>
      </c>
      <c r="C20" s="4">
        <v>50</v>
      </c>
      <c r="D20" t="s">
        <v>8</v>
      </c>
      <c r="E20" t="s">
        <v>9</v>
      </c>
      <c r="F20" t="s">
        <v>13</v>
      </c>
      <c r="G20">
        <v>60</v>
      </c>
      <c r="H20">
        <v>8</v>
      </c>
      <c r="I20">
        <v>9.5420774218492497</v>
      </c>
      <c r="J20">
        <v>0.10344827586206901</v>
      </c>
      <c r="K20">
        <v>0.813478589247975</v>
      </c>
      <c r="L20">
        <v>46</v>
      </c>
      <c r="M20">
        <v>7</v>
      </c>
      <c r="N20">
        <v>7.0152387079236798</v>
      </c>
      <c r="O20">
        <v>0.11363636363636399</v>
      </c>
      <c r="P20">
        <v>0.85267399640573804</v>
      </c>
      <c r="Q20">
        <f t="shared" si="0"/>
        <v>5.75</v>
      </c>
      <c r="R20">
        <f t="shared" si="1"/>
        <v>0.875</v>
      </c>
      <c r="S20">
        <f t="shared" si="2"/>
        <v>0.73518987509578704</v>
      </c>
      <c r="T20">
        <f t="shared" si="3"/>
        <v>1.0984848484848515</v>
      </c>
      <c r="U20">
        <f t="shared" si="4"/>
        <v>1.048182469306288</v>
      </c>
    </row>
    <row r="21" spans="1:21" x14ac:dyDescent="0.3">
      <c r="A21">
        <v>67</v>
      </c>
      <c r="B21">
        <v>27</v>
      </c>
      <c r="C21" s="4">
        <v>5</v>
      </c>
      <c r="D21" t="s">
        <v>16</v>
      </c>
      <c r="E21" t="s">
        <v>9</v>
      </c>
      <c r="F21" t="s">
        <v>13</v>
      </c>
      <c r="G21">
        <v>47</v>
      </c>
      <c r="H21">
        <v>13</v>
      </c>
      <c r="I21">
        <v>46.854588559761297</v>
      </c>
      <c r="J21">
        <v>0.167496029224495</v>
      </c>
      <c r="K21">
        <v>0.94447567491474105</v>
      </c>
      <c r="L21">
        <v>32</v>
      </c>
      <c r="M21">
        <v>10</v>
      </c>
      <c r="N21">
        <v>24.060516546117899</v>
      </c>
      <c r="O21">
        <v>0.217972101091885</v>
      </c>
      <c r="P21">
        <v>0.94879659488104695</v>
      </c>
      <c r="Q21">
        <f t="shared" si="0"/>
        <v>2.4615384615384617</v>
      </c>
      <c r="R21">
        <f t="shared" si="1"/>
        <v>0.76923076923076927</v>
      </c>
      <c r="S21">
        <f t="shared" si="2"/>
        <v>0.51351462654355828</v>
      </c>
      <c r="T21">
        <f t="shared" si="3"/>
        <v>1.3013568267922155</v>
      </c>
      <c r="U21">
        <f t="shared" si="4"/>
        <v>1.0045749404469269</v>
      </c>
    </row>
    <row r="22" spans="1:21" x14ac:dyDescent="0.3">
      <c r="A22">
        <v>68</v>
      </c>
      <c r="B22">
        <v>27</v>
      </c>
      <c r="C22" s="4">
        <v>15</v>
      </c>
      <c r="D22" t="s">
        <v>16</v>
      </c>
      <c r="E22" t="s">
        <v>9</v>
      </c>
      <c r="F22" t="s">
        <v>13</v>
      </c>
      <c r="G22">
        <v>47</v>
      </c>
      <c r="H22">
        <v>13</v>
      </c>
      <c r="I22">
        <v>46.854588559761297</v>
      </c>
      <c r="J22">
        <v>0.167496029224495</v>
      </c>
      <c r="K22">
        <v>0.94447567491474105</v>
      </c>
      <c r="L22">
        <v>27</v>
      </c>
      <c r="M22">
        <v>8</v>
      </c>
      <c r="N22">
        <v>13.207408995595401</v>
      </c>
      <c r="O22">
        <v>0.24</v>
      </c>
      <c r="P22">
        <v>0.93061689713625395</v>
      </c>
      <c r="Q22">
        <f t="shared" si="0"/>
        <v>2.0769230769230771</v>
      </c>
      <c r="R22">
        <f t="shared" si="1"/>
        <v>0.61538461538461542</v>
      </c>
      <c r="S22">
        <f t="shared" si="2"/>
        <v>0.28188080189307047</v>
      </c>
      <c r="T22">
        <f t="shared" si="3"/>
        <v>1.4328697886821418</v>
      </c>
      <c r="U22">
        <f t="shared" si="4"/>
        <v>0.98532648521653232</v>
      </c>
    </row>
    <row r="23" spans="1:21" x14ac:dyDescent="0.3">
      <c r="A23">
        <v>70</v>
      </c>
      <c r="B23">
        <v>28</v>
      </c>
      <c r="C23" s="4">
        <v>4</v>
      </c>
      <c r="D23" t="s">
        <v>17</v>
      </c>
      <c r="E23" t="s">
        <v>12</v>
      </c>
      <c r="F23" t="s">
        <v>13</v>
      </c>
      <c r="G23">
        <v>153</v>
      </c>
      <c r="H23">
        <v>15</v>
      </c>
      <c r="I23">
        <v>43.591644425394897</v>
      </c>
      <c r="J23">
        <v>8.6092715231788103E-2</v>
      </c>
      <c r="K23">
        <v>0.88452254962139798</v>
      </c>
      <c r="L23">
        <v>124</v>
      </c>
      <c r="M23">
        <v>13</v>
      </c>
      <c r="N23">
        <v>38.533495092840099</v>
      </c>
      <c r="O23">
        <v>9.0163934426229497E-2</v>
      </c>
      <c r="P23">
        <v>0.900667108033671</v>
      </c>
      <c r="Q23">
        <f t="shared" si="0"/>
        <v>8.2666666666666675</v>
      </c>
      <c r="R23">
        <f t="shared" si="1"/>
        <v>0.8666666666666667</v>
      </c>
      <c r="S23">
        <f t="shared" si="2"/>
        <v>0.88396516352551024</v>
      </c>
      <c r="T23">
        <f t="shared" si="3"/>
        <v>1.0472887767969732</v>
      </c>
      <c r="U23">
        <f t="shared" si="4"/>
        <v>1.0182522858452658</v>
      </c>
    </row>
    <row r="24" spans="1:21" x14ac:dyDescent="0.3">
      <c r="A24">
        <v>72</v>
      </c>
      <c r="B24">
        <v>29</v>
      </c>
      <c r="C24" s="4">
        <v>50</v>
      </c>
      <c r="D24" t="s">
        <v>8</v>
      </c>
      <c r="E24" t="s">
        <v>9</v>
      </c>
      <c r="G24">
        <v>104</v>
      </c>
      <c r="H24">
        <v>16</v>
      </c>
      <c r="I24">
        <v>48.816814874034698</v>
      </c>
      <c r="J24">
        <v>0.124190560140253</v>
      </c>
      <c r="K24">
        <v>0.87985787636175405</v>
      </c>
      <c r="L24">
        <v>118</v>
      </c>
      <c r="M24">
        <v>15</v>
      </c>
      <c r="N24">
        <v>39.839069398303103</v>
      </c>
      <c r="O24">
        <v>0.101552408305606</v>
      </c>
      <c r="P24">
        <v>0.87098877549392295</v>
      </c>
      <c r="Q24">
        <f t="shared" si="0"/>
        <v>7.375</v>
      </c>
      <c r="R24">
        <f t="shared" si="1"/>
        <v>0.9375</v>
      </c>
      <c r="S24">
        <f t="shared" si="2"/>
        <v>0.81609317406517667</v>
      </c>
      <c r="T24">
        <f t="shared" si="3"/>
        <v>0.81771439142330227</v>
      </c>
      <c r="U24">
        <f t="shared" si="4"/>
        <v>0.98991984830038104</v>
      </c>
    </row>
    <row r="25" spans="1:21" x14ac:dyDescent="0.3">
      <c r="A25">
        <v>74</v>
      </c>
      <c r="B25">
        <v>30</v>
      </c>
      <c r="C25" s="4">
        <v>17.5</v>
      </c>
      <c r="D25" t="s">
        <v>18</v>
      </c>
      <c r="E25" t="s">
        <v>12</v>
      </c>
      <c r="F25" t="s">
        <v>13</v>
      </c>
      <c r="G25">
        <v>63</v>
      </c>
      <c r="H25">
        <v>9</v>
      </c>
      <c r="I25">
        <v>13.37096235708</v>
      </c>
      <c r="J25">
        <v>0.114754098360656</v>
      </c>
      <c r="K25">
        <v>0.80747786711574498</v>
      </c>
      <c r="L25">
        <v>37</v>
      </c>
      <c r="M25">
        <v>7</v>
      </c>
      <c r="N25">
        <v>2.2074765679085999</v>
      </c>
      <c r="O25">
        <v>0.14285714285714299</v>
      </c>
      <c r="P25">
        <v>0.77976433813802004</v>
      </c>
      <c r="Q25">
        <f t="shared" si="0"/>
        <v>4.1111111111111107</v>
      </c>
      <c r="R25">
        <f t="shared" si="1"/>
        <v>0.77777777777777779</v>
      </c>
      <c r="S25">
        <f t="shared" si="2"/>
        <v>0.16509481583722571</v>
      </c>
      <c r="T25">
        <f t="shared" si="3"/>
        <v>1.2448979591836717</v>
      </c>
      <c r="U25">
        <f t="shared" si="4"/>
        <v>0.96567889956325892</v>
      </c>
    </row>
    <row r="26" spans="1:21" x14ac:dyDescent="0.3">
      <c r="A26">
        <v>75</v>
      </c>
      <c r="B26">
        <v>30</v>
      </c>
      <c r="C26" s="4">
        <v>17.5</v>
      </c>
      <c r="D26" t="s">
        <v>18</v>
      </c>
      <c r="E26" t="s">
        <v>12</v>
      </c>
      <c r="F26" t="s">
        <v>10</v>
      </c>
      <c r="G26">
        <v>63</v>
      </c>
      <c r="H26">
        <v>9</v>
      </c>
      <c r="I26">
        <v>13.37096235708</v>
      </c>
      <c r="J26">
        <v>0.114754098360656</v>
      </c>
      <c r="K26">
        <v>0.80747786711574498</v>
      </c>
      <c r="L26">
        <v>23</v>
      </c>
      <c r="M26">
        <v>6</v>
      </c>
      <c r="N26">
        <v>0.88299062716343202</v>
      </c>
      <c r="O26">
        <v>0.19047619047618999</v>
      </c>
      <c r="P26">
        <v>0.77807625781356304</v>
      </c>
      <c r="Q26">
        <f t="shared" si="0"/>
        <v>2.5555555555555554</v>
      </c>
      <c r="R26">
        <f t="shared" si="1"/>
        <v>0.66666666666666663</v>
      </c>
      <c r="S26">
        <f t="shared" si="2"/>
        <v>6.6037926334889682E-2</v>
      </c>
      <c r="T26">
        <f t="shared" si="3"/>
        <v>1.6598639455782231</v>
      </c>
      <c r="U26">
        <f t="shared" si="4"/>
        <v>0.9635883403130262</v>
      </c>
    </row>
    <row r="27" spans="1:21" x14ac:dyDescent="0.3">
      <c r="A27">
        <v>76</v>
      </c>
      <c r="B27">
        <v>30</v>
      </c>
      <c r="C27" s="4">
        <v>40</v>
      </c>
      <c r="D27" t="s">
        <v>18</v>
      </c>
      <c r="E27" t="s">
        <v>12</v>
      </c>
      <c r="F27" t="s">
        <v>10</v>
      </c>
      <c r="G27">
        <v>63</v>
      </c>
      <c r="H27">
        <v>9</v>
      </c>
      <c r="I27">
        <v>13.37096235708</v>
      </c>
      <c r="J27">
        <v>0.114754098360656</v>
      </c>
      <c r="K27">
        <v>0.80747786711574498</v>
      </c>
      <c r="L27">
        <v>56</v>
      </c>
      <c r="M27">
        <v>9</v>
      </c>
      <c r="N27">
        <v>13.370962357079801</v>
      </c>
      <c r="O27">
        <v>0.12962962962963001</v>
      </c>
      <c r="P27">
        <v>0.81610659265235996</v>
      </c>
      <c r="Q27">
        <f t="shared" si="0"/>
        <v>6.2222222222222223</v>
      </c>
      <c r="R27">
        <f t="shared" si="1"/>
        <v>1</v>
      </c>
      <c r="S27">
        <f t="shared" si="2"/>
        <v>0.99999999999998512</v>
      </c>
      <c r="T27">
        <f t="shared" si="3"/>
        <v>1.1296296296296304</v>
      </c>
      <c r="U27">
        <f t="shared" si="4"/>
        <v>1.0106860211134161</v>
      </c>
    </row>
    <row r="28" spans="1:21" x14ac:dyDescent="0.3">
      <c r="A28">
        <v>78</v>
      </c>
      <c r="B28">
        <v>31</v>
      </c>
      <c r="C28" s="4">
        <v>17.5</v>
      </c>
      <c r="D28" t="s">
        <v>18</v>
      </c>
      <c r="E28" t="s">
        <v>12</v>
      </c>
      <c r="F28" t="s">
        <v>13</v>
      </c>
      <c r="G28">
        <v>50</v>
      </c>
      <c r="H28">
        <v>6</v>
      </c>
      <c r="I28">
        <v>5.4146916137220904</v>
      </c>
      <c r="J28">
        <v>8.3333333333333301E-2</v>
      </c>
      <c r="K28">
        <v>0.74769505929043101</v>
      </c>
      <c r="L28">
        <v>68</v>
      </c>
      <c r="M28">
        <v>10</v>
      </c>
      <c r="N28">
        <v>16.690382842544501</v>
      </c>
      <c r="O28">
        <v>0.12121212121212099</v>
      </c>
      <c r="P28">
        <v>0.83519488808823095</v>
      </c>
      <c r="Q28">
        <f t="shared" si="0"/>
        <v>11.333333333333334</v>
      </c>
      <c r="R28">
        <f t="shared" si="1"/>
        <v>1.6666666666666667</v>
      </c>
      <c r="S28">
        <f t="shared" si="2"/>
        <v>3.0824253776978141</v>
      </c>
      <c r="T28">
        <f t="shared" si="3"/>
        <v>1.4545454545454526</v>
      </c>
      <c r="U28">
        <f t="shared" si="4"/>
        <v>1.1170260893268948</v>
      </c>
    </row>
    <row r="29" spans="1:21" x14ac:dyDescent="0.3">
      <c r="A29">
        <v>82</v>
      </c>
      <c r="B29">
        <v>33</v>
      </c>
      <c r="C29" s="4">
        <v>4</v>
      </c>
      <c r="D29" t="s">
        <v>15</v>
      </c>
      <c r="E29" t="s">
        <v>12</v>
      </c>
      <c r="F29" t="s">
        <v>13</v>
      </c>
      <c r="G29">
        <v>52</v>
      </c>
      <c r="H29">
        <v>13</v>
      </c>
      <c r="I29">
        <v>21.636024383127499</v>
      </c>
      <c r="J29">
        <v>0.19844473030674001</v>
      </c>
      <c r="K29">
        <v>0.81036605854755295</v>
      </c>
      <c r="L29">
        <v>35</v>
      </c>
      <c r="M29">
        <v>10</v>
      </c>
      <c r="N29">
        <v>17.607690554900099</v>
      </c>
      <c r="O29">
        <v>0.17688878825896001</v>
      </c>
      <c r="P29">
        <v>0.89567094812252801</v>
      </c>
      <c r="Q29">
        <f t="shared" si="0"/>
        <v>2.6923076923076925</v>
      </c>
      <c r="R29">
        <f t="shared" si="1"/>
        <v>0.76923076923076927</v>
      </c>
      <c r="S29">
        <f t="shared" si="2"/>
        <v>0.81381358437695095</v>
      </c>
      <c r="T29">
        <f t="shared" si="3"/>
        <v>0.89137558848521425</v>
      </c>
      <c r="U29">
        <f t="shared" si="4"/>
        <v>1.1052671057421506</v>
      </c>
    </row>
    <row r="30" spans="1:21" x14ac:dyDescent="0.3">
      <c r="A30">
        <v>83</v>
      </c>
      <c r="B30">
        <v>33</v>
      </c>
      <c r="C30" s="4">
        <v>3.5</v>
      </c>
      <c r="D30" t="s">
        <v>15</v>
      </c>
      <c r="E30" t="s">
        <v>12</v>
      </c>
      <c r="F30" t="s">
        <v>10</v>
      </c>
      <c r="G30">
        <v>52</v>
      </c>
      <c r="H30">
        <v>13</v>
      </c>
      <c r="I30">
        <v>21.636024383127499</v>
      </c>
      <c r="J30">
        <v>0.19844473030674001</v>
      </c>
      <c r="K30">
        <v>0.81036605854755295</v>
      </c>
      <c r="L30">
        <v>16</v>
      </c>
      <c r="M30">
        <v>6</v>
      </c>
      <c r="N30">
        <v>5.2816249009506899</v>
      </c>
      <c r="O30">
        <v>0.24510104513142</v>
      </c>
      <c r="P30">
        <v>0.845529411258511</v>
      </c>
      <c r="Q30">
        <f t="shared" si="0"/>
        <v>1.2307692307692308</v>
      </c>
      <c r="R30">
        <f t="shared" si="1"/>
        <v>0.46153846153846156</v>
      </c>
      <c r="S30">
        <f t="shared" si="2"/>
        <v>0.24411254153833728</v>
      </c>
      <c r="T30">
        <f t="shared" si="3"/>
        <v>1.2351098704035244</v>
      </c>
      <c r="U30">
        <f t="shared" si="4"/>
        <v>1.0433919366933784</v>
      </c>
    </row>
    <row r="31" spans="1:21" x14ac:dyDescent="0.3">
      <c r="A31">
        <v>84</v>
      </c>
      <c r="B31">
        <v>33</v>
      </c>
      <c r="C31" s="4">
        <v>5.5</v>
      </c>
      <c r="D31" t="s">
        <v>15</v>
      </c>
      <c r="E31" t="s">
        <v>12</v>
      </c>
      <c r="F31" t="s">
        <v>10</v>
      </c>
      <c r="G31">
        <v>52</v>
      </c>
      <c r="H31">
        <v>13</v>
      </c>
      <c r="I31">
        <v>21.636024383127499</v>
      </c>
      <c r="J31">
        <v>0.19844473030674001</v>
      </c>
      <c r="K31">
        <v>0.81036605854755295</v>
      </c>
      <c r="L31">
        <v>32</v>
      </c>
      <c r="M31">
        <v>9</v>
      </c>
      <c r="N31">
        <v>13.427719161712201</v>
      </c>
      <c r="O31">
        <v>0.187375915842558</v>
      </c>
      <c r="P31">
        <v>0.83337712913616901</v>
      </c>
      <c r="Q31">
        <f t="shared" si="0"/>
        <v>2.4615384615384617</v>
      </c>
      <c r="R31">
        <f t="shared" si="1"/>
        <v>0.69230769230769229</v>
      </c>
      <c r="S31">
        <f t="shared" si="2"/>
        <v>0.62061859997641655</v>
      </c>
      <c r="T31">
        <f t="shared" si="3"/>
        <v>0.94422217991340607</v>
      </c>
      <c r="U31">
        <f t="shared" si="4"/>
        <v>1.0283958963309243</v>
      </c>
    </row>
    <row r="32" spans="1:21" x14ac:dyDescent="0.3">
      <c r="A32">
        <v>86</v>
      </c>
      <c r="B32">
        <v>34</v>
      </c>
      <c r="C32" s="4">
        <v>14</v>
      </c>
      <c r="D32" t="s">
        <v>8</v>
      </c>
      <c r="E32" t="s">
        <v>9</v>
      </c>
      <c r="F32" t="s">
        <v>10</v>
      </c>
      <c r="G32">
        <v>32</v>
      </c>
      <c r="H32">
        <v>11</v>
      </c>
      <c r="I32">
        <v>29.038268646496</v>
      </c>
      <c r="J32">
        <v>0.3</v>
      </c>
      <c r="K32">
        <v>0.85101980215349105</v>
      </c>
      <c r="L32">
        <v>31</v>
      </c>
      <c r="M32">
        <v>11</v>
      </c>
      <c r="N32">
        <v>29.038268646496</v>
      </c>
      <c r="O32">
        <v>0.31034482758620702</v>
      </c>
      <c r="P32">
        <v>0.86385535729566398</v>
      </c>
      <c r="Q32">
        <f t="shared" si="0"/>
        <v>2.8181818181818183</v>
      </c>
      <c r="R32">
        <f t="shared" si="1"/>
        <v>1</v>
      </c>
      <c r="S32">
        <f t="shared" si="2"/>
        <v>1</v>
      </c>
      <c r="T32">
        <f t="shared" si="3"/>
        <v>1.0344827586206902</v>
      </c>
      <c r="U32">
        <f t="shared" si="4"/>
        <v>1.015082557550004</v>
      </c>
    </row>
    <row r="33" spans="1:21" x14ac:dyDescent="0.3">
      <c r="A33">
        <v>87</v>
      </c>
      <c r="B33">
        <v>34</v>
      </c>
      <c r="C33" s="4">
        <v>5</v>
      </c>
      <c r="D33" t="s">
        <v>8</v>
      </c>
      <c r="E33" t="s">
        <v>9</v>
      </c>
      <c r="F33" t="s">
        <v>10</v>
      </c>
      <c r="G33">
        <v>32</v>
      </c>
      <c r="H33">
        <v>11</v>
      </c>
      <c r="I33">
        <v>29.038268646496</v>
      </c>
      <c r="J33">
        <v>0.3</v>
      </c>
      <c r="K33">
        <v>0.85101980215349105</v>
      </c>
      <c r="L33">
        <v>31</v>
      </c>
      <c r="M33">
        <v>11</v>
      </c>
      <c r="N33">
        <v>29.038268646496</v>
      </c>
      <c r="O33">
        <v>0.31034482758620702</v>
      </c>
      <c r="P33">
        <v>0.87555908304958596</v>
      </c>
      <c r="Q33">
        <f t="shared" si="0"/>
        <v>2.8181818181818183</v>
      </c>
      <c r="R33">
        <f t="shared" si="1"/>
        <v>1</v>
      </c>
      <c r="S33">
        <f t="shared" si="2"/>
        <v>1</v>
      </c>
      <c r="T33">
        <f t="shared" si="3"/>
        <v>1.0344827586206902</v>
      </c>
      <c r="U33">
        <f t="shared" si="4"/>
        <v>1.0288351467662664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Sayer</dc:creator>
  <cp:lastModifiedBy>Catherine Sayer</cp:lastModifiedBy>
  <dcterms:created xsi:type="dcterms:W3CDTF">2014-10-25T20:39:57Z</dcterms:created>
  <dcterms:modified xsi:type="dcterms:W3CDTF">2014-10-25T21:40:28Z</dcterms:modified>
</cp:coreProperties>
</file>