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petersen2\Documents\GitHub\AMDC-Hardware\REV20181121C\"/>
    </mc:Choice>
  </mc:AlternateContent>
  <bookViews>
    <workbookView xWindow="0" yWindow="0" windowWidth="14370" windowHeight="10215"/>
  </bookViews>
  <sheets>
    <sheet name="PCB_v3_bom_assembly" sheetId="1" r:id="rId1"/>
  </sheets>
  <definedNames>
    <definedName name="_xlnm.Print_Titles" localSheetId="0">PCB_v3_bom_assembly!$1:$1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8" i="1" l="1"/>
</calcChain>
</file>

<file path=xl/sharedStrings.xml><?xml version="1.0" encoding="utf-8"?>
<sst xmlns="http://schemas.openxmlformats.org/spreadsheetml/2006/main" count="1132" uniqueCount="407">
  <si>
    <t>Designator</t>
  </si>
  <si>
    <t>Supplier Part Number 1</t>
  </si>
  <si>
    <t>Comment</t>
  </si>
  <si>
    <t>Description</t>
  </si>
  <si>
    <t>Quantity</t>
  </si>
  <si>
    <t>Footprint</t>
  </si>
  <si>
    <t>Manufacturer</t>
  </si>
  <si>
    <t>Capacitance</t>
  </si>
  <si>
    <t>Colour</t>
  </si>
  <si>
    <t>Resistance</t>
  </si>
  <si>
    <t>Tolerance</t>
  </si>
  <si>
    <t>Voltage</t>
  </si>
  <si>
    <t>Voltage Rating</t>
  </si>
  <si>
    <t>Voltage Rating (DC)</t>
  </si>
  <si>
    <t>C1, C6, C11, C15, C24, C31, C37, C43, C48</t>
  </si>
  <si>
    <t>1276-1909-6-ND</t>
  </si>
  <si>
    <t>Capacitor</t>
  </si>
  <si>
    <t>0603-CAP</t>
  </si>
  <si>
    <t>Samsung</t>
  </si>
  <si>
    <t>100pF</t>
  </si>
  <si>
    <t/>
  </si>
  <si>
    <t>10%</t>
  </si>
  <si>
    <t>50V</t>
  </si>
  <si>
    <t>C2, C4, C5, C7, C9, C10, C12, C14, C16, C18, C25, C27, C28, C32, C34, C35, C38, C40, C44, C46, C50, C51, C52, C54, C55, C56, C57, C58, C59, C60, C63, C64, C67, C68, C71, C72, C75, C76, C79, C80, C83, C84, C85, C86, C91A, C91B, C91C, C91D, C91E, C91F, C92A, C92B, C92C, C92D, C92E, C92F, C93A, C93B, C93C, C93D, C93E, C93F, C93G, C93H, C93I, C93J, C93K, C93L, C93M, C93N, C93O, C93P, C94A, C94B, C94C, C94D, C94E, C94F, C94G, C94H, C94I, C94J, C94K, C94L, C94M, C94N, C94O, C94P, C95A, C95B, C95C, C95D, C95E, C95F, C96A, C96B, C96C, C96D, C96E, C96F, C97A, C97B, C97C, C97D, C97E, C97F, C98A, C98B, C98C, C98D, C98E, C98F, C99A, C99B, C99C, C99D, C99E, C99F, C100A, C100B, C100C, C100D, C100E, C100F, C172, C174, C176</t>
  </si>
  <si>
    <t>1276-1012-6-ND</t>
  </si>
  <si>
    <t>100nF</t>
  </si>
  <si>
    <t>80%</t>
  </si>
  <si>
    <t>C3, C8, C13, C17, C20, C21, C22, C26, C29, C30, C33, C36, C39, C41, C45</t>
  </si>
  <si>
    <t>1276-1119-6-ND</t>
  </si>
  <si>
    <t>10uF</t>
  </si>
  <si>
    <t>20%</t>
  </si>
  <si>
    <t>6.3V</t>
  </si>
  <si>
    <t>C19, C157A, C157B, C158A, C158B, C161, C162, C163A, C163B, C164A, C164B</t>
  </si>
  <si>
    <t>1276-1192-6-ND</t>
  </si>
  <si>
    <t>6.3V, [NoParam]</t>
  </si>
  <si>
    <t>10V</t>
  </si>
  <si>
    <t>C23, C42, C47, C53, C61, C62, C65, C66, C69, C70, C73, C74, C77, C78, C81, C82, C89A, C89B, C89C, C89D, C89E, C89F, C89G, C89H, C89I, C89J, C89K, C89L, C89M, C89N, C89O, C89P, C90A, C90B, C90C, C90D, C90E, C90F, C90G, C90H, C90I, C90J, C90K, C90L, C90M, C90N, C90O, C90P, C179A, C179B, C179C, C179D, C180A, C180B, C180C, C180D, C183A, C183B, C183C, C183D, C184A, C184B, C184C, C184D, C187A, C187B, C187C, C187D, C188A, C188B, C188C, C188D</t>
  </si>
  <si>
    <t>1276-6524-6-ND</t>
  </si>
  <si>
    <t>1uF</t>
  </si>
  <si>
    <t>16V</t>
  </si>
  <si>
    <t>C87, C105, C109, C110, C112, C113</t>
  </si>
  <si>
    <t>709-1046-6-ND</t>
  </si>
  <si>
    <t>1808-CAP</t>
  </si>
  <si>
    <t>Johanson</t>
  </si>
  <si>
    <t>1nF</t>
  </si>
  <si>
    <t>2kV</t>
  </si>
  <si>
    <t>C88, C115, C116</t>
  </si>
  <si>
    <t>445-9015-6-ND</t>
  </si>
  <si>
    <t>TDK</t>
  </si>
  <si>
    <t>25V</t>
  </si>
  <si>
    <t>C101</t>
  </si>
  <si>
    <t>493-2203-6-ND</t>
  </si>
  <si>
    <t>Cap Pol1</t>
  </si>
  <si>
    <t>Polarized Capacitor (Radial)</t>
  </si>
  <si>
    <t>CAP - UWT1V101MCL1GS</t>
  </si>
  <si>
    <t>Nichicon</t>
  </si>
  <si>
    <t>100uF</t>
  </si>
  <si>
    <t>35V</t>
  </si>
  <si>
    <t>C102, C103, C104</t>
  </si>
  <si>
    <t>493-12786-1-ND</t>
  </si>
  <si>
    <t>CAP - UVR1H102MHD1TO</t>
  </si>
  <si>
    <t>1000uF</t>
  </si>
  <si>
    <t>C106, C107, C108, C111, C114</t>
  </si>
  <si>
    <t>445-3919-6-ND</t>
  </si>
  <si>
    <t>1812-CAP</t>
  </si>
  <si>
    <t>6.8uF</t>
  </si>
  <si>
    <t>C165A, C165B, C166A, C166B, C167A, C167B, C168A, C168B, C169, C173, C175</t>
  </si>
  <si>
    <t>490-10486-6-ND</t>
  </si>
  <si>
    <t>Murata</t>
  </si>
  <si>
    <t>2.2uF</t>
  </si>
  <si>
    <t>C170</t>
  </si>
  <si>
    <t>445-7743-6-ND</t>
  </si>
  <si>
    <t>C171</t>
  </si>
  <si>
    <t>1276-6504-6-ND</t>
  </si>
  <si>
    <t>22uF</t>
  </si>
  <si>
    <t>C181A, C181B, C181C, C181D, C182A, C182B, C182C, C182D, C185A, C185B, C185C, C185D, C186A, C186B, C186C, C186D</t>
  </si>
  <si>
    <t>478-1548-6-ND</t>
  </si>
  <si>
    <t>Kyocera AVX</t>
  </si>
  <si>
    <t>33nF</t>
  </si>
  <si>
    <t>CON1</t>
  </si>
  <si>
    <t>A115463-ND</t>
  </si>
  <si>
    <t>5569257-1</t>
  </si>
  <si>
    <t>CONN MOD JACK 8P8C R/A SHIELDED</t>
  </si>
  <si>
    <t>TE Connectivity</t>
  </si>
  <si>
    <t>CON2, CON3, CON4</t>
  </si>
  <si>
    <t>277-1667-ND</t>
  </si>
  <si>
    <t>ScrewTerminal_1x2</t>
  </si>
  <si>
    <t>1935161</t>
  </si>
  <si>
    <t>Phoenix Contact</t>
  </si>
  <si>
    <t>300V</t>
  </si>
  <si>
    <t>CON5</t>
  </si>
  <si>
    <t>AE10921-ND</t>
  </si>
  <si>
    <t>A-DF 09 A/KG-T2S</t>
  </si>
  <si>
    <t>CONN D-SUB RCPT 9POS R/A SOLDER</t>
  </si>
  <si>
    <t>Assmann</t>
  </si>
  <si>
    <t>CON6</t>
  </si>
  <si>
    <t>380-1110-ND</t>
  </si>
  <si>
    <t>L829-1J1T-43</t>
  </si>
  <si>
    <t>Bel</t>
  </si>
  <si>
    <t>Green,Orange,Yellow,Silver</t>
  </si>
  <si>
    <t>CON7, CON8A, CON8B, CON8C, CON8D</t>
  </si>
  <si>
    <t>1115FFE-ND</t>
  </si>
  <si>
    <t>178-015-513R571</t>
  </si>
  <si>
    <t>CONN D-SUB RCPT 15POS R/A SLDR</t>
  </si>
  <si>
    <t>NorComp</t>
  </si>
  <si>
    <t>Black</t>
  </si>
  <si>
    <t>CON9</t>
  </si>
  <si>
    <t>1286-1192-ND</t>
  </si>
  <si>
    <t>JTAG-SMT2</t>
  </si>
  <si>
    <t>Digilent</t>
  </si>
  <si>
    <t>CON10</t>
  </si>
  <si>
    <t>609-3243-ND</t>
  </si>
  <si>
    <t>JTAG</t>
  </si>
  <si>
    <t>PIN_HEADER_2x7</t>
  </si>
  <si>
    <t>Amphenol FCI</t>
  </si>
  <si>
    <t>1.5kV</t>
  </si>
  <si>
    <t>CON11, CON12</t>
  </si>
  <si>
    <t>A97799TR-ND</t>
  </si>
  <si>
    <t>1981584-1</t>
  </si>
  <si>
    <t>CONN RCPT MICRO USB TYPE AB</t>
  </si>
  <si>
    <t>Grey</t>
  </si>
  <si>
    <t>30V</t>
  </si>
  <si>
    <t>CON13</t>
  </si>
  <si>
    <t>609-3391-ND</t>
  </si>
  <si>
    <t>PIN_2x4</t>
  </si>
  <si>
    <t>PIN_HEADER_2x4</t>
  </si>
  <si>
    <t>CON14</t>
  </si>
  <si>
    <t>609-3218-ND</t>
  </si>
  <si>
    <t>PIN_2x3</t>
  </si>
  <si>
    <t>PIN_HEADER_2x3</t>
  </si>
  <si>
    <t>CON15, CON16</t>
  </si>
  <si>
    <t>609-3390-ND</t>
  </si>
  <si>
    <t>PIN_2x2</t>
  </si>
  <si>
    <t>PIN_HEADER_2x2</t>
  </si>
  <si>
    <t>D1, D7, D8</t>
  </si>
  <si>
    <t>F2895TR-ND</t>
  </si>
  <si>
    <t>SP1001-04JTG</t>
  </si>
  <si>
    <t>TVS DIODE 5.5V 13V SC70-5</t>
  </si>
  <si>
    <t>SC70-5</t>
  </si>
  <si>
    <t>[NoParam], Littelfuse</t>
  </si>
  <si>
    <t>[NoParam], 8pF</t>
  </si>
  <si>
    <t>D2</t>
  </si>
  <si>
    <t>RB521S30T1GOSTR-ND</t>
  </si>
  <si>
    <t>RB521</t>
  </si>
  <si>
    <t>DIODE SCHOTTKY 30V 200MA SOD523</t>
  </si>
  <si>
    <t>SOD-523</t>
  </si>
  <si>
    <t>ON Semiconductor</t>
  </si>
  <si>
    <t>D3</t>
  </si>
  <si>
    <t>F2895DKR-ND</t>
  </si>
  <si>
    <t>Littelfuse</t>
  </si>
  <si>
    <t>8pF</t>
  </si>
  <si>
    <t>D5A, D5B, D5C, D5D, D6A, D6B, D6C, D6D, D9A, D9B, D9C, D9D, D10A, D10B, D10C, D10D</t>
  </si>
  <si>
    <t>SMAJ22CABDKR-ND</t>
  </si>
  <si>
    <t>TVS SMAJ22CA</t>
  </si>
  <si>
    <t>TVS DIODE 22V 35.5V SMA</t>
  </si>
  <si>
    <t>SMA</t>
  </si>
  <si>
    <t>Bourns</t>
  </si>
  <si>
    <t>JP1, JP9, JP10, JP12, JP13, JP14</t>
  </si>
  <si>
    <t>732-5315-ND</t>
  </si>
  <si>
    <t>Jumper2</t>
  </si>
  <si>
    <t>PIN_HEADER_1x2</t>
  </si>
  <si>
    <t>Wurth Electronics</t>
  </si>
  <si>
    <t>250V</t>
  </si>
  <si>
    <t>JP2, JP3, JP4, JP5, JP8, JP11, JP16</t>
  </si>
  <si>
    <t>732-5316-ND</t>
  </si>
  <si>
    <t>Jumper3</t>
  </si>
  <si>
    <t>PIN_HEADER_1X3</t>
  </si>
  <si>
    <t>JP6, JP7, MH1, MH2, MH3, MH4, MH5, MH6, MH7, MH8, MH9, MH10, MH11, SOM1</t>
  </si>
  <si>
    <t>Jumper4T, MOUNT_HOLE, PicoZed</t>
  </si>
  <si>
    <t>[NoValue], MOUNTING HOLE, PicoZed SOM Carrier Footprint</t>
  </si>
  <si>
    <t>PIN_HEADER_1X3T, MOUNTING_HOLE, PicoZedSOM</t>
  </si>
  <si>
    <t>L1</t>
  </si>
  <si>
    <t>SRP1770TA-101MDKR-ND</t>
  </si>
  <si>
    <t>IND SRP1770TA-101M</t>
  </si>
  <si>
    <t>FIXED IND 100UH 5.3A 118 MOHM</t>
  </si>
  <si>
    <t>IND - SRP1770TA-101M</t>
  </si>
  <si>
    <t>L2</t>
  </si>
  <si>
    <t>732-2215-6-ND</t>
  </si>
  <si>
    <t>CMC  744273801</t>
  </si>
  <si>
    <t>CMC 450UH 6.5A 2LN TH</t>
  </si>
  <si>
    <t>CMC 744273801</t>
  </si>
  <si>
    <t>11mR</t>
  </si>
  <si>
    <t>25%</t>
  </si>
  <si>
    <t>80V</t>
  </si>
  <si>
    <t>LED1, LED5</t>
  </si>
  <si>
    <t>160-1448-6-ND</t>
  </si>
  <si>
    <t>LED</t>
  </si>
  <si>
    <t>0603-LED</t>
  </si>
  <si>
    <t>Vishay Lite-On</t>
  </si>
  <si>
    <t>Yellow</t>
  </si>
  <si>
    <t>LED2</t>
  </si>
  <si>
    <t>160-1447-6-ND</t>
  </si>
  <si>
    <t>Red</t>
  </si>
  <si>
    <t>2V</t>
  </si>
  <si>
    <t>LED3</t>
  </si>
  <si>
    <t>160-1446-6-ND</t>
  </si>
  <si>
    <t>Green</t>
  </si>
  <si>
    <t>LED4</t>
  </si>
  <si>
    <t>492-1243-2-ND</t>
  </si>
  <si>
    <t>LED_RGB_CA</t>
  </si>
  <si>
    <t>1210-LED-RGB-CA</t>
  </si>
  <si>
    <t>LED6</t>
  </si>
  <si>
    <t>160-1446-2-ND</t>
  </si>
  <si>
    <t>LED7</t>
  </si>
  <si>
    <t>160-2212-6-ND</t>
  </si>
  <si>
    <t>Blue</t>
  </si>
  <si>
    <t>29V</t>
  </si>
  <si>
    <t>Q1, Q2, Q3, Q4, Q5</t>
  </si>
  <si>
    <t>DMN65D8L-7DIDKR-ND</t>
  </si>
  <si>
    <t>MOSFET</t>
  </si>
  <si>
    <t>SOT95P250-3N</t>
  </si>
  <si>
    <t>Diodes</t>
  </si>
  <si>
    <t>Q6, Q7, Q8</t>
  </si>
  <si>
    <t>DMN65D8L-7DITR-ND</t>
  </si>
  <si>
    <t>Q9</t>
  </si>
  <si>
    <t>SI4946CDY-T1-GE3DKR-ND</t>
  </si>
  <si>
    <t>Si4946</t>
  </si>
  <si>
    <t>MOSFET Dual N-Channel 60V SO-8 Dual</t>
  </si>
  <si>
    <t>SO8_N</t>
  </si>
  <si>
    <t>Vishay</t>
  </si>
  <si>
    <t>R1, R23, R24, R25, R26A, R26B, R26C, R26D, R46, R53</t>
  </si>
  <si>
    <t>P0.0GDKR-ND</t>
  </si>
  <si>
    <t>Resistor</t>
  </si>
  <si>
    <t>0603-RES</t>
  </si>
  <si>
    <t>Panasonic</t>
  </si>
  <si>
    <t>0mR, 0R</t>
  </si>
  <si>
    <t>0%</t>
  </si>
  <si>
    <t>75V</t>
  </si>
  <si>
    <t>R2, R30</t>
  </si>
  <si>
    <t>RMCF0603FT49K9DKR-ND</t>
  </si>
  <si>
    <t>Stackpole Electronics</t>
  </si>
  <si>
    <t>49.9k</t>
  </si>
  <si>
    <t>1%</t>
  </si>
  <si>
    <t>R3</t>
  </si>
  <si>
    <t>311-23.7KHRDKR-ND</t>
  </si>
  <si>
    <t>Yageo</t>
  </si>
  <si>
    <t>23.7k</t>
  </si>
  <si>
    <t>R4, R6</t>
  </si>
  <si>
    <t>RMCF0603FT60K4CT-ND</t>
  </si>
  <si>
    <t>Res</t>
  </si>
  <si>
    <t>60.4k</t>
  </si>
  <si>
    <t>R5</t>
  </si>
  <si>
    <t>RMCF0603FT3M92CT-ND</t>
  </si>
  <si>
    <t>3.92M</t>
  </si>
  <si>
    <t>R7</t>
  </si>
  <si>
    <t>RMCF0603FT40K2CT-ND</t>
  </si>
  <si>
    <t>40.2k</t>
  </si>
  <si>
    <t>R10, R11, R14, R15, R16</t>
  </si>
  <si>
    <t>P240HDKR-ND</t>
  </si>
  <si>
    <t>240R</t>
  </si>
  <si>
    <t>R12</t>
  </si>
  <si>
    <t>YAG3628DKR-ND</t>
  </si>
  <si>
    <t>750</t>
  </si>
  <si>
    <t>R13, R19, R27, R28, R29, R31, R32, R52, R57A, R57B, R57C, R57D, R58A, R58B, R58C, R58D, R59A, R59B, R59C, R59D, R60A, R60B, R60C, R60D</t>
  </si>
  <si>
    <t>YAG3561DKR-ND</t>
  </si>
  <si>
    <t>100R, 100</t>
  </si>
  <si>
    <t>R17, R18, R21, R22</t>
  </si>
  <si>
    <t>P10.0KHCT-ND</t>
  </si>
  <si>
    <t>10kR</t>
  </si>
  <si>
    <t>R38A, R38B</t>
  </si>
  <si>
    <t>311-115KHRDKR-ND</t>
  </si>
  <si>
    <t>115k</t>
  </si>
  <si>
    <t>R39A, R39B, R43, R44, R45, R47, R48, R50, R51</t>
  </si>
  <si>
    <t>P10.0KHDKR-ND</t>
  </si>
  <si>
    <t>R40A, R40B</t>
  </si>
  <si>
    <t>311-16.0KHRDKR-ND</t>
  </si>
  <si>
    <t>16k</t>
  </si>
  <si>
    <t>R41A, R41B</t>
  </si>
  <si>
    <t>311-180KHRDKR-ND</t>
  </si>
  <si>
    <t>180k</t>
  </si>
  <si>
    <t>R42</t>
  </si>
  <si>
    <t>P1.00KHDKR-ND</t>
  </si>
  <si>
    <t>1kR</t>
  </si>
  <si>
    <t>R49</t>
  </si>
  <si>
    <t>YAG3582DKR-ND</t>
  </si>
  <si>
    <t>240</t>
  </si>
  <si>
    <t>R54, R55</t>
  </si>
  <si>
    <t>311-330HRDKR-ND</t>
  </si>
  <si>
    <t>330R</t>
  </si>
  <si>
    <t>R56</t>
  </si>
  <si>
    <t>P5.1KDBDKR-ND</t>
  </si>
  <si>
    <t>5.1kR</t>
  </si>
  <si>
    <t>0.1%</t>
  </si>
  <si>
    <t>SW1, SW3</t>
  </si>
  <si>
    <t>450-1662-ND</t>
  </si>
  <si>
    <t>1825027-5</t>
  </si>
  <si>
    <t>SWITCH TACTILE SPST-NO 0.05A 24V</t>
  </si>
  <si>
    <t>24V</t>
  </si>
  <si>
    <t>SW2</t>
  </si>
  <si>
    <t>CT1942MST-ND</t>
  </si>
  <si>
    <t>194-2MST</t>
  </si>
  <si>
    <t>SWITCH PIANO DIP SPST 50MA 24V</t>
  </si>
  <si>
    <t>TP1A, TP1B, TP1C, TP1D, TP2A, TP2B, TP2C, TP2D, TP3A, TP3B, TP3C, TP3D, TP4A, TP4B, TP4C, TP4D, TP5A, TP5B, TP5C, TP5D, TP6A, TP6B, TP6C, TP6D, TP7A, TP7B, TP7C, TP7D, TP8A, TP8B, TP8C, TP8D, TP9A, TP9B, TP9C, TP9D, TP10A, TP10B, TP10C, TP10D, TP11A, TP11B, TP11C, TP11D, TP12A, TP12B, TP12C, TP12D, TP14, TP16, TP18, TP19, TP20, TP21, TP22, TP23, TP24, TP25, TP26, TP27, TP28, TP29, TP30, TP31, TP32, TP33, TP34, TP35, TP36, TP37, TP38, TP39, TP40, TP41, TP42, TP43</t>
  </si>
  <si>
    <t>A106145CT-ND</t>
  </si>
  <si>
    <t>Test Point</t>
  </si>
  <si>
    <t>RCU-0C</t>
  </si>
  <si>
    <t>U1, U2</t>
  </si>
  <si>
    <t>LTC2320CUKG-14#PBF-ND</t>
  </si>
  <si>
    <t>LTC2320-14</t>
  </si>
  <si>
    <t>IC ADC 14BIT 1.5MSPS SAR 52QFN - 14 Bit Analog to Digital Converter 8 Input 4 SAR 52-QFN (7x8)</t>
  </si>
  <si>
    <t>QFN52</t>
  </si>
  <si>
    <t>Analog Devices / Linear Technology</t>
  </si>
  <si>
    <t>U3, U14</t>
  </si>
  <si>
    <t>945-2987-ND</t>
  </si>
  <si>
    <t>DCDC Converter RS6</t>
  </si>
  <si>
    <t>Recom RS6</t>
  </si>
  <si>
    <t>RS6 DCDC</t>
  </si>
  <si>
    <t>Recom</t>
  </si>
  <si>
    <t>U4, U13A, U13B, U13C, U13D, U13E, U13F</t>
  </si>
  <si>
    <t>ADG3308BRUZ-ND</t>
  </si>
  <si>
    <t>ADG3308</t>
  </si>
  <si>
    <t>IC XLATOR 8CH 1.2-5.5V 20TSSOP</t>
  </si>
  <si>
    <t>TSSOP-20</t>
  </si>
  <si>
    <t>[NoParam], Analog Devices</t>
  </si>
  <si>
    <t>U5</t>
  </si>
  <si>
    <t>MAX3098EACSE+-ND</t>
  </si>
  <si>
    <t>MAX3097E</t>
  </si>
  <si>
    <t>IC RS485/422 RX 32MBPS 16-QSOP</t>
  </si>
  <si>
    <t>SOIC16_N</t>
  </si>
  <si>
    <t>U6, U9</t>
  </si>
  <si>
    <t>296-18593-6-ND</t>
  </si>
  <si>
    <t>SN74LVC8T245PWR</t>
  </si>
  <si>
    <t>IC BUS TRANSCVR 8BIT 24TSSOP</t>
  </si>
  <si>
    <t>TSSOP24</t>
  </si>
  <si>
    <t>Texas Instruments</t>
  </si>
  <si>
    <t>U7, U8, U10, U11</t>
  </si>
  <si>
    <t>296-16845-6-ND</t>
  </si>
  <si>
    <t>SN74LVC2T45DCTR</t>
  </si>
  <si>
    <t>IC BUS TRANSCVR 2BIT N-INV SM8</t>
  </si>
  <si>
    <t>SM8</t>
  </si>
  <si>
    <t>U12A, U12B, U12C, U12D, U12E, U12F, U15A, U15B, U15C, U15D, U15E, U15F</t>
  </si>
  <si>
    <t>TC4468COE-ND</t>
  </si>
  <si>
    <t>TC4468</t>
  </si>
  <si>
    <t>IC MOSFET DVR QUAD AND 16SOIC</t>
  </si>
  <si>
    <t>SOIC16_N - wide</t>
  </si>
  <si>
    <t>Microchip</t>
  </si>
  <si>
    <t>U16A, U16B, U16C, U16D, U16E, U16F, U16G, U16H, U16I, U16J, U16K, U16L, U16M, U16N, U16O, U16P</t>
  </si>
  <si>
    <t>296-16845-1-ND</t>
  </si>
  <si>
    <t>U17</t>
  </si>
  <si>
    <t>555-1311-ND</t>
  </si>
  <si>
    <t>DCDC Converter SHHD003A0A41Z</t>
  </si>
  <si>
    <t>DC/DC CONVERTER 15W 5V 3A</t>
  </si>
  <si>
    <t>DCDC SHHD003A0A41-SRZ</t>
  </si>
  <si>
    <t>GE</t>
  </si>
  <si>
    <t>U18</t>
  </si>
  <si>
    <t>LTC4365CTS8#TRMPBFCT-ND</t>
  </si>
  <si>
    <t>LTC4365</t>
  </si>
  <si>
    <t>Overvoltage, Undervoltage and Reverse Supply Protection Controller</t>
  </si>
  <si>
    <t>TS8</t>
  </si>
  <si>
    <t>U19A, U19B</t>
  </si>
  <si>
    <t>REF3020AIDBZTDKR-ND</t>
  </si>
  <si>
    <t>REF3020AIDBZT</t>
  </si>
  <si>
    <t>Series Voltage Reference IC ±0.2% 25mA SOT-23-3</t>
  </si>
  <si>
    <t>SOT23-3</t>
  </si>
  <si>
    <t>U20</t>
  </si>
  <si>
    <t>296-34943-1-ND</t>
  </si>
  <si>
    <t>TPS22965DSGT</t>
  </si>
  <si>
    <t>IC LOAD SWITCH 6A 8WSON</t>
  </si>
  <si>
    <t>8-WFDFN Exposed Pad</t>
  </si>
  <si>
    <t>U34</t>
  </si>
  <si>
    <t>1727-4560-2-ND</t>
  </si>
  <si>
    <t>74LVC1T45GW,125</t>
  </si>
  <si>
    <t>TXRX XLATING DUAL 3ST 6TSSOP</t>
  </si>
  <si>
    <t>SOT363-6N</t>
  </si>
  <si>
    <t>U37A, U37B</t>
  </si>
  <si>
    <t>LT1764EQ-1.8#PBF-ND</t>
  </si>
  <si>
    <t>IC REG LINEAR 1.8V 3A 5DDPAK</t>
  </si>
  <si>
    <t>5-DDPAK</t>
  </si>
  <si>
    <t>U39</t>
  </si>
  <si>
    <t>LT1764EQ-3.3#PBF-ND</t>
  </si>
  <si>
    <t>LT1764EQ-3.3#PBF</t>
  </si>
  <si>
    <t>IC REG LINEAR 3.3V 3A 5DDPAK</t>
  </si>
  <si>
    <t>U40A, U40B</t>
  </si>
  <si>
    <t>LT1529CQ-5#PBF-ND</t>
  </si>
  <si>
    <t>LT1529CQ-5#PBF</t>
  </si>
  <si>
    <t>IC REG LINEAR 5V 3A 5DDPAK</t>
  </si>
  <si>
    <t>U41A, U41B</t>
  </si>
  <si>
    <t>ADP7118AUJZ-R7-ND</t>
  </si>
  <si>
    <t>ADP7118AUJZ-R7</t>
  </si>
  <si>
    <t>IC REG LINEAR 200MA TSOT23-5</t>
  </si>
  <si>
    <t>TSOT-23</t>
  </si>
  <si>
    <t>Analog Devices</t>
  </si>
  <si>
    <t>U42A, U42B</t>
  </si>
  <si>
    <t>ADP7182AUJZ-R7-ND</t>
  </si>
  <si>
    <t>ADP7182AUJZ-R7</t>
  </si>
  <si>
    <t>IC REG LINEAR 200MA 5TSOT</t>
  </si>
  <si>
    <t>U43</t>
  </si>
  <si>
    <t>296-29537-1-ND</t>
  </si>
  <si>
    <t>TPS2051C</t>
  </si>
  <si>
    <t>IC USB PWR SW 1CH 0.5A SOT23-5</t>
  </si>
  <si>
    <t>SOT23-5</t>
  </si>
  <si>
    <t>5.5V</t>
  </si>
  <si>
    <t>U44</t>
  </si>
  <si>
    <t>336-3692-ND</t>
  </si>
  <si>
    <t>CP2102N</t>
  </si>
  <si>
    <t>IC BRIDGE USB TO UART 20QFN</t>
  </si>
  <si>
    <t>QFN20</t>
  </si>
  <si>
    <t>Silicon Labs</t>
  </si>
  <si>
    <t>U46A, U46B, U46C, U46D</t>
  </si>
  <si>
    <t>ADA4522-4ARUZ-RLCT-ND</t>
  </si>
  <si>
    <t>ADA4522-4</t>
  </si>
  <si>
    <t>TSSOP-14</t>
  </si>
  <si>
    <t>U47A, U47B, U47C, U47D, U48A, U48B, U48C, U48D</t>
  </si>
  <si>
    <t>INA2143UA-ND</t>
  </si>
  <si>
    <t>INA2143UA</t>
  </si>
  <si>
    <t>IC OPAMP DIFF 150KHZ 14SOIC</t>
  </si>
  <si>
    <t>SOIC127P600X175-14N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</si>
</sst>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quotePrefix="1" applyFont="1" applyFill="1" applyBorder="1" applyAlignment="1">
      <alignment horizontal="center" wrapText="1"/>
    </xf>
    <xf numFmtId="0" fontId="2" fillId="2" borderId="1" xfId="0" quotePrefix="1" applyFont="1" applyFill="1" applyBorder="1" applyAlignment="1">
      <alignment horizontal="center"/>
    </xf>
    <xf numFmtId="0" fontId="2" fillId="0" borderId="1" xfId="0" quotePrefix="1" applyFont="1" applyBorder="1" applyAlignment="1">
      <alignment wrapText="1"/>
    </xf>
    <xf numFmtId="0" fontId="2" fillId="0" borderId="1" xfId="1" quotePrefix="1" applyFont="1" applyBorder="1"/>
    <xf numFmtId="0" fontId="2" fillId="0" borderId="1" xfId="0" applyFont="1" applyBorder="1"/>
    <xf numFmtId="0" fontId="2" fillId="0" borderId="1" xfId="0" quotePrefix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8"/>
  <sheetViews>
    <sheetView tabSelected="1" workbookViewId="0">
      <pane ySplit="1" topLeftCell="A2" activePane="bottomLeft" state="frozen"/>
      <selection pane="bottomLeft" activeCell="B65" sqref="B65"/>
    </sheetView>
  </sheetViews>
  <sheetFormatPr defaultRowHeight="15" x14ac:dyDescent="0.25"/>
  <cols>
    <col min="1" max="1" width="26.42578125" style="1" customWidth="1"/>
    <col min="2" max="2" width="22.140625" bestFit="1" customWidth="1"/>
    <col min="3" max="3" width="18.85546875" style="1" customWidth="1"/>
    <col min="4" max="4" width="23.5703125" style="1" customWidth="1"/>
    <col min="5" max="5" width="8.42578125" bestFit="1" customWidth="1"/>
    <col min="6" max="6" width="13.140625" style="1" customWidth="1"/>
    <col min="7" max="7" width="16.7109375" style="1" customWidth="1"/>
    <col min="8" max="8" width="12" bestFit="1" customWidth="1"/>
    <col min="9" max="9" width="10.42578125" style="1" customWidth="1"/>
    <col min="10" max="10" width="8.7109375" bestFit="1" customWidth="1"/>
    <col min="11" max="11" width="8" bestFit="1" customWidth="1"/>
    <col min="12" max="12" width="12.42578125" bestFit="1" customWidth="1"/>
    <col min="13" max="13" width="12" bestFit="1" customWidth="1"/>
    <col min="14" max="14" width="15.5703125" bestFit="1" customWidth="1"/>
  </cols>
  <sheetData>
    <row r="1" spans="1:14" x14ac:dyDescent="0.25">
      <c r="A1" s="2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23.25" x14ac:dyDescent="0.25">
      <c r="A2" s="4" t="s">
        <v>14</v>
      </c>
      <c r="B2" s="5" t="s">
        <v>15</v>
      </c>
      <c r="C2" s="4" t="s">
        <v>16</v>
      </c>
      <c r="D2" s="4" t="s">
        <v>16</v>
      </c>
      <c r="E2" s="6">
        <v>9</v>
      </c>
      <c r="F2" s="4" t="s">
        <v>17</v>
      </c>
      <c r="G2" s="4" t="s">
        <v>18</v>
      </c>
      <c r="H2" s="7" t="s">
        <v>19</v>
      </c>
      <c r="I2" s="4" t="s">
        <v>20</v>
      </c>
      <c r="J2" s="7" t="s">
        <v>20</v>
      </c>
      <c r="K2" s="7" t="s">
        <v>21</v>
      </c>
      <c r="L2" s="7" t="s">
        <v>20</v>
      </c>
      <c r="M2" s="7" t="s">
        <v>22</v>
      </c>
      <c r="N2" s="7" t="s">
        <v>20</v>
      </c>
    </row>
    <row r="3" spans="1:14" ht="237" x14ac:dyDescent="0.25">
      <c r="A3" s="4" t="s">
        <v>23</v>
      </c>
      <c r="B3" s="5" t="s">
        <v>24</v>
      </c>
      <c r="C3" s="4" t="s">
        <v>16</v>
      </c>
      <c r="D3" s="4" t="s">
        <v>16</v>
      </c>
      <c r="E3" s="6">
        <v>127</v>
      </c>
      <c r="F3" s="4" t="s">
        <v>17</v>
      </c>
      <c r="G3" s="4" t="s">
        <v>18</v>
      </c>
      <c r="H3" s="7" t="s">
        <v>25</v>
      </c>
      <c r="I3" s="4" t="s">
        <v>20</v>
      </c>
      <c r="J3" s="7" t="s">
        <v>20</v>
      </c>
      <c r="K3" s="7" t="s">
        <v>26</v>
      </c>
      <c r="L3" s="7" t="s">
        <v>22</v>
      </c>
      <c r="M3" s="7" t="s">
        <v>22</v>
      </c>
      <c r="N3" s="7" t="s">
        <v>20</v>
      </c>
    </row>
    <row r="4" spans="1:14" ht="23.25" x14ac:dyDescent="0.25">
      <c r="A4" s="4" t="s">
        <v>27</v>
      </c>
      <c r="B4" s="5" t="s">
        <v>28</v>
      </c>
      <c r="C4" s="4" t="s">
        <v>16</v>
      </c>
      <c r="D4" s="4" t="s">
        <v>16</v>
      </c>
      <c r="E4" s="6">
        <v>15</v>
      </c>
      <c r="F4" s="4" t="s">
        <v>17</v>
      </c>
      <c r="G4" s="4" t="s">
        <v>18</v>
      </c>
      <c r="H4" s="7" t="s">
        <v>29</v>
      </c>
      <c r="I4" s="4" t="s">
        <v>20</v>
      </c>
      <c r="J4" s="7" t="s">
        <v>20</v>
      </c>
      <c r="K4" s="7" t="s">
        <v>30</v>
      </c>
      <c r="L4" s="7" t="s">
        <v>31</v>
      </c>
      <c r="M4" s="7" t="s">
        <v>31</v>
      </c>
      <c r="N4" s="7" t="s">
        <v>20</v>
      </c>
    </row>
    <row r="5" spans="1:14" ht="34.5" x14ac:dyDescent="0.25">
      <c r="A5" s="4" t="s">
        <v>32</v>
      </c>
      <c r="B5" s="5" t="s">
        <v>33</v>
      </c>
      <c r="C5" s="4" t="s">
        <v>16</v>
      </c>
      <c r="D5" s="4" t="s">
        <v>16</v>
      </c>
      <c r="E5" s="6">
        <v>11</v>
      </c>
      <c r="F5" s="4" t="s">
        <v>17</v>
      </c>
      <c r="G5" s="4" t="s">
        <v>18</v>
      </c>
      <c r="H5" s="7" t="s">
        <v>29</v>
      </c>
      <c r="I5" s="4" t="s">
        <v>20</v>
      </c>
      <c r="J5" s="7" t="s">
        <v>20</v>
      </c>
      <c r="K5" s="7" t="s">
        <v>21</v>
      </c>
      <c r="L5" s="7" t="s">
        <v>34</v>
      </c>
      <c r="M5" s="7" t="s">
        <v>35</v>
      </c>
      <c r="N5" s="7" t="s">
        <v>35</v>
      </c>
    </row>
    <row r="6" spans="1:14" ht="147" x14ac:dyDescent="0.25">
      <c r="A6" s="4" t="s">
        <v>36</v>
      </c>
      <c r="B6" s="5" t="s">
        <v>37</v>
      </c>
      <c r="C6" s="4" t="s">
        <v>16</v>
      </c>
      <c r="D6" s="4" t="s">
        <v>16</v>
      </c>
      <c r="E6" s="6">
        <v>72</v>
      </c>
      <c r="F6" s="4" t="s">
        <v>17</v>
      </c>
      <c r="G6" s="4" t="s">
        <v>18</v>
      </c>
      <c r="H6" s="7" t="s">
        <v>38</v>
      </c>
      <c r="I6" s="4" t="s">
        <v>20</v>
      </c>
      <c r="J6" s="7" t="s">
        <v>20</v>
      </c>
      <c r="K6" s="7" t="s">
        <v>30</v>
      </c>
      <c r="L6" s="7" t="s">
        <v>20</v>
      </c>
      <c r="M6" s="7" t="s">
        <v>39</v>
      </c>
      <c r="N6" s="7" t="s">
        <v>20</v>
      </c>
    </row>
    <row r="7" spans="1:14" x14ac:dyDescent="0.25">
      <c r="A7" s="4" t="s">
        <v>40</v>
      </c>
      <c r="B7" s="5" t="s">
        <v>41</v>
      </c>
      <c r="C7" s="4" t="s">
        <v>16</v>
      </c>
      <c r="D7" s="4" t="s">
        <v>16</v>
      </c>
      <c r="E7" s="6">
        <v>6</v>
      </c>
      <c r="F7" s="4" t="s">
        <v>42</v>
      </c>
      <c r="G7" s="4" t="s">
        <v>43</v>
      </c>
      <c r="H7" s="7" t="s">
        <v>44</v>
      </c>
      <c r="I7" s="4" t="s">
        <v>20</v>
      </c>
      <c r="J7" s="7" t="s">
        <v>20</v>
      </c>
      <c r="K7" s="7" t="s">
        <v>21</v>
      </c>
      <c r="L7" s="7" t="s">
        <v>20</v>
      </c>
      <c r="M7" s="7" t="s">
        <v>45</v>
      </c>
      <c r="N7" s="7" t="s">
        <v>45</v>
      </c>
    </row>
    <row r="8" spans="1:14" x14ac:dyDescent="0.25">
      <c r="A8" s="4" t="s">
        <v>46</v>
      </c>
      <c r="B8" s="5" t="s">
        <v>47</v>
      </c>
      <c r="C8" s="4" t="s">
        <v>16</v>
      </c>
      <c r="D8" s="4" t="s">
        <v>16</v>
      </c>
      <c r="E8" s="6">
        <v>3</v>
      </c>
      <c r="F8" s="4" t="s">
        <v>17</v>
      </c>
      <c r="G8" s="4" t="s">
        <v>48</v>
      </c>
      <c r="H8" s="7" t="s">
        <v>29</v>
      </c>
      <c r="I8" s="4" t="s">
        <v>20</v>
      </c>
      <c r="J8" s="7" t="s">
        <v>20</v>
      </c>
      <c r="K8" s="7" t="s">
        <v>30</v>
      </c>
      <c r="L8" s="7" t="s">
        <v>20</v>
      </c>
      <c r="M8" s="7" t="s">
        <v>49</v>
      </c>
      <c r="N8" s="7" t="s">
        <v>49</v>
      </c>
    </row>
    <row r="9" spans="1:14" ht="34.5" x14ac:dyDescent="0.25">
      <c r="A9" s="4" t="s">
        <v>50</v>
      </c>
      <c r="B9" s="5" t="s">
        <v>51</v>
      </c>
      <c r="C9" s="4" t="s">
        <v>52</v>
      </c>
      <c r="D9" s="4" t="s">
        <v>53</v>
      </c>
      <c r="E9" s="6">
        <v>1</v>
      </c>
      <c r="F9" s="4" t="s">
        <v>54</v>
      </c>
      <c r="G9" s="4" t="s">
        <v>55</v>
      </c>
      <c r="H9" s="7" t="s">
        <v>56</v>
      </c>
      <c r="I9" s="4" t="s">
        <v>20</v>
      </c>
      <c r="J9" s="7" t="s">
        <v>20</v>
      </c>
      <c r="K9" s="7" t="s">
        <v>30</v>
      </c>
      <c r="L9" s="7" t="s">
        <v>57</v>
      </c>
      <c r="M9" s="7" t="s">
        <v>57</v>
      </c>
      <c r="N9" s="7" t="s">
        <v>57</v>
      </c>
    </row>
    <row r="10" spans="1:14" ht="34.5" x14ac:dyDescent="0.25">
      <c r="A10" s="4" t="s">
        <v>58</v>
      </c>
      <c r="B10" s="5" t="s">
        <v>59</v>
      </c>
      <c r="C10" s="4" t="s">
        <v>52</v>
      </c>
      <c r="D10" s="4" t="s">
        <v>53</v>
      </c>
      <c r="E10" s="6">
        <v>3</v>
      </c>
      <c r="F10" s="4" t="s">
        <v>60</v>
      </c>
      <c r="G10" s="4" t="s">
        <v>55</v>
      </c>
      <c r="H10" s="7" t="s">
        <v>61</v>
      </c>
      <c r="I10" s="4" t="s">
        <v>20</v>
      </c>
      <c r="J10" s="7" t="s">
        <v>20</v>
      </c>
      <c r="K10" s="7" t="s">
        <v>30</v>
      </c>
      <c r="L10" s="7" t="s">
        <v>22</v>
      </c>
      <c r="M10" s="7" t="s">
        <v>22</v>
      </c>
      <c r="N10" s="7" t="s">
        <v>22</v>
      </c>
    </row>
    <row r="11" spans="1:14" x14ac:dyDescent="0.25">
      <c r="A11" s="4" t="s">
        <v>62</v>
      </c>
      <c r="B11" s="5" t="s">
        <v>63</v>
      </c>
      <c r="C11" s="4" t="s">
        <v>16</v>
      </c>
      <c r="D11" s="4" t="s">
        <v>16</v>
      </c>
      <c r="E11" s="6">
        <v>5</v>
      </c>
      <c r="F11" s="4" t="s">
        <v>64</v>
      </c>
      <c r="G11" s="4" t="s">
        <v>48</v>
      </c>
      <c r="H11" s="7" t="s">
        <v>65</v>
      </c>
      <c r="I11" s="4" t="s">
        <v>20</v>
      </c>
      <c r="J11" s="7" t="s">
        <v>20</v>
      </c>
      <c r="K11" s="7" t="s">
        <v>21</v>
      </c>
      <c r="L11" s="7" t="s">
        <v>22</v>
      </c>
      <c r="M11" s="7" t="s">
        <v>22</v>
      </c>
      <c r="N11" s="7" t="s">
        <v>22</v>
      </c>
    </row>
    <row r="12" spans="1:14" ht="34.5" x14ac:dyDescent="0.25">
      <c r="A12" s="4" t="s">
        <v>66</v>
      </c>
      <c r="B12" s="5" t="s">
        <v>67</v>
      </c>
      <c r="C12" s="4" t="s">
        <v>16</v>
      </c>
      <c r="D12" s="4" t="s">
        <v>16</v>
      </c>
      <c r="E12" s="6">
        <v>11</v>
      </c>
      <c r="F12" s="4" t="s">
        <v>17</v>
      </c>
      <c r="G12" s="4" t="s">
        <v>68</v>
      </c>
      <c r="H12" s="7" t="s">
        <v>69</v>
      </c>
      <c r="I12" s="4" t="s">
        <v>20</v>
      </c>
      <c r="J12" s="7" t="s">
        <v>20</v>
      </c>
      <c r="K12" s="7" t="s">
        <v>30</v>
      </c>
      <c r="L12" s="7" t="s">
        <v>20</v>
      </c>
      <c r="M12" s="7" t="s">
        <v>57</v>
      </c>
      <c r="N12" s="7" t="s">
        <v>57</v>
      </c>
    </row>
    <row r="13" spans="1:14" x14ac:dyDescent="0.25">
      <c r="A13" s="4" t="s">
        <v>70</v>
      </c>
      <c r="B13" s="5" t="s">
        <v>71</v>
      </c>
      <c r="C13" s="4" t="s">
        <v>16</v>
      </c>
      <c r="D13" s="4" t="s">
        <v>16</v>
      </c>
      <c r="E13" s="6">
        <v>1</v>
      </c>
      <c r="F13" s="4" t="s">
        <v>64</v>
      </c>
      <c r="G13" s="4" t="s">
        <v>48</v>
      </c>
      <c r="H13" s="7" t="s">
        <v>56</v>
      </c>
      <c r="I13" s="4" t="s">
        <v>20</v>
      </c>
      <c r="J13" s="7" t="s">
        <v>20</v>
      </c>
      <c r="K13" s="7" t="s">
        <v>30</v>
      </c>
      <c r="L13" s="7" t="s">
        <v>20</v>
      </c>
      <c r="M13" s="7" t="s">
        <v>35</v>
      </c>
      <c r="N13" s="7" t="s">
        <v>35</v>
      </c>
    </row>
    <row r="14" spans="1:14" x14ac:dyDescent="0.25">
      <c r="A14" s="4" t="s">
        <v>72</v>
      </c>
      <c r="B14" s="5" t="s">
        <v>73</v>
      </c>
      <c r="C14" s="4" t="s">
        <v>16</v>
      </c>
      <c r="D14" s="4" t="s">
        <v>16</v>
      </c>
      <c r="E14" s="6">
        <v>1</v>
      </c>
      <c r="F14" s="4" t="s">
        <v>17</v>
      </c>
      <c r="G14" s="4" t="s">
        <v>18</v>
      </c>
      <c r="H14" s="7" t="s">
        <v>74</v>
      </c>
      <c r="I14" s="4" t="s">
        <v>20</v>
      </c>
      <c r="J14" s="7" t="s">
        <v>20</v>
      </c>
      <c r="K14" s="7" t="s">
        <v>30</v>
      </c>
      <c r="L14" s="7" t="s">
        <v>20</v>
      </c>
      <c r="M14" s="7" t="s">
        <v>35</v>
      </c>
      <c r="N14" s="7" t="s">
        <v>20</v>
      </c>
    </row>
    <row r="15" spans="1:14" ht="45.75" x14ac:dyDescent="0.25">
      <c r="A15" s="4" t="s">
        <v>75</v>
      </c>
      <c r="B15" s="5" t="s">
        <v>76</v>
      </c>
      <c r="C15" s="4" t="s">
        <v>16</v>
      </c>
      <c r="D15" s="4" t="s">
        <v>16</v>
      </c>
      <c r="E15" s="6">
        <v>16</v>
      </c>
      <c r="F15" s="4" t="s">
        <v>17</v>
      </c>
      <c r="G15" s="4" t="s">
        <v>77</v>
      </c>
      <c r="H15" s="7" t="s">
        <v>78</v>
      </c>
      <c r="I15" s="4" t="s">
        <v>20</v>
      </c>
      <c r="J15" s="7" t="s">
        <v>20</v>
      </c>
      <c r="K15" s="7" t="s">
        <v>21</v>
      </c>
      <c r="L15" s="7" t="s">
        <v>22</v>
      </c>
      <c r="M15" s="7" t="s">
        <v>22</v>
      </c>
      <c r="N15" s="7" t="s">
        <v>22</v>
      </c>
    </row>
    <row r="16" spans="1:14" ht="23.25" x14ac:dyDescent="0.25">
      <c r="A16" s="4" t="s">
        <v>79</v>
      </c>
      <c r="B16" s="5" t="s">
        <v>80</v>
      </c>
      <c r="C16" s="4" t="s">
        <v>81</v>
      </c>
      <c r="D16" s="4" t="s">
        <v>82</v>
      </c>
      <c r="E16" s="6">
        <v>1</v>
      </c>
      <c r="F16" s="4" t="s">
        <v>81</v>
      </c>
      <c r="G16" s="4" t="s">
        <v>83</v>
      </c>
      <c r="H16" s="7" t="s">
        <v>20</v>
      </c>
      <c r="I16" s="4" t="s">
        <v>20</v>
      </c>
      <c r="J16" s="7" t="s">
        <v>20</v>
      </c>
      <c r="K16" s="7" t="s">
        <v>20</v>
      </c>
      <c r="L16" s="7" t="s">
        <v>20</v>
      </c>
      <c r="M16" s="7" t="s">
        <v>20</v>
      </c>
      <c r="N16" s="7" t="s">
        <v>20</v>
      </c>
    </row>
    <row r="17" spans="1:14" x14ac:dyDescent="0.25">
      <c r="A17" s="4" t="s">
        <v>84</v>
      </c>
      <c r="B17" s="5" t="s">
        <v>85</v>
      </c>
      <c r="C17" s="4" t="s">
        <v>86</v>
      </c>
      <c r="D17" s="4" t="s">
        <v>20</v>
      </c>
      <c r="E17" s="6">
        <v>3</v>
      </c>
      <c r="F17" s="4" t="s">
        <v>87</v>
      </c>
      <c r="G17" s="4" t="s">
        <v>88</v>
      </c>
      <c r="H17" s="7" t="s">
        <v>20</v>
      </c>
      <c r="I17" s="4" t="s">
        <v>20</v>
      </c>
      <c r="J17" s="7" t="s">
        <v>20</v>
      </c>
      <c r="K17" s="7" t="s">
        <v>20</v>
      </c>
      <c r="L17" s="7" t="s">
        <v>20</v>
      </c>
      <c r="M17" s="7" t="s">
        <v>89</v>
      </c>
      <c r="N17" s="7" t="s">
        <v>20</v>
      </c>
    </row>
    <row r="18" spans="1:14" ht="23.25" x14ac:dyDescent="0.25">
      <c r="A18" s="4" t="s">
        <v>90</v>
      </c>
      <c r="B18" s="5" t="s">
        <v>91</v>
      </c>
      <c r="C18" s="4" t="s">
        <v>92</v>
      </c>
      <c r="D18" s="4" t="s">
        <v>93</v>
      </c>
      <c r="E18" s="6">
        <v>1</v>
      </c>
      <c r="F18" s="4" t="s">
        <v>92</v>
      </c>
      <c r="G18" s="4" t="s">
        <v>94</v>
      </c>
      <c r="H18" s="7" t="s">
        <v>20</v>
      </c>
      <c r="I18" s="4" t="s">
        <v>20</v>
      </c>
      <c r="J18" s="7" t="s">
        <v>20</v>
      </c>
      <c r="K18" s="7" t="s">
        <v>20</v>
      </c>
      <c r="L18" s="7" t="s">
        <v>20</v>
      </c>
      <c r="M18" s="7" t="s">
        <v>20</v>
      </c>
      <c r="N18" s="7" t="s">
        <v>20</v>
      </c>
    </row>
    <row r="19" spans="1:14" ht="23.25" x14ac:dyDescent="0.25">
      <c r="A19" s="4" t="s">
        <v>95</v>
      </c>
      <c r="B19" s="5" t="s">
        <v>96</v>
      </c>
      <c r="C19" s="4" t="s">
        <v>97</v>
      </c>
      <c r="D19" s="4" t="s">
        <v>20</v>
      </c>
      <c r="E19" s="6">
        <v>1</v>
      </c>
      <c r="F19" s="4" t="s">
        <v>97</v>
      </c>
      <c r="G19" s="4" t="s">
        <v>98</v>
      </c>
      <c r="H19" s="7" t="s">
        <v>20</v>
      </c>
      <c r="I19" s="4" t="s">
        <v>99</v>
      </c>
      <c r="J19" s="7" t="s">
        <v>20</v>
      </c>
      <c r="K19" s="7" t="s">
        <v>20</v>
      </c>
      <c r="L19" s="7" t="s">
        <v>20</v>
      </c>
      <c r="M19" s="7" t="s">
        <v>20</v>
      </c>
      <c r="N19" s="7" t="s">
        <v>20</v>
      </c>
    </row>
    <row r="20" spans="1:14" ht="23.25" x14ac:dyDescent="0.25">
      <c r="A20" s="4" t="s">
        <v>100</v>
      </c>
      <c r="B20" s="5" t="s">
        <v>101</v>
      </c>
      <c r="C20" s="4" t="s">
        <v>102</v>
      </c>
      <c r="D20" s="4" t="s">
        <v>103</v>
      </c>
      <c r="E20" s="6">
        <v>5</v>
      </c>
      <c r="F20" s="4" t="s">
        <v>102</v>
      </c>
      <c r="G20" s="4" t="s">
        <v>104</v>
      </c>
      <c r="H20" s="7" t="s">
        <v>20</v>
      </c>
      <c r="I20" s="4" t="s">
        <v>105</v>
      </c>
      <c r="J20" s="7" t="s">
        <v>20</v>
      </c>
      <c r="K20" s="7" t="s">
        <v>20</v>
      </c>
      <c r="L20" s="7" t="s">
        <v>20</v>
      </c>
      <c r="M20" s="7" t="s">
        <v>20</v>
      </c>
      <c r="N20" s="7" t="s">
        <v>20</v>
      </c>
    </row>
    <row r="21" spans="1:14" x14ac:dyDescent="0.25">
      <c r="A21" s="4" t="s">
        <v>106</v>
      </c>
      <c r="B21" s="5" t="s">
        <v>107</v>
      </c>
      <c r="C21" s="4" t="s">
        <v>108</v>
      </c>
      <c r="D21" s="4" t="s">
        <v>20</v>
      </c>
      <c r="E21" s="6">
        <v>1</v>
      </c>
      <c r="F21" s="4" t="s">
        <v>108</v>
      </c>
      <c r="G21" s="4" t="s">
        <v>109</v>
      </c>
      <c r="H21" s="7" t="s">
        <v>20</v>
      </c>
      <c r="I21" s="4" t="s">
        <v>20</v>
      </c>
      <c r="J21" s="7" t="s">
        <v>20</v>
      </c>
      <c r="K21" s="7" t="s">
        <v>20</v>
      </c>
      <c r="L21" s="7" t="s">
        <v>20</v>
      </c>
      <c r="M21" s="7" t="s">
        <v>20</v>
      </c>
      <c r="N21" s="7" t="s">
        <v>20</v>
      </c>
    </row>
    <row r="22" spans="1:14" x14ac:dyDescent="0.25">
      <c r="A22" s="4" t="s">
        <v>110</v>
      </c>
      <c r="B22" s="5" t="s">
        <v>111</v>
      </c>
      <c r="C22" s="4" t="s">
        <v>112</v>
      </c>
      <c r="D22" s="4" t="s">
        <v>20</v>
      </c>
      <c r="E22" s="6">
        <v>1</v>
      </c>
      <c r="F22" s="4" t="s">
        <v>113</v>
      </c>
      <c r="G22" s="4" t="s">
        <v>114</v>
      </c>
      <c r="H22" s="7" t="s">
        <v>20</v>
      </c>
      <c r="I22" s="4" t="s">
        <v>105</v>
      </c>
      <c r="J22" s="7" t="s">
        <v>20</v>
      </c>
      <c r="K22" s="7" t="s">
        <v>20</v>
      </c>
      <c r="L22" s="7" t="s">
        <v>20</v>
      </c>
      <c r="M22" s="7" t="s">
        <v>115</v>
      </c>
      <c r="N22" s="7" t="s">
        <v>20</v>
      </c>
    </row>
    <row r="23" spans="1:14" x14ac:dyDescent="0.25">
      <c r="A23" s="4" t="s">
        <v>116</v>
      </c>
      <c r="B23" s="5" t="s">
        <v>117</v>
      </c>
      <c r="C23" s="4" t="s">
        <v>118</v>
      </c>
      <c r="D23" s="4" t="s">
        <v>119</v>
      </c>
      <c r="E23" s="6">
        <v>2</v>
      </c>
      <c r="F23" s="4" t="s">
        <v>118</v>
      </c>
      <c r="G23" s="4" t="s">
        <v>83</v>
      </c>
      <c r="H23" s="7" t="s">
        <v>20</v>
      </c>
      <c r="I23" s="4" t="s">
        <v>120</v>
      </c>
      <c r="J23" s="7" t="s">
        <v>20</v>
      </c>
      <c r="K23" s="7" t="s">
        <v>20</v>
      </c>
      <c r="L23" s="7" t="s">
        <v>20</v>
      </c>
      <c r="M23" s="7" t="s">
        <v>121</v>
      </c>
      <c r="N23" s="7" t="s">
        <v>20</v>
      </c>
    </row>
    <row r="24" spans="1:14" x14ac:dyDescent="0.25">
      <c r="A24" s="4" t="s">
        <v>122</v>
      </c>
      <c r="B24" s="5" t="s">
        <v>123</v>
      </c>
      <c r="C24" s="4" t="s">
        <v>124</v>
      </c>
      <c r="D24" s="4" t="s">
        <v>20</v>
      </c>
      <c r="E24" s="6">
        <v>1</v>
      </c>
      <c r="F24" s="4" t="s">
        <v>125</v>
      </c>
      <c r="G24" s="4" t="s">
        <v>114</v>
      </c>
      <c r="H24" s="7" t="s">
        <v>20</v>
      </c>
      <c r="I24" s="4" t="s">
        <v>105</v>
      </c>
      <c r="J24" s="7" t="s">
        <v>20</v>
      </c>
      <c r="K24" s="7" t="s">
        <v>20</v>
      </c>
      <c r="L24" s="7" t="s">
        <v>20</v>
      </c>
      <c r="M24" s="7" t="s">
        <v>115</v>
      </c>
      <c r="N24" s="7" t="s">
        <v>20</v>
      </c>
    </row>
    <row r="25" spans="1:14" x14ac:dyDescent="0.25">
      <c r="A25" s="4" t="s">
        <v>126</v>
      </c>
      <c r="B25" s="5" t="s">
        <v>127</v>
      </c>
      <c r="C25" s="4" t="s">
        <v>128</v>
      </c>
      <c r="D25" s="4" t="s">
        <v>20</v>
      </c>
      <c r="E25" s="6">
        <v>1</v>
      </c>
      <c r="F25" s="4" t="s">
        <v>129</v>
      </c>
      <c r="G25" s="4" t="s">
        <v>114</v>
      </c>
      <c r="H25" s="7" t="s">
        <v>20</v>
      </c>
      <c r="I25" s="4" t="s">
        <v>105</v>
      </c>
      <c r="J25" s="7" t="s">
        <v>20</v>
      </c>
      <c r="K25" s="7" t="s">
        <v>20</v>
      </c>
      <c r="L25" s="7" t="s">
        <v>20</v>
      </c>
      <c r="M25" s="7" t="s">
        <v>115</v>
      </c>
      <c r="N25" s="7" t="s">
        <v>20</v>
      </c>
    </row>
    <row r="26" spans="1:14" x14ac:dyDescent="0.25">
      <c r="A26" s="4" t="s">
        <v>130</v>
      </c>
      <c r="B26" s="5" t="s">
        <v>131</v>
      </c>
      <c r="C26" s="4" t="s">
        <v>132</v>
      </c>
      <c r="D26" s="4" t="s">
        <v>20</v>
      </c>
      <c r="E26" s="6">
        <v>2</v>
      </c>
      <c r="F26" s="4" t="s">
        <v>133</v>
      </c>
      <c r="G26" s="4" t="s">
        <v>20</v>
      </c>
      <c r="H26" s="7" t="s">
        <v>20</v>
      </c>
      <c r="I26" s="4" t="s">
        <v>20</v>
      </c>
      <c r="J26" s="7" t="s">
        <v>20</v>
      </c>
      <c r="K26" s="7" t="s">
        <v>20</v>
      </c>
      <c r="L26" s="7" t="s">
        <v>20</v>
      </c>
      <c r="M26" s="7" t="s">
        <v>20</v>
      </c>
      <c r="N26" s="7" t="s">
        <v>20</v>
      </c>
    </row>
    <row r="27" spans="1:14" x14ac:dyDescent="0.25">
      <c r="A27" s="4" t="s">
        <v>134</v>
      </c>
      <c r="B27" s="5" t="s">
        <v>135</v>
      </c>
      <c r="C27" s="4" t="s">
        <v>136</v>
      </c>
      <c r="D27" s="4" t="s">
        <v>137</v>
      </c>
      <c r="E27" s="6">
        <v>3</v>
      </c>
      <c r="F27" s="4" t="s">
        <v>138</v>
      </c>
      <c r="G27" s="4" t="s">
        <v>139</v>
      </c>
      <c r="H27" s="7" t="s">
        <v>140</v>
      </c>
      <c r="I27" s="4" t="s">
        <v>20</v>
      </c>
      <c r="J27" s="7" t="s">
        <v>20</v>
      </c>
      <c r="K27" s="7" t="s">
        <v>20</v>
      </c>
      <c r="L27" s="7" t="s">
        <v>20</v>
      </c>
      <c r="M27" s="7" t="s">
        <v>20</v>
      </c>
      <c r="N27" s="7" t="s">
        <v>20</v>
      </c>
    </row>
    <row r="28" spans="1:14" ht="23.25" x14ac:dyDescent="0.25">
      <c r="A28" s="4" t="s">
        <v>141</v>
      </c>
      <c r="B28" s="5" t="s">
        <v>142</v>
      </c>
      <c r="C28" s="4" t="s">
        <v>143</v>
      </c>
      <c r="D28" s="4" t="s">
        <v>144</v>
      </c>
      <c r="E28" s="6">
        <v>1</v>
      </c>
      <c r="F28" s="4" t="s">
        <v>145</v>
      </c>
      <c r="G28" s="4" t="s">
        <v>146</v>
      </c>
      <c r="H28" s="7" t="s">
        <v>20</v>
      </c>
      <c r="I28" s="4" t="s">
        <v>20</v>
      </c>
      <c r="J28" s="7" t="s">
        <v>20</v>
      </c>
      <c r="K28" s="7" t="s">
        <v>20</v>
      </c>
      <c r="L28" s="7" t="s">
        <v>20</v>
      </c>
      <c r="M28" s="7" t="s">
        <v>20</v>
      </c>
      <c r="N28" s="7" t="s">
        <v>121</v>
      </c>
    </row>
    <row r="29" spans="1:14" x14ac:dyDescent="0.25">
      <c r="A29" s="4" t="s">
        <v>147</v>
      </c>
      <c r="B29" s="5" t="s">
        <v>148</v>
      </c>
      <c r="C29" s="4" t="s">
        <v>136</v>
      </c>
      <c r="D29" s="4" t="s">
        <v>137</v>
      </c>
      <c r="E29" s="6">
        <v>1</v>
      </c>
      <c r="F29" s="4" t="s">
        <v>138</v>
      </c>
      <c r="G29" s="4" t="s">
        <v>149</v>
      </c>
      <c r="H29" s="7" t="s">
        <v>150</v>
      </c>
      <c r="I29" s="4" t="s">
        <v>20</v>
      </c>
      <c r="J29" s="7" t="s">
        <v>20</v>
      </c>
      <c r="K29" s="7" t="s">
        <v>20</v>
      </c>
      <c r="L29" s="7" t="s">
        <v>20</v>
      </c>
      <c r="M29" s="7" t="s">
        <v>20</v>
      </c>
      <c r="N29" s="7" t="s">
        <v>20</v>
      </c>
    </row>
    <row r="30" spans="1:14" ht="34.5" x14ac:dyDescent="0.25">
      <c r="A30" s="4" t="s">
        <v>151</v>
      </c>
      <c r="B30" s="5" t="s">
        <v>152</v>
      </c>
      <c r="C30" s="4" t="s">
        <v>153</v>
      </c>
      <c r="D30" s="4" t="s">
        <v>154</v>
      </c>
      <c r="E30" s="6">
        <v>16</v>
      </c>
      <c r="F30" s="4" t="s">
        <v>155</v>
      </c>
      <c r="G30" s="4" t="s">
        <v>156</v>
      </c>
      <c r="H30" s="7" t="s">
        <v>20</v>
      </c>
      <c r="I30" s="4" t="s">
        <v>20</v>
      </c>
      <c r="J30" s="7" t="s">
        <v>20</v>
      </c>
      <c r="K30" s="7" t="s">
        <v>20</v>
      </c>
      <c r="L30" s="7" t="s">
        <v>20</v>
      </c>
      <c r="M30" s="7" t="s">
        <v>20</v>
      </c>
      <c r="N30" s="7" t="s">
        <v>20</v>
      </c>
    </row>
    <row r="31" spans="1:14" x14ac:dyDescent="0.25">
      <c r="A31" s="4" t="s">
        <v>157</v>
      </c>
      <c r="B31" s="5" t="s">
        <v>158</v>
      </c>
      <c r="C31" s="4" t="s">
        <v>159</v>
      </c>
      <c r="D31" s="4" t="s">
        <v>20</v>
      </c>
      <c r="E31" s="6">
        <v>6</v>
      </c>
      <c r="F31" s="4" t="s">
        <v>160</v>
      </c>
      <c r="G31" s="4" t="s">
        <v>161</v>
      </c>
      <c r="H31" s="7" t="s">
        <v>20</v>
      </c>
      <c r="I31" s="4" t="s">
        <v>105</v>
      </c>
      <c r="J31" s="7" t="s">
        <v>20</v>
      </c>
      <c r="K31" s="7" t="s">
        <v>20</v>
      </c>
      <c r="L31" s="7" t="s">
        <v>20</v>
      </c>
      <c r="M31" s="7" t="s">
        <v>162</v>
      </c>
      <c r="N31" s="7" t="s">
        <v>20</v>
      </c>
    </row>
    <row r="32" spans="1:14" x14ac:dyDescent="0.25">
      <c r="A32" s="4" t="s">
        <v>163</v>
      </c>
      <c r="B32" s="5" t="s">
        <v>164</v>
      </c>
      <c r="C32" s="4" t="s">
        <v>165</v>
      </c>
      <c r="D32" s="4" t="s">
        <v>20</v>
      </c>
      <c r="E32" s="6">
        <v>7</v>
      </c>
      <c r="F32" s="4" t="s">
        <v>166</v>
      </c>
      <c r="G32" s="4" t="s">
        <v>161</v>
      </c>
      <c r="H32" s="7" t="s">
        <v>20</v>
      </c>
      <c r="I32" s="4" t="s">
        <v>105</v>
      </c>
      <c r="J32" s="7" t="s">
        <v>20</v>
      </c>
      <c r="K32" s="7" t="s">
        <v>20</v>
      </c>
      <c r="L32" s="7" t="s">
        <v>20</v>
      </c>
      <c r="M32" s="7" t="s">
        <v>20</v>
      </c>
      <c r="N32" s="7" t="s">
        <v>20</v>
      </c>
    </row>
    <row r="33" spans="1:14" ht="45.75" x14ac:dyDescent="0.25">
      <c r="A33" s="4" t="s">
        <v>167</v>
      </c>
      <c r="B33" s="5" t="s">
        <v>20</v>
      </c>
      <c r="C33" s="4" t="s">
        <v>168</v>
      </c>
      <c r="D33" s="4" t="s">
        <v>169</v>
      </c>
      <c r="E33" s="6">
        <v>14</v>
      </c>
      <c r="F33" s="4" t="s">
        <v>170</v>
      </c>
      <c r="G33" s="4" t="s">
        <v>20</v>
      </c>
      <c r="H33" s="7" t="s">
        <v>20</v>
      </c>
      <c r="I33" s="4" t="s">
        <v>20</v>
      </c>
      <c r="J33" s="7" t="s">
        <v>20</v>
      </c>
      <c r="K33" s="7" t="s">
        <v>20</v>
      </c>
      <c r="L33" s="7" t="s">
        <v>20</v>
      </c>
      <c r="M33" s="7" t="s">
        <v>20</v>
      </c>
      <c r="N33" s="7" t="s">
        <v>20</v>
      </c>
    </row>
    <row r="34" spans="1:14" ht="23.25" x14ac:dyDescent="0.25">
      <c r="A34" s="4" t="s">
        <v>171</v>
      </c>
      <c r="B34" s="5" t="s">
        <v>172</v>
      </c>
      <c r="C34" s="4" t="s">
        <v>173</v>
      </c>
      <c r="D34" s="4" t="s">
        <v>174</v>
      </c>
      <c r="E34" s="6">
        <v>1</v>
      </c>
      <c r="F34" s="4" t="s">
        <v>175</v>
      </c>
      <c r="G34" s="4" t="s">
        <v>156</v>
      </c>
      <c r="H34" s="7" t="s">
        <v>20</v>
      </c>
      <c r="I34" s="4" t="s">
        <v>20</v>
      </c>
      <c r="J34" s="7" t="s">
        <v>20</v>
      </c>
      <c r="K34" s="7" t="s">
        <v>30</v>
      </c>
      <c r="L34" s="7" t="s">
        <v>20</v>
      </c>
      <c r="M34" s="7" t="s">
        <v>20</v>
      </c>
      <c r="N34" s="7" t="s">
        <v>20</v>
      </c>
    </row>
    <row r="35" spans="1:14" x14ac:dyDescent="0.25">
      <c r="A35" s="4" t="s">
        <v>176</v>
      </c>
      <c r="B35" s="5" t="s">
        <v>177</v>
      </c>
      <c r="C35" s="4" t="s">
        <v>178</v>
      </c>
      <c r="D35" s="4" t="s">
        <v>179</v>
      </c>
      <c r="E35" s="6">
        <v>1</v>
      </c>
      <c r="F35" s="4" t="s">
        <v>180</v>
      </c>
      <c r="G35" s="4" t="s">
        <v>161</v>
      </c>
      <c r="H35" s="7" t="s">
        <v>20</v>
      </c>
      <c r="I35" s="4" t="s">
        <v>20</v>
      </c>
      <c r="J35" s="7" t="s">
        <v>181</v>
      </c>
      <c r="K35" s="7" t="s">
        <v>182</v>
      </c>
      <c r="L35" s="7" t="s">
        <v>20</v>
      </c>
      <c r="M35" s="7" t="s">
        <v>20</v>
      </c>
      <c r="N35" s="7" t="s">
        <v>183</v>
      </c>
    </row>
    <row r="36" spans="1:14" x14ac:dyDescent="0.25">
      <c r="A36" s="4" t="s">
        <v>184</v>
      </c>
      <c r="B36" s="5" t="s">
        <v>185</v>
      </c>
      <c r="C36" s="4" t="s">
        <v>186</v>
      </c>
      <c r="D36" s="4" t="s">
        <v>20</v>
      </c>
      <c r="E36" s="6">
        <v>2</v>
      </c>
      <c r="F36" s="4" t="s">
        <v>187</v>
      </c>
      <c r="G36" s="4" t="s">
        <v>188</v>
      </c>
      <c r="H36" s="7" t="s">
        <v>20</v>
      </c>
      <c r="I36" s="4" t="s">
        <v>189</v>
      </c>
      <c r="J36" s="7" t="s">
        <v>20</v>
      </c>
      <c r="K36" s="7" t="s">
        <v>20</v>
      </c>
      <c r="L36" s="7" t="s">
        <v>20</v>
      </c>
      <c r="M36" s="7" t="s">
        <v>20</v>
      </c>
      <c r="N36" s="7" t="s">
        <v>20</v>
      </c>
    </row>
    <row r="37" spans="1:14" x14ac:dyDescent="0.25">
      <c r="A37" s="4" t="s">
        <v>190</v>
      </c>
      <c r="B37" s="5" t="s">
        <v>191</v>
      </c>
      <c r="C37" s="4" t="s">
        <v>186</v>
      </c>
      <c r="D37" s="4" t="s">
        <v>20</v>
      </c>
      <c r="E37" s="6">
        <v>1</v>
      </c>
      <c r="F37" s="4" t="s">
        <v>187</v>
      </c>
      <c r="G37" s="4" t="s">
        <v>188</v>
      </c>
      <c r="H37" s="7" t="s">
        <v>20</v>
      </c>
      <c r="I37" s="4" t="s">
        <v>192</v>
      </c>
      <c r="J37" s="7" t="s">
        <v>20</v>
      </c>
      <c r="K37" s="7" t="s">
        <v>20</v>
      </c>
      <c r="L37" s="7" t="s">
        <v>193</v>
      </c>
      <c r="M37" s="7" t="s">
        <v>20</v>
      </c>
      <c r="N37" s="7" t="s">
        <v>20</v>
      </c>
    </row>
    <row r="38" spans="1:14" x14ac:dyDescent="0.25">
      <c r="A38" s="4" t="s">
        <v>194</v>
      </c>
      <c r="B38" s="5" t="s">
        <v>195</v>
      </c>
      <c r="C38" s="4" t="s">
        <v>186</v>
      </c>
      <c r="D38" s="4" t="s">
        <v>20</v>
      </c>
      <c r="E38" s="6">
        <v>1</v>
      </c>
      <c r="F38" s="4" t="s">
        <v>187</v>
      </c>
      <c r="G38" s="4" t="s">
        <v>188</v>
      </c>
      <c r="H38" s="7" t="s">
        <v>20</v>
      </c>
      <c r="I38" s="4" t="s">
        <v>196</v>
      </c>
      <c r="J38" s="7" t="s">
        <v>20</v>
      </c>
      <c r="K38" s="7" t="s">
        <v>20</v>
      </c>
      <c r="L38" s="7" t="s">
        <v>20</v>
      </c>
      <c r="M38" s="7" t="s">
        <v>20</v>
      </c>
      <c r="N38" s="7" t="s">
        <v>20</v>
      </c>
    </row>
    <row r="39" spans="1:14" x14ac:dyDescent="0.25">
      <c r="A39" s="4" t="s">
        <v>197</v>
      </c>
      <c r="B39" s="5" t="s">
        <v>198</v>
      </c>
      <c r="C39" s="4" t="s">
        <v>199</v>
      </c>
      <c r="D39" s="4" t="s">
        <v>20</v>
      </c>
      <c r="E39" s="6">
        <v>1</v>
      </c>
      <c r="F39" s="4" t="s">
        <v>200</v>
      </c>
      <c r="G39" s="4" t="s">
        <v>20</v>
      </c>
      <c r="H39" s="7" t="s">
        <v>20</v>
      </c>
      <c r="I39" s="4" t="s">
        <v>20</v>
      </c>
      <c r="J39" s="7" t="s">
        <v>20</v>
      </c>
      <c r="K39" s="7" t="s">
        <v>20</v>
      </c>
      <c r="L39" s="7" t="s">
        <v>20</v>
      </c>
      <c r="M39" s="7" t="s">
        <v>20</v>
      </c>
      <c r="N39" s="7" t="s">
        <v>20</v>
      </c>
    </row>
    <row r="40" spans="1:14" x14ac:dyDescent="0.25">
      <c r="A40" s="4" t="s">
        <v>201</v>
      </c>
      <c r="B40" s="5" t="s">
        <v>202</v>
      </c>
      <c r="C40" s="4" t="s">
        <v>186</v>
      </c>
      <c r="D40" s="4" t="s">
        <v>20</v>
      </c>
      <c r="E40" s="6">
        <v>1</v>
      </c>
      <c r="F40" s="4" t="s">
        <v>187</v>
      </c>
      <c r="G40" s="4" t="s">
        <v>188</v>
      </c>
      <c r="H40" s="7" t="s">
        <v>20</v>
      </c>
      <c r="I40" s="4" t="s">
        <v>196</v>
      </c>
      <c r="J40" s="7" t="s">
        <v>20</v>
      </c>
      <c r="K40" s="7" t="s">
        <v>20</v>
      </c>
      <c r="L40" s="7" t="s">
        <v>20</v>
      </c>
      <c r="M40" s="7" t="s">
        <v>20</v>
      </c>
      <c r="N40" s="7" t="s">
        <v>20</v>
      </c>
    </row>
    <row r="41" spans="1:14" x14ac:dyDescent="0.25">
      <c r="A41" s="4" t="s">
        <v>203</v>
      </c>
      <c r="B41" s="5" t="s">
        <v>204</v>
      </c>
      <c r="C41" s="4" t="s">
        <v>186</v>
      </c>
      <c r="D41" s="4" t="s">
        <v>20</v>
      </c>
      <c r="E41" s="6">
        <v>1</v>
      </c>
      <c r="F41" s="4" t="s">
        <v>187</v>
      </c>
      <c r="G41" s="4" t="s">
        <v>188</v>
      </c>
      <c r="H41" s="7" t="s">
        <v>20</v>
      </c>
      <c r="I41" s="4" t="s">
        <v>205</v>
      </c>
      <c r="J41" s="7" t="s">
        <v>20</v>
      </c>
      <c r="K41" s="7" t="s">
        <v>20</v>
      </c>
      <c r="L41" s="7" t="s">
        <v>206</v>
      </c>
      <c r="M41" s="7" t="s">
        <v>20</v>
      </c>
      <c r="N41" s="7" t="s">
        <v>20</v>
      </c>
    </row>
    <row r="42" spans="1:14" x14ac:dyDescent="0.25">
      <c r="A42" s="4" t="s">
        <v>207</v>
      </c>
      <c r="B42" s="5" t="s">
        <v>208</v>
      </c>
      <c r="C42" s="4" t="s">
        <v>209</v>
      </c>
      <c r="D42" s="4" t="s">
        <v>20</v>
      </c>
      <c r="E42" s="6">
        <v>5</v>
      </c>
      <c r="F42" s="4" t="s">
        <v>210</v>
      </c>
      <c r="G42" s="4" t="s">
        <v>211</v>
      </c>
      <c r="H42" s="7" t="s">
        <v>20</v>
      </c>
      <c r="I42" s="4" t="s">
        <v>20</v>
      </c>
      <c r="J42" s="7" t="s">
        <v>20</v>
      </c>
      <c r="K42" s="7" t="s">
        <v>20</v>
      </c>
      <c r="L42" s="7" t="s">
        <v>20</v>
      </c>
      <c r="M42" s="7" t="s">
        <v>20</v>
      </c>
      <c r="N42" s="7" t="s">
        <v>20</v>
      </c>
    </row>
    <row r="43" spans="1:14" x14ac:dyDescent="0.25">
      <c r="A43" s="4" t="s">
        <v>212</v>
      </c>
      <c r="B43" s="5" t="s">
        <v>213</v>
      </c>
      <c r="C43" s="4" t="s">
        <v>209</v>
      </c>
      <c r="D43" s="4" t="s">
        <v>20</v>
      </c>
      <c r="E43" s="6">
        <v>3</v>
      </c>
      <c r="F43" s="4" t="s">
        <v>210</v>
      </c>
      <c r="G43" s="4" t="s">
        <v>211</v>
      </c>
      <c r="H43" s="7" t="s">
        <v>20</v>
      </c>
      <c r="I43" s="4" t="s">
        <v>20</v>
      </c>
      <c r="J43" s="7" t="s">
        <v>20</v>
      </c>
      <c r="K43" s="7" t="s">
        <v>20</v>
      </c>
      <c r="L43" s="7" t="s">
        <v>20</v>
      </c>
      <c r="M43" s="7" t="s">
        <v>20</v>
      </c>
      <c r="N43" s="7" t="s">
        <v>20</v>
      </c>
    </row>
    <row r="44" spans="1:14" ht="23.25" x14ac:dyDescent="0.25">
      <c r="A44" s="4" t="s">
        <v>214</v>
      </c>
      <c r="B44" s="5" t="s">
        <v>215</v>
      </c>
      <c r="C44" s="4" t="s">
        <v>216</v>
      </c>
      <c r="D44" s="4" t="s">
        <v>217</v>
      </c>
      <c r="E44" s="6">
        <v>1</v>
      </c>
      <c r="F44" s="4" t="s">
        <v>218</v>
      </c>
      <c r="G44" s="4" t="s">
        <v>219</v>
      </c>
      <c r="H44" s="7" t="s">
        <v>20</v>
      </c>
      <c r="I44" s="4" t="s">
        <v>20</v>
      </c>
      <c r="J44" s="7" t="s">
        <v>20</v>
      </c>
      <c r="K44" s="7" t="s">
        <v>20</v>
      </c>
      <c r="L44" s="7" t="s">
        <v>20</v>
      </c>
      <c r="M44" s="7" t="s">
        <v>20</v>
      </c>
      <c r="N44" s="7" t="s">
        <v>20</v>
      </c>
    </row>
    <row r="45" spans="1:14" ht="23.25" x14ac:dyDescent="0.25">
      <c r="A45" s="4" t="s">
        <v>220</v>
      </c>
      <c r="B45" s="5" t="s">
        <v>221</v>
      </c>
      <c r="C45" s="4" t="s">
        <v>222</v>
      </c>
      <c r="D45" s="4" t="s">
        <v>222</v>
      </c>
      <c r="E45" s="6">
        <v>10</v>
      </c>
      <c r="F45" s="4" t="s">
        <v>223</v>
      </c>
      <c r="G45" s="4" t="s">
        <v>224</v>
      </c>
      <c r="H45" s="7" t="s">
        <v>20</v>
      </c>
      <c r="I45" s="4" t="s">
        <v>20</v>
      </c>
      <c r="J45" s="7" t="s">
        <v>225</v>
      </c>
      <c r="K45" s="7" t="s">
        <v>226</v>
      </c>
      <c r="L45" s="7" t="s">
        <v>20</v>
      </c>
      <c r="M45" s="7" t="s">
        <v>227</v>
      </c>
      <c r="N45" s="7" t="s">
        <v>22</v>
      </c>
    </row>
    <row r="46" spans="1:14" x14ac:dyDescent="0.25">
      <c r="A46" s="4" t="s">
        <v>228</v>
      </c>
      <c r="B46" s="5" t="s">
        <v>229</v>
      </c>
      <c r="C46" s="4" t="s">
        <v>222</v>
      </c>
      <c r="D46" s="4" t="s">
        <v>222</v>
      </c>
      <c r="E46" s="6">
        <v>2</v>
      </c>
      <c r="F46" s="4" t="s">
        <v>223</v>
      </c>
      <c r="G46" s="4" t="s">
        <v>230</v>
      </c>
      <c r="H46" s="7" t="s">
        <v>20</v>
      </c>
      <c r="I46" s="4" t="s">
        <v>20</v>
      </c>
      <c r="J46" s="7" t="s">
        <v>231</v>
      </c>
      <c r="K46" s="7" t="s">
        <v>232</v>
      </c>
      <c r="L46" s="7" t="s">
        <v>20</v>
      </c>
      <c r="M46" s="7" t="s">
        <v>20</v>
      </c>
      <c r="N46" s="7" t="s">
        <v>20</v>
      </c>
    </row>
    <row r="47" spans="1:14" x14ac:dyDescent="0.25">
      <c r="A47" s="4" t="s">
        <v>233</v>
      </c>
      <c r="B47" s="5" t="s">
        <v>234</v>
      </c>
      <c r="C47" s="4" t="s">
        <v>222</v>
      </c>
      <c r="D47" s="4" t="s">
        <v>222</v>
      </c>
      <c r="E47" s="6">
        <v>1</v>
      </c>
      <c r="F47" s="4" t="s">
        <v>223</v>
      </c>
      <c r="G47" s="4" t="s">
        <v>235</v>
      </c>
      <c r="H47" s="7" t="s">
        <v>20</v>
      </c>
      <c r="I47" s="4" t="s">
        <v>20</v>
      </c>
      <c r="J47" s="7" t="s">
        <v>236</v>
      </c>
      <c r="K47" s="7" t="s">
        <v>232</v>
      </c>
      <c r="L47" s="7" t="s">
        <v>20</v>
      </c>
      <c r="M47" s="7" t="s">
        <v>227</v>
      </c>
      <c r="N47" s="7" t="s">
        <v>22</v>
      </c>
    </row>
    <row r="48" spans="1:14" x14ac:dyDescent="0.25">
      <c r="A48" s="4" t="s">
        <v>237</v>
      </c>
      <c r="B48" s="5" t="s">
        <v>238</v>
      </c>
      <c r="C48" s="4" t="s">
        <v>239</v>
      </c>
      <c r="D48" s="4" t="s">
        <v>222</v>
      </c>
      <c r="E48" s="6">
        <v>2</v>
      </c>
      <c r="F48" s="4" t="s">
        <v>223</v>
      </c>
      <c r="G48" s="4" t="s">
        <v>230</v>
      </c>
      <c r="H48" s="7" t="s">
        <v>20</v>
      </c>
      <c r="I48" s="4" t="s">
        <v>20</v>
      </c>
      <c r="J48" s="7" t="s">
        <v>240</v>
      </c>
      <c r="K48" s="7" t="s">
        <v>232</v>
      </c>
      <c r="L48" s="7" t="s">
        <v>20</v>
      </c>
      <c r="M48" s="7" t="s">
        <v>20</v>
      </c>
      <c r="N48" s="7" t="s">
        <v>20</v>
      </c>
    </row>
    <row r="49" spans="1:14" x14ac:dyDescent="0.25">
      <c r="A49" s="4" t="s">
        <v>241</v>
      </c>
      <c r="B49" s="5" t="s">
        <v>242</v>
      </c>
      <c r="C49" s="4" t="s">
        <v>239</v>
      </c>
      <c r="D49" s="4" t="s">
        <v>222</v>
      </c>
      <c r="E49" s="6">
        <v>1</v>
      </c>
      <c r="F49" s="4" t="s">
        <v>223</v>
      </c>
      <c r="G49" s="4" t="s">
        <v>230</v>
      </c>
      <c r="H49" s="7" t="s">
        <v>20</v>
      </c>
      <c r="I49" s="4" t="s">
        <v>20</v>
      </c>
      <c r="J49" s="7" t="s">
        <v>243</v>
      </c>
      <c r="K49" s="7" t="s">
        <v>232</v>
      </c>
      <c r="L49" s="7" t="s">
        <v>20</v>
      </c>
      <c r="M49" s="7" t="s">
        <v>20</v>
      </c>
      <c r="N49" s="7" t="s">
        <v>20</v>
      </c>
    </row>
    <row r="50" spans="1:14" x14ac:dyDescent="0.25">
      <c r="A50" s="4" t="s">
        <v>244</v>
      </c>
      <c r="B50" s="5" t="s">
        <v>245</v>
      </c>
      <c r="C50" s="4" t="s">
        <v>239</v>
      </c>
      <c r="D50" s="4" t="s">
        <v>222</v>
      </c>
      <c r="E50" s="6">
        <v>1</v>
      </c>
      <c r="F50" s="4" t="s">
        <v>223</v>
      </c>
      <c r="G50" s="4" t="s">
        <v>230</v>
      </c>
      <c r="H50" s="7" t="s">
        <v>20</v>
      </c>
      <c r="I50" s="4" t="s">
        <v>20</v>
      </c>
      <c r="J50" s="7" t="s">
        <v>246</v>
      </c>
      <c r="K50" s="7" t="s">
        <v>232</v>
      </c>
      <c r="L50" s="7" t="s">
        <v>20</v>
      </c>
      <c r="M50" s="7" t="s">
        <v>20</v>
      </c>
      <c r="N50" s="7" t="s">
        <v>20</v>
      </c>
    </row>
    <row r="51" spans="1:14" x14ac:dyDescent="0.25">
      <c r="A51" s="4" t="s">
        <v>247</v>
      </c>
      <c r="B51" s="5" t="s">
        <v>248</v>
      </c>
      <c r="C51" s="4" t="s">
        <v>222</v>
      </c>
      <c r="D51" s="4" t="s">
        <v>222</v>
      </c>
      <c r="E51" s="6">
        <v>5</v>
      </c>
      <c r="F51" s="4" t="s">
        <v>223</v>
      </c>
      <c r="G51" s="4" t="s">
        <v>224</v>
      </c>
      <c r="H51" s="7" t="s">
        <v>20</v>
      </c>
      <c r="I51" s="4" t="s">
        <v>20</v>
      </c>
      <c r="J51" s="7" t="s">
        <v>249</v>
      </c>
      <c r="K51" s="7" t="s">
        <v>232</v>
      </c>
      <c r="L51" s="7" t="s">
        <v>20</v>
      </c>
      <c r="M51" s="7" t="s">
        <v>227</v>
      </c>
      <c r="N51" s="7" t="s">
        <v>227</v>
      </c>
    </row>
    <row r="52" spans="1:14" x14ac:dyDescent="0.25">
      <c r="A52" s="4" t="s">
        <v>250</v>
      </c>
      <c r="B52" s="5" t="s">
        <v>251</v>
      </c>
      <c r="C52" s="4" t="s">
        <v>222</v>
      </c>
      <c r="D52" s="4" t="s">
        <v>222</v>
      </c>
      <c r="E52" s="6">
        <v>1</v>
      </c>
      <c r="F52" s="4" t="s">
        <v>223</v>
      </c>
      <c r="G52" s="4" t="s">
        <v>235</v>
      </c>
      <c r="H52" s="7" t="s">
        <v>20</v>
      </c>
      <c r="I52" s="4" t="s">
        <v>20</v>
      </c>
      <c r="J52" s="7" t="s">
        <v>252</v>
      </c>
      <c r="K52" s="7" t="s">
        <v>232</v>
      </c>
      <c r="L52" s="7" t="s">
        <v>20</v>
      </c>
      <c r="M52" s="7" t="s">
        <v>22</v>
      </c>
      <c r="N52" s="7" t="s">
        <v>20</v>
      </c>
    </row>
    <row r="53" spans="1:14" ht="45.75" x14ac:dyDescent="0.25">
      <c r="A53" s="4" t="s">
        <v>253</v>
      </c>
      <c r="B53" s="5" t="s">
        <v>254</v>
      </c>
      <c r="C53" s="4" t="s">
        <v>222</v>
      </c>
      <c r="D53" s="4" t="s">
        <v>222</v>
      </c>
      <c r="E53" s="6">
        <v>24</v>
      </c>
      <c r="F53" s="4" t="s">
        <v>223</v>
      </c>
      <c r="G53" s="4" t="s">
        <v>235</v>
      </c>
      <c r="H53" s="7" t="s">
        <v>20</v>
      </c>
      <c r="I53" s="4" t="s">
        <v>20</v>
      </c>
      <c r="J53" s="7" t="s">
        <v>255</v>
      </c>
      <c r="K53" s="7" t="s">
        <v>232</v>
      </c>
      <c r="L53" s="7" t="s">
        <v>20</v>
      </c>
      <c r="M53" s="7" t="s">
        <v>22</v>
      </c>
      <c r="N53" s="7" t="s">
        <v>20</v>
      </c>
    </row>
    <row r="54" spans="1:14" x14ac:dyDescent="0.25">
      <c r="A54" s="4" t="s">
        <v>256</v>
      </c>
      <c r="B54" s="5" t="s">
        <v>257</v>
      </c>
      <c r="C54" s="4" t="s">
        <v>222</v>
      </c>
      <c r="D54" s="4" t="s">
        <v>222</v>
      </c>
      <c r="E54" s="6">
        <v>4</v>
      </c>
      <c r="F54" s="4" t="s">
        <v>223</v>
      </c>
      <c r="G54" s="4" t="s">
        <v>224</v>
      </c>
      <c r="H54" s="7" t="s">
        <v>20</v>
      </c>
      <c r="I54" s="4" t="s">
        <v>20</v>
      </c>
      <c r="J54" s="7" t="s">
        <v>258</v>
      </c>
      <c r="K54" s="7" t="s">
        <v>232</v>
      </c>
      <c r="L54" s="7" t="s">
        <v>20</v>
      </c>
      <c r="M54" s="7" t="s">
        <v>227</v>
      </c>
      <c r="N54" s="7" t="s">
        <v>227</v>
      </c>
    </row>
    <row r="55" spans="1:14" x14ac:dyDescent="0.25">
      <c r="A55" s="4" t="s">
        <v>259</v>
      </c>
      <c r="B55" s="5" t="s">
        <v>260</v>
      </c>
      <c r="C55" s="4" t="s">
        <v>222</v>
      </c>
      <c r="D55" s="4" t="s">
        <v>222</v>
      </c>
      <c r="E55" s="6">
        <v>2</v>
      </c>
      <c r="F55" s="4" t="s">
        <v>223</v>
      </c>
      <c r="G55" s="4" t="s">
        <v>235</v>
      </c>
      <c r="H55" s="7" t="s">
        <v>20</v>
      </c>
      <c r="I55" s="4" t="s">
        <v>20</v>
      </c>
      <c r="J55" s="7" t="s">
        <v>261</v>
      </c>
      <c r="K55" s="7" t="s">
        <v>232</v>
      </c>
      <c r="L55" s="7" t="s">
        <v>20</v>
      </c>
      <c r="M55" s="7" t="s">
        <v>22</v>
      </c>
      <c r="N55" s="7" t="s">
        <v>22</v>
      </c>
    </row>
    <row r="56" spans="1:14" ht="23.25" x14ac:dyDescent="0.25">
      <c r="A56" s="4" t="s">
        <v>262</v>
      </c>
      <c r="B56" s="5" t="s">
        <v>263</v>
      </c>
      <c r="C56" s="4" t="s">
        <v>222</v>
      </c>
      <c r="D56" s="4" t="s">
        <v>222</v>
      </c>
      <c r="E56" s="6">
        <v>9</v>
      </c>
      <c r="F56" s="4" t="s">
        <v>223</v>
      </c>
      <c r="G56" s="4" t="s">
        <v>224</v>
      </c>
      <c r="H56" s="7" t="s">
        <v>20</v>
      </c>
      <c r="I56" s="4" t="s">
        <v>20</v>
      </c>
      <c r="J56" s="7" t="s">
        <v>258</v>
      </c>
      <c r="K56" s="7" t="s">
        <v>232</v>
      </c>
      <c r="L56" s="7" t="s">
        <v>20</v>
      </c>
      <c r="M56" s="7" t="s">
        <v>227</v>
      </c>
      <c r="N56" s="7" t="s">
        <v>227</v>
      </c>
    </row>
    <row r="57" spans="1:14" x14ac:dyDescent="0.25">
      <c r="A57" s="4" t="s">
        <v>264</v>
      </c>
      <c r="B57" s="5" t="s">
        <v>265</v>
      </c>
      <c r="C57" s="4" t="s">
        <v>222</v>
      </c>
      <c r="D57" s="4" t="s">
        <v>222</v>
      </c>
      <c r="E57" s="6">
        <v>2</v>
      </c>
      <c r="F57" s="4" t="s">
        <v>223</v>
      </c>
      <c r="G57" s="4" t="s">
        <v>235</v>
      </c>
      <c r="H57" s="7" t="s">
        <v>20</v>
      </c>
      <c r="I57" s="4" t="s">
        <v>20</v>
      </c>
      <c r="J57" s="7" t="s">
        <v>266</v>
      </c>
      <c r="K57" s="7" t="s">
        <v>232</v>
      </c>
      <c r="L57" s="7" t="s">
        <v>20</v>
      </c>
      <c r="M57" s="7" t="s">
        <v>22</v>
      </c>
      <c r="N57" s="7" t="s">
        <v>22</v>
      </c>
    </row>
    <row r="58" spans="1:14" x14ac:dyDescent="0.25">
      <c r="A58" s="4" t="s">
        <v>267</v>
      </c>
      <c r="B58" s="5" t="s">
        <v>268</v>
      </c>
      <c r="C58" s="4" t="s">
        <v>222</v>
      </c>
      <c r="D58" s="4" t="s">
        <v>222</v>
      </c>
      <c r="E58" s="6">
        <v>2</v>
      </c>
      <c r="F58" s="4" t="s">
        <v>223</v>
      </c>
      <c r="G58" s="4" t="s">
        <v>235</v>
      </c>
      <c r="H58" s="7" t="s">
        <v>20</v>
      </c>
      <c r="I58" s="4" t="s">
        <v>20</v>
      </c>
      <c r="J58" s="7" t="s">
        <v>269</v>
      </c>
      <c r="K58" s="7" t="s">
        <v>232</v>
      </c>
      <c r="L58" s="7" t="s">
        <v>20</v>
      </c>
      <c r="M58" s="7" t="s">
        <v>22</v>
      </c>
      <c r="N58" s="7" t="s">
        <v>22</v>
      </c>
    </row>
    <row r="59" spans="1:14" x14ac:dyDescent="0.25">
      <c r="A59" s="4" t="s">
        <v>270</v>
      </c>
      <c r="B59" s="5" t="s">
        <v>271</v>
      </c>
      <c r="C59" s="4" t="s">
        <v>222</v>
      </c>
      <c r="D59" s="4" t="s">
        <v>222</v>
      </c>
      <c r="E59" s="6">
        <v>1</v>
      </c>
      <c r="F59" s="4" t="s">
        <v>223</v>
      </c>
      <c r="G59" s="4" t="s">
        <v>224</v>
      </c>
      <c r="H59" s="7" t="s">
        <v>20</v>
      </c>
      <c r="I59" s="4" t="s">
        <v>20</v>
      </c>
      <c r="J59" s="7" t="s">
        <v>272</v>
      </c>
      <c r="K59" s="7" t="s">
        <v>232</v>
      </c>
      <c r="L59" s="7" t="s">
        <v>20</v>
      </c>
      <c r="M59" s="7" t="s">
        <v>227</v>
      </c>
      <c r="N59" s="7" t="s">
        <v>227</v>
      </c>
    </row>
    <row r="60" spans="1:14" x14ac:dyDescent="0.25">
      <c r="A60" s="4" t="s">
        <v>273</v>
      </c>
      <c r="B60" s="5" t="s">
        <v>274</v>
      </c>
      <c r="C60" s="4" t="s">
        <v>222</v>
      </c>
      <c r="D60" s="4" t="s">
        <v>222</v>
      </c>
      <c r="E60" s="6">
        <v>1</v>
      </c>
      <c r="F60" s="4" t="s">
        <v>223</v>
      </c>
      <c r="G60" s="4" t="s">
        <v>235</v>
      </c>
      <c r="H60" s="7" t="s">
        <v>20</v>
      </c>
      <c r="I60" s="4" t="s">
        <v>20</v>
      </c>
      <c r="J60" s="7" t="s">
        <v>275</v>
      </c>
      <c r="K60" s="7" t="s">
        <v>232</v>
      </c>
      <c r="L60" s="7" t="s">
        <v>20</v>
      </c>
      <c r="M60" s="7" t="s">
        <v>22</v>
      </c>
      <c r="N60" s="7" t="s">
        <v>20</v>
      </c>
    </row>
    <row r="61" spans="1:14" x14ac:dyDescent="0.25">
      <c r="A61" s="4" t="s">
        <v>276</v>
      </c>
      <c r="B61" s="5" t="s">
        <v>277</v>
      </c>
      <c r="C61" s="4" t="s">
        <v>222</v>
      </c>
      <c r="D61" s="4" t="s">
        <v>222</v>
      </c>
      <c r="E61" s="6">
        <v>2</v>
      </c>
      <c r="F61" s="4" t="s">
        <v>223</v>
      </c>
      <c r="G61" s="4" t="s">
        <v>235</v>
      </c>
      <c r="H61" s="7" t="s">
        <v>20</v>
      </c>
      <c r="I61" s="4" t="s">
        <v>20</v>
      </c>
      <c r="J61" s="7" t="s">
        <v>278</v>
      </c>
      <c r="K61" s="7" t="s">
        <v>232</v>
      </c>
      <c r="L61" s="7" t="s">
        <v>20</v>
      </c>
      <c r="M61" s="7" t="s">
        <v>22</v>
      </c>
      <c r="N61" s="7" t="s">
        <v>22</v>
      </c>
    </row>
    <row r="62" spans="1:14" x14ac:dyDescent="0.25">
      <c r="A62" s="4" t="s">
        <v>279</v>
      </c>
      <c r="B62" s="5" t="s">
        <v>280</v>
      </c>
      <c r="C62" s="4" t="s">
        <v>222</v>
      </c>
      <c r="D62" s="4" t="s">
        <v>222</v>
      </c>
      <c r="E62" s="6">
        <v>1</v>
      </c>
      <c r="F62" s="4" t="s">
        <v>223</v>
      </c>
      <c r="G62" s="4" t="s">
        <v>224</v>
      </c>
      <c r="H62" s="7" t="s">
        <v>20</v>
      </c>
      <c r="I62" s="4" t="s">
        <v>20</v>
      </c>
      <c r="J62" s="7" t="s">
        <v>281</v>
      </c>
      <c r="K62" s="7" t="s">
        <v>282</v>
      </c>
      <c r="L62" s="7" t="s">
        <v>20</v>
      </c>
      <c r="M62" s="7" t="s">
        <v>227</v>
      </c>
      <c r="N62" s="7" t="s">
        <v>227</v>
      </c>
    </row>
    <row r="63" spans="1:14" ht="23.25" x14ac:dyDescent="0.25">
      <c r="A63" s="4" t="s">
        <v>283</v>
      </c>
      <c r="B63" s="5" t="s">
        <v>284</v>
      </c>
      <c r="C63" s="4" t="s">
        <v>285</v>
      </c>
      <c r="D63" s="4" t="s">
        <v>286</v>
      </c>
      <c r="E63" s="6">
        <v>2</v>
      </c>
      <c r="F63" s="4" t="s">
        <v>285</v>
      </c>
      <c r="G63" s="4" t="s">
        <v>83</v>
      </c>
      <c r="H63" s="7" t="s">
        <v>20</v>
      </c>
      <c r="I63" s="4" t="s">
        <v>20</v>
      </c>
      <c r="J63" s="7" t="s">
        <v>20</v>
      </c>
      <c r="K63" s="7" t="s">
        <v>20</v>
      </c>
      <c r="L63" s="7" t="s">
        <v>20</v>
      </c>
      <c r="M63" s="7" t="s">
        <v>20</v>
      </c>
      <c r="N63" s="7" t="s">
        <v>287</v>
      </c>
    </row>
    <row r="64" spans="1:14" ht="23.25" x14ac:dyDescent="0.25">
      <c r="A64" s="4" t="s">
        <v>288</v>
      </c>
      <c r="B64" s="5" t="s">
        <v>289</v>
      </c>
      <c r="C64" s="4" t="s">
        <v>290</v>
      </c>
      <c r="D64" s="4" t="s">
        <v>291</v>
      </c>
      <c r="E64" s="6">
        <v>1</v>
      </c>
      <c r="F64" s="4" t="s">
        <v>290</v>
      </c>
      <c r="G64" s="4" t="s">
        <v>20</v>
      </c>
      <c r="H64" s="7" t="s">
        <v>20</v>
      </c>
      <c r="I64" s="4" t="s">
        <v>20</v>
      </c>
      <c r="J64" s="7" t="s">
        <v>20</v>
      </c>
      <c r="K64" s="7" t="s">
        <v>20</v>
      </c>
      <c r="L64" s="7" t="s">
        <v>20</v>
      </c>
      <c r="M64" s="7" t="s">
        <v>20</v>
      </c>
      <c r="N64" s="7" t="s">
        <v>20</v>
      </c>
    </row>
    <row r="65" spans="1:14" ht="158.25" x14ac:dyDescent="0.25">
      <c r="A65" s="4" t="s">
        <v>292</v>
      </c>
      <c r="B65" s="5" t="s">
        <v>293</v>
      </c>
      <c r="C65" s="4" t="s">
        <v>294</v>
      </c>
      <c r="D65" s="4" t="s">
        <v>294</v>
      </c>
      <c r="E65" s="6">
        <v>76</v>
      </c>
      <c r="F65" s="4" t="s">
        <v>295</v>
      </c>
      <c r="G65" s="4" t="s">
        <v>20</v>
      </c>
      <c r="H65" s="7" t="s">
        <v>20</v>
      </c>
      <c r="I65" s="4" t="s">
        <v>20</v>
      </c>
      <c r="J65" s="7" t="s">
        <v>20</v>
      </c>
      <c r="K65" s="7" t="s">
        <v>20</v>
      </c>
      <c r="L65" s="7" t="s">
        <v>20</v>
      </c>
      <c r="M65" s="7" t="s">
        <v>20</v>
      </c>
      <c r="N65" s="7" t="s">
        <v>20</v>
      </c>
    </row>
    <row r="66" spans="1:14" ht="34.5" x14ac:dyDescent="0.25">
      <c r="A66" s="4" t="s">
        <v>296</v>
      </c>
      <c r="B66" s="5" t="s">
        <v>297</v>
      </c>
      <c r="C66" s="4" t="s">
        <v>298</v>
      </c>
      <c r="D66" s="4" t="s">
        <v>299</v>
      </c>
      <c r="E66" s="6">
        <v>2</v>
      </c>
      <c r="F66" s="4" t="s">
        <v>300</v>
      </c>
      <c r="G66" s="4" t="s">
        <v>301</v>
      </c>
      <c r="H66" s="7" t="s">
        <v>20</v>
      </c>
      <c r="I66" s="4" t="s">
        <v>20</v>
      </c>
      <c r="J66" s="7" t="s">
        <v>20</v>
      </c>
      <c r="K66" s="7" t="s">
        <v>20</v>
      </c>
      <c r="L66" s="7" t="s">
        <v>20</v>
      </c>
      <c r="M66" s="7" t="s">
        <v>20</v>
      </c>
      <c r="N66" s="7" t="s">
        <v>20</v>
      </c>
    </row>
    <row r="67" spans="1:14" x14ac:dyDescent="0.25">
      <c r="A67" s="4" t="s">
        <v>302</v>
      </c>
      <c r="B67" s="5" t="s">
        <v>303</v>
      </c>
      <c r="C67" s="4" t="s">
        <v>304</v>
      </c>
      <c r="D67" s="4" t="s">
        <v>305</v>
      </c>
      <c r="E67" s="6">
        <v>2</v>
      </c>
      <c r="F67" s="4" t="s">
        <v>306</v>
      </c>
      <c r="G67" s="4" t="s">
        <v>307</v>
      </c>
      <c r="H67" s="7" t="s">
        <v>20</v>
      </c>
      <c r="I67" s="4" t="s">
        <v>20</v>
      </c>
      <c r="J67" s="7" t="s">
        <v>20</v>
      </c>
      <c r="K67" s="7" t="s">
        <v>20</v>
      </c>
      <c r="L67" s="7" t="s">
        <v>20</v>
      </c>
      <c r="M67" s="7" t="s">
        <v>20</v>
      </c>
      <c r="N67" s="7" t="s">
        <v>20</v>
      </c>
    </row>
    <row r="68" spans="1:14" ht="23.25" x14ac:dyDescent="0.25">
      <c r="A68" s="4" t="s">
        <v>308</v>
      </c>
      <c r="B68" s="5" t="s">
        <v>309</v>
      </c>
      <c r="C68" s="4" t="s">
        <v>310</v>
      </c>
      <c r="D68" s="4" t="s">
        <v>311</v>
      </c>
      <c r="E68" s="6">
        <v>7</v>
      </c>
      <c r="F68" s="4" t="s">
        <v>312</v>
      </c>
      <c r="G68" s="4" t="s">
        <v>313</v>
      </c>
      <c r="H68" s="7" t="s">
        <v>20</v>
      </c>
      <c r="I68" s="4" t="s">
        <v>20</v>
      </c>
      <c r="J68" s="7" t="s">
        <v>20</v>
      </c>
      <c r="K68" s="7" t="s">
        <v>20</v>
      </c>
      <c r="L68" s="7" t="s">
        <v>20</v>
      </c>
      <c r="M68" s="7" t="s">
        <v>20</v>
      </c>
      <c r="N68" s="7" t="s">
        <v>20</v>
      </c>
    </row>
    <row r="69" spans="1:14" ht="23.25" x14ac:dyDescent="0.25">
      <c r="A69" s="4" t="s">
        <v>314</v>
      </c>
      <c r="B69" s="5" t="s">
        <v>315</v>
      </c>
      <c r="C69" s="4" t="s">
        <v>316</v>
      </c>
      <c r="D69" s="4" t="s">
        <v>317</v>
      </c>
      <c r="E69" s="6">
        <v>1</v>
      </c>
      <c r="F69" s="4" t="s">
        <v>318</v>
      </c>
      <c r="G69" s="4" t="s">
        <v>20</v>
      </c>
      <c r="H69" s="7" t="s">
        <v>20</v>
      </c>
      <c r="I69" s="4" t="s">
        <v>20</v>
      </c>
      <c r="J69" s="7" t="s">
        <v>20</v>
      </c>
      <c r="K69" s="7" t="s">
        <v>20</v>
      </c>
      <c r="L69" s="7" t="s">
        <v>20</v>
      </c>
      <c r="M69" s="7" t="s">
        <v>20</v>
      </c>
      <c r="N69" s="7" t="s">
        <v>20</v>
      </c>
    </row>
    <row r="70" spans="1:14" x14ac:dyDescent="0.25">
      <c r="A70" s="4" t="s">
        <v>319</v>
      </c>
      <c r="B70" s="5" t="s">
        <v>320</v>
      </c>
      <c r="C70" s="4" t="s">
        <v>321</v>
      </c>
      <c r="D70" s="4" t="s">
        <v>322</v>
      </c>
      <c r="E70" s="6">
        <v>2</v>
      </c>
      <c r="F70" s="4" t="s">
        <v>323</v>
      </c>
      <c r="G70" s="4" t="s">
        <v>324</v>
      </c>
      <c r="H70" s="7" t="s">
        <v>20</v>
      </c>
      <c r="I70" s="4" t="s">
        <v>20</v>
      </c>
      <c r="J70" s="7" t="s">
        <v>20</v>
      </c>
      <c r="K70" s="7" t="s">
        <v>20</v>
      </c>
      <c r="L70" s="7" t="s">
        <v>20</v>
      </c>
      <c r="M70" s="7" t="s">
        <v>20</v>
      </c>
      <c r="N70" s="7" t="s">
        <v>20</v>
      </c>
    </row>
    <row r="71" spans="1:14" x14ac:dyDescent="0.25">
      <c r="A71" s="4" t="s">
        <v>325</v>
      </c>
      <c r="B71" s="5" t="s">
        <v>326</v>
      </c>
      <c r="C71" s="4" t="s">
        <v>327</v>
      </c>
      <c r="D71" s="4" t="s">
        <v>328</v>
      </c>
      <c r="E71" s="6">
        <v>4</v>
      </c>
      <c r="F71" s="4" t="s">
        <v>329</v>
      </c>
      <c r="G71" s="4" t="s">
        <v>324</v>
      </c>
      <c r="H71" s="7" t="s">
        <v>20</v>
      </c>
      <c r="I71" s="4" t="s">
        <v>20</v>
      </c>
      <c r="J71" s="7" t="s">
        <v>20</v>
      </c>
      <c r="K71" s="7" t="s">
        <v>20</v>
      </c>
      <c r="L71" s="7" t="s">
        <v>20</v>
      </c>
      <c r="M71" s="7" t="s">
        <v>20</v>
      </c>
      <c r="N71" s="7" t="s">
        <v>20</v>
      </c>
    </row>
    <row r="72" spans="1:14" ht="34.5" x14ac:dyDescent="0.25">
      <c r="A72" s="4" t="s">
        <v>330</v>
      </c>
      <c r="B72" s="5" t="s">
        <v>331</v>
      </c>
      <c r="C72" s="4" t="s">
        <v>332</v>
      </c>
      <c r="D72" s="4" t="s">
        <v>333</v>
      </c>
      <c r="E72" s="6">
        <v>12</v>
      </c>
      <c r="F72" s="4" t="s">
        <v>334</v>
      </c>
      <c r="G72" s="4" t="s">
        <v>335</v>
      </c>
      <c r="H72" s="7" t="s">
        <v>20</v>
      </c>
      <c r="I72" s="4" t="s">
        <v>20</v>
      </c>
      <c r="J72" s="7" t="s">
        <v>20</v>
      </c>
      <c r="K72" s="7" t="s">
        <v>20</v>
      </c>
      <c r="L72" s="7" t="s">
        <v>20</v>
      </c>
      <c r="M72" s="7" t="s">
        <v>20</v>
      </c>
      <c r="N72" s="7" t="s">
        <v>20</v>
      </c>
    </row>
    <row r="73" spans="1:14" ht="34.5" x14ac:dyDescent="0.25">
      <c r="A73" s="4" t="s">
        <v>336</v>
      </c>
      <c r="B73" s="5" t="s">
        <v>337</v>
      </c>
      <c r="C73" s="4" t="s">
        <v>327</v>
      </c>
      <c r="D73" s="4" t="s">
        <v>328</v>
      </c>
      <c r="E73" s="6">
        <v>16</v>
      </c>
      <c r="F73" s="4" t="s">
        <v>329</v>
      </c>
      <c r="G73" s="4" t="s">
        <v>324</v>
      </c>
      <c r="H73" s="7" t="s">
        <v>20</v>
      </c>
      <c r="I73" s="4" t="s">
        <v>20</v>
      </c>
      <c r="J73" s="7" t="s">
        <v>20</v>
      </c>
      <c r="K73" s="7" t="s">
        <v>20</v>
      </c>
      <c r="L73" s="7" t="s">
        <v>20</v>
      </c>
      <c r="M73" s="7" t="s">
        <v>20</v>
      </c>
      <c r="N73" s="7" t="s">
        <v>20</v>
      </c>
    </row>
    <row r="74" spans="1:14" ht="34.5" x14ac:dyDescent="0.25">
      <c r="A74" s="4" t="s">
        <v>338</v>
      </c>
      <c r="B74" s="5" t="s">
        <v>339</v>
      </c>
      <c r="C74" s="4" t="s">
        <v>340</v>
      </c>
      <c r="D74" s="4" t="s">
        <v>341</v>
      </c>
      <c r="E74" s="6">
        <v>1</v>
      </c>
      <c r="F74" s="4" t="s">
        <v>342</v>
      </c>
      <c r="G74" s="4" t="s">
        <v>343</v>
      </c>
      <c r="H74" s="7" t="s">
        <v>20</v>
      </c>
      <c r="I74" s="4" t="s">
        <v>20</v>
      </c>
      <c r="J74" s="7" t="s">
        <v>20</v>
      </c>
      <c r="K74" s="7" t="s">
        <v>20</v>
      </c>
      <c r="L74" s="7" t="s">
        <v>20</v>
      </c>
      <c r="M74" s="7" t="s">
        <v>20</v>
      </c>
      <c r="N74" s="7" t="s">
        <v>20</v>
      </c>
    </row>
    <row r="75" spans="1:14" ht="34.5" x14ac:dyDescent="0.25">
      <c r="A75" s="4" t="s">
        <v>344</v>
      </c>
      <c r="B75" s="5" t="s">
        <v>345</v>
      </c>
      <c r="C75" s="4" t="s">
        <v>346</v>
      </c>
      <c r="D75" s="4" t="s">
        <v>347</v>
      </c>
      <c r="E75" s="6">
        <v>1</v>
      </c>
      <c r="F75" s="4" t="s">
        <v>348</v>
      </c>
      <c r="G75" s="4" t="s">
        <v>301</v>
      </c>
      <c r="H75" s="7" t="s">
        <v>20</v>
      </c>
      <c r="I75" s="4" t="s">
        <v>20</v>
      </c>
      <c r="J75" s="7" t="s">
        <v>20</v>
      </c>
      <c r="K75" s="7" t="s">
        <v>20</v>
      </c>
      <c r="L75" s="7" t="s">
        <v>20</v>
      </c>
      <c r="M75" s="7" t="s">
        <v>20</v>
      </c>
      <c r="N75" s="7" t="s">
        <v>20</v>
      </c>
    </row>
    <row r="76" spans="1:14" ht="23.25" x14ac:dyDescent="0.25">
      <c r="A76" s="4" t="s">
        <v>349</v>
      </c>
      <c r="B76" s="5" t="s">
        <v>350</v>
      </c>
      <c r="C76" s="4" t="s">
        <v>351</v>
      </c>
      <c r="D76" s="4" t="s">
        <v>352</v>
      </c>
      <c r="E76" s="6">
        <v>2</v>
      </c>
      <c r="F76" s="4" t="s">
        <v>353</v>
      </c>
      <c r="G76" s="4" t="s">
        <v>20</v>
      </c>
      <c r="H76" s="7" t="s">
        <v>20</v>
      </c>
      <c r="I76" s="4" t="s">
        <v>20</v>
      </c>
      <c r="J76" s="7" t="s">
        <v>20</v>
      </c>
      <c r="K76" s="7" t="s">
        <v>20</v>
      </c>
      <c r="L76" s="7" t="s">
        <v>20</v>
      </c>
      <c r="M76" s="7" t="s">
        <v>20</v>
      </c>
      <c r="N76" s="7" t="s">
        <v>20</v>
      </c>
    </row>
    <row r="77" spans="1:14" ht="23.25" x14ac:dyDescent="0.25">
      <c r="A77" s="4" t="s">
        <v>354</v>
      </c>
      <c r="B77" s="5" t="s">
        <v>355</v>
      </c>
      <c r="C77" s="4" t="s">
        <v>356</v>
      </c>
      <c r="D77" s="4" t="s">
        <v>357</v>
      </c>
      <c r="E77" s="6">
        <v>1</v>
      </c>
      <c r="F77" s="4" t="s">
        <v>358</v>
      </c>
      <c r="G77" s="4" t="s">
        <v>20</v>
      </c>
      <c r="H77" s="7" t="s">
        <v>20</v>
      </c>
      <c r="I77" s="4" t="s">
        <v>20</v>
      </c>
      <c r="J77" s="7" t="s">
        <v>20</v>
      </c>
      <c r="K77" s="7" t="s">
        <v>20</v>
      </c>
      <c r="L77" s="7" t="s">
        <v>20</v>
      </c>
      <c r="M77" s="7" t="s">
        <v>20</v>
      </c>
      <c r="N77" s="7" t="s">
        <v>20</v>
      </c>
    </row>
    <row r="78" spans="1:14" x14ac:dyDescent="0.25">
      <c r="A78" s="4" t="s">
        <v>359</v>
      </c>
      <c r="B78" s="5" t="s">
        <v>360</v>
      </c>
      <c r="C78" s="4" t="s">
        <v>361</v>
      </c>
      <c r="D78" s="4" t="s">
        <v>362</v>
      </c>
      <c r="E78" s="6">
        <v>1</v>
      </c>
      <c r="F78" s="4" t="s">
        <v>363</v>
      </c>
      <c r="G78" s="4" t="s">
        <v>20</v>
      </c>
      <c r="H78" s="7" t="s">
        <v>20</v>
      </c>
      <c r="I78" s="4" t="s">
        <v>20</v>
      </c>
      <c r="J78" s="7" t="s">
        <v>20</v>
      </c>
      <c r="K78" s="7" t="s">
        <v>20</v>
      </c>
      <c r="L78" s="7" t="s">
        <v>20</v>
      </c>
      <c r="M78" s="7" t="s">
        <v>20</v>
      </c>
      <c r="N78" s="7" t="s">
        <v>20</v>
      </c>
    </row>
    <row r="79" spans="1:14" x14ac:dyDescent="0.25">
      <c r="A79" s="4" t="s">
        <v>364</v>
      </c>
      <c r="B79" s="5" t="s">
        <v>365</v>
      </c>
      <c r="C79" s="4" t="s">
        <v>365</v>
      </c>
      <c r="D79" s="4" t="s">
        <v>366</v>
      </c>
      <c r="E79" s="6">
        <v>2</v>
      </c>
      <c r="F79" s="4" t="s">
        <v>367</v>
      </c>
      <c r="G79" s="4" t="s">
        <v>20</v>
      </c>
      <c r="H79" s="7" t="s">
        <v>20</v>
      </c>
      <c r="I79" s="4" t="s">
        <v>20</v>
      </c>
      <c r="J79" s="7" t="s">
        <v>20</v>
      </c>
      <c r="K79" s="7" t="s">
        <v>20</v>
      </c>
      <c r="L79" s="7" t="s">
        <v>20</v>
      </c>
      <c r="M79" s="7" t="s">
        <v>20</v>
      </c>
      <c r="N79" s="7" t="s">
        <v>20</v>
      </c>
    </row>
    <row r="80" spans="1:14" ht="23.25" x14ac:dyDescent="0.25">
      <c r="A80" s="4" t="s">
        <v>368</v>
      </c>
      <c r="B80" s="5" t="s">
        <v>369</v>
      </c>
      <c r="C80" s="4" t="s">
        <v>370</v>
      </c>
      <c r="D80" s="4" t="s">
        <v>371</v>
      </c>
      <c r="E80" s="6">
        <v>1</v>
      </c>
      <c r="F80" s="4" t="s">
        <v>367</v>
      </c>
      <c r="G80" s="4" t="s">
        <v>301</v>
      </c>
      <c r="H80" s="7" t="s">
        <v>20</v>
      </c>
      <c r="I80" s="4" t="s">
        <v>20</v>
      </c>
      <c r="J80" s="7" t="s">
        <v>20</v>
      </c>
      <c r="K80" s="7" t="s">
        <v>20</v>
      </c>
      <c r="L80" s="7" t="s">
        <v>20</v>
      </c>
      <c r="M80" s="7" t="s">
        <v>20</v>
      </c>
      <c r="N80" s="7" t="s">
        <v>20</v>
      </c>
    </row>
    <row r="81" spans="1:14" ht="23.25" x14ac:dyDescent="0.25">
      <c r="A81" s="4" t="s">
        <v>372</v>
      </c>
      <c r="B81" s="5" t="s">
        <v>373</v>
      </c>
      <c r="C81" s="4" t="s">
        <v>374</v>
      </c>
      <c r="D81" s="4" t="s">
        <v>375</v>
      </c>
      <c r="E81" s="6">
        <v>2</v>
      </c>
      <c r="F81" s="4" t="s">
        <v>367</v>
      </c>
      <c r="G81" s="4" t="s">
        <v>301</v>
      </c>
      <c r="H81" s="7" t="s">
        <v>20</v>
      </c>
      <c r="I81" s="4" t="s">
        <v>20</v>
      </c>
      <c r="J81" s="7" t="s">
        <v>20</v>
      </c>
      <c r="K81" s="7" t="s">
        <v>20</v>
      </c>
      <c r="L81" s="7" t="s">
        <v>20</v>
      </c>
      <c r="M81" s="7" t="s">
        <v>20</v>
      </c>
      <c r="N81" s="7" t="s">
        <v>20</v>
      </c>
    </row>
    <row r="82" spans="1:14" x14ac:dyDescent="0.25">
      <c r="A82" s="4" t="s">
        <v>376</v>
      </c>
      <c r="B82" s="5" t="s">
        <v>377</v>
      </c>
      <c r="C82" s="4" t="s">
        <v>378</v>
      </c>
      <c r="D82" s="4" t="s">
        <v>379</v>
      </c>
      <c r="E82" s="6">
        <v>2</v>
      </c>
      <c r="F82" s="4" t="s">
        <v>380</v>
      </c>
      <c r="G82" s="4" t="s">
        <v>381</v>
      </c>
      <c r="H82" s="7" t="s">
        <v>20</v>
      </c>
      <c r="I82" s="4" t="s">
        <v>20</v>
      </c>
      <c r="J82" s="7" t="s">
        <v>20</v>
      </c>
      <c r="K82" s="7" t="s">
        <v>20</v>
      </c>
      <c r="L82" s="7" t="s">
        <v>20</v>
      </c>
      <c r="M82" s="7" t="s">
        <v>20</v>
      </c>
      <c r="N82" s="7" t="s">
        <v>20</v>
      </c>
    </row>
    <row r="83" spans="1:14" x14ac:dyDescent="0.25">
      <c r="A83" s="4" t="s">
        <v>382</v>
      </c>
      <c r="B83" s="5" t="s">
        <v>383</v>
      </c>
      <c r="C83" s="4" t="s">
        <v>384</v>
      </c>
      <c r="D83" s="4" t="s">
        <v>385</v>
      </c>
      <c r="E83" s="6">
        <v>2</v>
      </c>
      <c r="F83" s="4" t="s">
        <v>380</v>
      </c>
      <c r="G83" s="4" t="s">
        <v>381</v>
      </c>
      <c r="H83" s="7" t="s">
        <v>20</v>
      </c>
      <c r="I83" s="4" t="s">
        <v>20</v>
      </c>
      <c r="J83" s="7" t="s">
        <v>20</v>
      </c>
      <c r="K83" s="7" t="s">
        <v>20</v>
      </c>
      <c r="L83" s="7" t="s">
        <v>20</v>
      </c>
      <c r="M83" s="7" t="s">
        <v>20</v>
      </c>
      <c r="N83" s="7" t="s">
        <v>20</v>
      </c>
    </row>
    <row r="84" spans="1:14" x14ac:dyDescent="0.25">
      <c r="A84" s="4" t="s">
        <v>386</v>
      </c>
      <c r="B84" s="5" t="s">
        <v>387</v>
      </c>
      <c r="C84" s="4" t="s">
        <v>388</v>
      </c>
      <c r="D84" s="4" t="s">
        <v>389</v>
      </c>
      <c r="E84" s="6">
        <v>1</v>
      </c>
      <c r="F84" s="4" t="s">
        <v>390</v>
      </c>
      <c r="G84" s="4" t="s">
        <v>324</v>
      </c>
      <c r="H84" s="7" t="s">
        <v>20</v>
      </c>
      <c r="I84" s="4" t="s">
        <v>20</v>
      </c>
      <c r="J84" s="7" t="s">
        <v>20</v>
      </c>
      <c r="K84" s="7" t="s">
        <v>20</v>
      </c>
      <c r="L84" s="7" t="s">
        <v>391</v>
      </c>
      <c r="M84" s="7" t="s">
        <v>20</v>
      </c>
      <c r="N84" s="7" t="s">
        <v>20</v>
      </c>
    </row>
    <row r="85" spans="1:14" x14ac:dyDescent="0.25">
      <c r="A85" s="4" t="s">
        <v>392</v>
      </c>
      <c r="B85" s="5" t="s">
        <v>393</v>
      </c>
      <c r="C85" s="4" t="s">
        <v>394</v>
      </c>
      <c r="D85" s="4" t="s">
        <v>395</v>
      </c>
      <c r="E85" s="6">
        <v>1</v>
      </c>
      <c r="F85" s="4" t="s">
        <v>396</v>
      </c>
      <c r="G85" s="4" t="s">
        <v>397</v>
      </c>
      <c r="H85" s="7" t="s">
        <v>20</v>
      </c>
      <c r="I85" s="4" t="s">
        <v>20</v>
      </c>
      <c r="J85" s="7" t="s">
        <v>20</v>
      </c>
      <c r="K85" s="7" t="s">
        <v>20</v>
      </c>
      <c r="L85" s="7" t="s">
        <v>20</v>
      </c>
      <c r="M85" s="7" t="s">
        <v>20</v>
      </c>
      <c r="N85" s="7" t="s">
        <v>20</v>
      </c>
    </row>
    <row r="86" spans="1:14" x14ac:dyDescent="0.25">
      <c r="A86" s="4" t="s">
        <v>398</v>
      </c>
      <c r="B86" s="5" t="s">
        <v>399</v>
      </c>
      <c r="C86" s="4" t="s">
        <v>400</v>
      </c>
      <c r="D86" s="4" t="s">
        <v>20</v>
      </c>
      <c r="E86" s="6">
        <v>4</v>
      </c>
      <c r="F86" s="4" t="s">
        <v>401</v>
      </c>
      <c r="G86" s="4" t="s">
        <v>381</v>
      </c>
      <c r="H86" s="7" t="s">
        <v>20</v>
      </c>
      <c r="I86" s="4" t="s">
        <v>20</v>
      </c>
      <c r="J86" s="7" t="s">
        <v>20</v>
      </c>
      <c r="K86" s="7" t="s">
        <v>20</v>
      </c>
      <c r="L86" s="7" t="s">
        <v>20</v>
      </c>
      <c r="M86" s="7" t="s">
        <v>20</v>
      </c>
      <c r="N86" s="7" t="s">
        <v>20</v>
      </c>
    </row>
    <row r="87" spans="1:14" ht="23.25" x14ac:dyDescent="0.25">
      <c r="A87" s="4" t="s">
        <v>402</v>
      </c>
      <c r="B87" s="5" t="s">
        <v>403</v>
      </c>
      <c r="C87" s="4" t="s">
        <v>404</v>
      </c>
      <c r="D87" s="4" t="s">
        <v>405</v>
      </c>
      <c r="E87" s="6">
        <v>8</v>
      </c>
      <c r="F87" s="4" t="s">
        <v>406</v>
      </c>
      <c r="G87" s="4" t="s">
        <v>324</v>
      </c>
      <c r="H87" s="7" t="s">
        <v>20</v>
      </c>
      <c r="I87" s="4" t="s">
        <v>20</v>
      </c>
      <c r="J87" s="7" t="s">
        <v>20</v>
      </c>
      <c r="K87" s="7" t="s">
        <v>20</v>
      </c>
      <c r="L87" s="7" t="s">
        <v>20</v>
      </c>
      <c r="M87" s="7" t="s">
        <v>20</v>
      </c>
      <c r="N87" s="7" t="s">
        <v>20</v>
      </c>
    </row>
    <row r="88" spans="1:14" x14ac:dyDescent="0.25">
      <c r="E88">
        <f>SUM(E2:E87)</f>
        <v>591</v>
      </c>
    </row>
  </sheetData>
  <hyperlinks>
    <hyperlink ref="B2" tooltip="Supplier" display="'1276-1909-6-ND"/>
    <hyperlink ref="B3" tooltip="Supplier" display="'1276-1012-6-ND"/>
    <hyperlink ref="B4" tooltip="Supplier" display="'1276-1119-6-ND"/>
    <hyperlink ref="B5" tooltip="Supplier" display="'1276-1192-6-ND"/>
    <hyperlink ref="B6" tooltip="Supplier" display="'1276-6524-6-ND"/>
    <hyperlink ref="B7" tooltip="Supplier" display="'709-1046-6-ND"/>
    <hyperlink ref="B8" tooltip="Supplier" display="'445-9015-6-ND"/>
    <hyperlink ref="B9" tooltip="Supplier" display="'493-2203-6-ND"/>
    <hyperlink ref="B10" tooltip="Supplier" display="'493-12786-1-ND"/>
    <hyperlink ref="B11" tooltip="Supplier" display="'445-3919-6-ND"/>
    <hyperlink ref="B12" tooltip="Supplier" display="'490-10486-6-ND"/>
    <hyperlink ref="B13" tooltip="Supplier" display="'445-7743-6-ND"/>
    <hyperlink ref="B14" tooltip="Supplier" display="'1276-6504-6-ND"/>
    <hyperlink ref="B15" tooltip="Supplier" display="'478-1548-6-ND"/>
    <hyperlink ref="B16" tooltip="Supplier" display="'A115463-ND"/>
    <hyperlink ref="B17" tooltip="Supplier" display="'277-1667-ND"/>
    <hyperlink ref="B18" tooltip="Supplier" display="'AE10921-ND"/>
    <hyperlink ref="B19" tooltip="Supplier" display="'380-1110-ND"/>
    <hyperlink ref="B20" tooltip="Supplier" display="'1115FFE-ND"/>
    <hyperlink ref="B21" tooltip="Supplier" display="'1286-1192-ND"/>
    <hyperlink ref="B22" tooltip="Supplier" display="'609-3243-ND"/>
    <hyperlink ref="B23" tooltip="Supplier" display="'A97799TR-ND"/>
    <hyperlink ref="B24" tooltip="Supplier" display="'609-3391-ND"/>
    <hyperlink ref="B25" tooltip="Supplier" display="'609-3218-ND"/>
    <hyperlink ref="B26" tooltip="Supplier" display="'609-3390-ND"/>
    <hyperlink ref="B27" tooltip="Supplier" display="'F2895TR-ND"/>
    <hyperlink ref="B28" tooltip="Supplier" display="'RB521S30T1GOSTR-ND"/>
    <hyperlink ref="B29" tooltip="Supplier" display="'F2895DKR-ND"/>
    <hyperlink ref="B30" tooltip="Supplier" display="'SMAJ22CABDKR-ND"/>
    <hyperlink ref="B31" tooltip="Supplier" display="'732-5315-ND"/>
    <hyperlink ref="B32" tooltip="Supplier" display="'732-5316-ND"/>
    <hyperlink ref="B33" tooltip="Supplier" display="'"/>
    <hyperlink ref="B34" tooltip="Supplier" display="'SRP1770TA-101MDKR-ND"/>
    <hyperlink ref="B35" tooltip="Supplier" display="'732-2215-6-ND"/>
    <hyperlink ref="B36" tooltip="Supplier" display="'160-1448-6-ND"/>
    <hyperlink ref="B37" tooltip="Supplier" display="'160-1447-6-ND"/>
    <hyperlink ref="B38" tooltip="Supplier" display="'160-1446-6-ND"/>
    <hyperlink ref="B39" tooltip="Supplier" display="'492-1243-2-ND"/>
    <hyperlink ref="B40" tooltip="Supplier" display="'160-1446-2-ND"/>
    <hyperlink ref="B41" tooltip="Supplier" display="'160-2212-6-ND"/>
    <hyperlink ref="B42" tooltip="Supplier" display="'DMN65D8L-7DIDKR-ND"/>
    <hyperlink ref="B43" tooltip="Supplier" display="'DMN65D8L-7DITR-ND"/>
    <hyperlink ref="B44" tooltip="Supplier" display="'SI4946CDY-T1-GE3DKR-ND"/>
    <hyperlink ref="B45" tooltip="Supplier" display="'P0.0GDKR-ND"/>
    <hyperlink ref="B46" tooltip="Supplier" display="'RMCF0603FT49K9DKR-ND"/>
    <hyperlink ref="B47" tooltip="Supplier" display="'311-23.7KHRDKR-ND"/>
    <hyperlink ref="B48" tooltip="Supplier" display="'RMCF0603FT60K4CT-ND"/>
    <hyperlink ref="B49" tooltip="Supplier" display="'RMCF0603FT3M92CT-ND"/>
    <hyperlink ref="B50" tooltip="Supplier" display="'RMCF0603FT40K2CT-ND"/>
    <hyperlink ref="B51" tooltip="Supplier" display="'P240HDKR-ND"/>
    <hyperlink ref="B52" tooltip="Supplier" display="'YAG3628DKR-ND"/>
    <hyperlink ref="B53" tooltip="Supplier" display="'YAG3561DKR-ND"/>
    <hyperlink ref="B54" tooltip="Supplier" display="'P10.0KHCT-ND"/>
    <hyperlink ref="B55" tooltip="Supplier" display="'311-115KHRDKR-ND"/>
    <hyperlink ref="B56" tooltip="Supplier" display="'P10.0KHDKR-ND"/>
    <hyperlink ref="B57" tooltip="Supplier" display="'311-16.0KHRDKR-ND"/>
    <hyperlink ref="B58" tooltip="Supplier" display="'311-180KHRDKR-ND"/>
    <hyperlink ref="B59" tooltip="Supplier" display="'P1.00KHDKR-ND"/>
    <hyperlink ref="B60" tooltip="Supplier" display="'YAG3582DKR-ND"/>
    <hyperlink ref="B61" tooltip="Supplier" display="'311-330HRDKR-ND"/>
    <hyperlink ref="B62" tooltip="Supplier" display="'P5.1KDBDKR-ND"/>
    <hyperlink ref="B63" tooltip="Supplier" display="'450-1662-ND"/>
    <hyperlink ref="B64" tooltip="Supplier" display="'CT1942MST-ND"/>
    <hyperlink ref="B65" tooltip="Supplier" display="'A106145CT-ND"/>
    <hyperlink ref="B66" tooltip="Supplier" display="'LTC2320CUKG-14#PBF-ND"/>
    <hyperlink ref="B67" tooltip="Supplier" display="'945-2987-ND"/>
    <hyperlink ref="B68" tooltip="Supplier" display="'ADG3308BRUZ-ND"/>
    <hyperlink ref="B69" tooltip="Supplier" display="'MAX3098EACSE+-ND"/>
    <hyperlink ref="B70" tooltip="Supplier" display="'296-18593-6-ND"/>
    <hyperlink ref="B71" tooltip="Supplier" display="'296-16845-6-ND"/>
    <hyperlink ref="B72" tooltip="Supplier" display="'TC4468COE-ND"/>
    <hyperlink ref="B73" tooltip="Supplier" display="'296-16845-1-ND"/>
    <hyperlink ref="B74" tooltip="Supplier" display="'555-1311-ND"/>
    <hyperlink ref="B75" tooltip="Supplier" display="'LTC4365CTS8#TRMPBFCT-ND"/>
    <hyperlink ref="B76" tooltip="Supplier" display="'REF3020AIDBZTDKR-ND"/>
    <hyperlink ref="B77" tooltip="Supplier" display="'296-34943-1-ND"/>
    <hyperlink ref="B78" tooltip="Supplier" display="'1727-4560-2-ND"/>
    <hyperlink ref="B79" tooltip="Supplier" display="'LT1764EQ-1.8#PBF-ND"/>
    <hyperlink ref="B80" tooltip="Supplier" display="'LT1764EQ-3.3#PBF-ND"/>
    <hyperlink ref="B81" tooltip="Supplier" display="'LT1529CQ-5#PBF-ND"/>
    <hyperlink ref="B82" tooltip="Supplier" display="'ADP7118AUJZ-R7-ND"/>
    <hyperlink ref="B83" tooltip="Supplier" display="'ADP7182AUJZ-R7-ND"/>
    <hyperlink ref="B84" tooltip="Supplier" display="'296-29537-1-ND"/>
    <hyperlink ref="B85" tooltip="Supplier" display="'336-3692-ND"/>
    <hyperlink ref="B86" tooltip="Supplier" display="'ADA4522-4ARUZ-RLCT-ND"/>
    <hyperlink ref="B87" tooltip="Supplier" display="'INA2143UA-ND"/>
  </hyperlinks>
  <pageMargins left="0.25" right="0.25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PCB_v3_bom_assembly</vt:lpstr>
      <vt:lpstr>PCB_v3_bom_assembly!Print_Titles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npetersen2</dc:creator>
  <cp:lastModifiedBy>npetersen2</cp:lastModifiedBy>
  <cp:lastPrinted>2018-12-06T03:16:34Z</cp:lastPrinted>
  <dcterms:created xsi:type="dcterms:W3CDTF">2018-12-06T03:13:23Z</dcterms:created>
  <dcterms:modified xsi:type="dcterms:W3CDTF">2018-12-06T03:18:34Z</dcterms:modified>
</cp:coreProperties>
</file>