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5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0" l="1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29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14" i="10"/>
  <c r="N14" i="10"/>
  <c r="O4" i="10"/>
  <c r="O5" i="10"/>
  <c r="O6" i="10"/>
  <c r="O7" i="10"/>
  <c r="O8" i="10"/>
  <c r="O9" i="10"/>
  <c r="O10" i="10"/>
  <c r="O11" i="10"/>
  <c r="O12" i="10"/>
  <c r="O3" i="10"/>
  <c r="O13" i="14"/>
  <c r="O11" i="14"/>
  <c r="O9" i="14"/>
  <c r="O7" i="14"/>
  <c r="O15" i="14"/>
  <c r="O17" i="14"/>
  <c r="O19" i="14"/>
  <c r="O5" i="14"/>
  <c r="O3" i="14"/>
  <c r="O19" i="9"/>
  <c r="O18" i="9"/>
  <c r="O16" i="9"/>
  <c r="O15" i="9"/>
  <c r="O13" i="9"/>
  <c r="O12" i="9"/>
  <c r="O10" i="9"/>
  <c r="O9" i="9"/>
  <c r="O7" i="9"/>
  <c r="O6" i="9"/>
  <c r="O4" i="9"/>
  <c r="P3" i="9"/>
  <c r="O3" i="9"/>
  <c r="N3" i="9"/>
  <c r="P40" i="6"/>
  <c r="O30" i="6"/>
  <c r="O31" i="6"/>
  <c r="O32" i="6"/>
  <c r="O33" i="6"/>
  <c r="O34" i="6"/>
  <c r="O35" i="6"/>
  <c r="O36" i="6"/>
  <c r="O37" i="6"/>
  <c r="O38" i="6"/>
  <c r="O39" i="6"/>
  <c r="O40" i="6"/>
  <c r="O29" i="6"/>
  <c r="O17" i="6"/>
  <c r="O18" i="6"/>
  <c r="O19" i="6"/>
  <c r="O20" i="6"/>
  <c r="O21" i="6"/>
  <c r="O22" i="6"/>
  <c r="O23" i="6"/>
  <c r="O24" i="6"/>
  <c r="O25" i="6"/>
  <c r="O26" i="6"/>
  <c r="O27" i="6"/>
  <c r="O16" i="6"/>
  <c r="N16" i="6"/>
  <c r="O4" i="6"/>
  <c r="O5" i="6"/>
  <c r="O6" i="6"/>
  <c r="O7" i="6"/>
  <c r="O8" i="6"/>
  <c r="O9" i="6"/>
  <c r="O10" i="6"/>
  <c r="O11" i="6"/>
  <c r="O12" i="6"/>
  <c r="O13" i="6"/>
  <c r="O14" i="6"/>
  <c r="O3" i="6"/>
  <c r="N3" i="6" l="1"/>
  <c r="M40" i="6" l="1"/>
  <c r="M27" i="6"/>
  <c r="P19" i="14" l="1"/>
  <c r="N19" i="14"/>
  <c r="P15" i="14"/>
  <c r="N15" i="14"/>
  <c r="P3" i="14"/>
  <c r="N3" i="14"/>
  <c r="P17" i="14"/>
  <c r="N17" i="14"/>
  <c r="P13" i="14"/>
  <c r="N13" i="14"/>
  <c r="P11" i="14"/>
  <c r="N11" i="14"/>
  <c r="P9" i="14"/>
  <c r="N9" i="14"/>
  <c r="P7" i="14"/>
  <c r="N7" i="14"/>
  <c r="P5" i="14"/>
  <c r="N5" i="14"/>
  <c r="N10" i="9" l="1"/>
  <c r="M30" i="10" l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P13" i="9"/>
  <c r="N19" i="9"/>
  <c r="P19" i="9"/>
  <c r="P18" i="9"/>
  <c r="N18" i="9"/>
  <c r="N16" i="9"/>
  <c r="P16" i="9"/>
  <c r="P15" i="9"/>
  <c r="N15" i="9"/>
  <c r="P12" i="9"/>
  <c r="N12" i="9"/>
  <c r="P10" i="9"/>
  <c r="P9" i="9"/>
  <c r="N9" i="9"/>
  <c r="N7" i="9"/>
  <c r="P7" i="9"/>
  <c r="P6" i="9"/>
  <c r="N6" i="9"/>
  <c r="P41" i="10" l="1"/>
  <c r="M42" i="10"/>
  <c r="N41" i="10"/>
  <c r="M15" i="10"/>
  <c r="N15" i="10" s="1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P38" i="10"/>
  <c r="N38" i="10"/>
  <c r="P34" i="10"/>
  <c r="N34" i="10"/>
  <c r="P30" i="10"/>
  <c r="N30" i="10"/>
  <c r="P29" i="10"/>
  <c r="N29" i="10"/>
  <c r="P3" i="10"/>
  <c r="N3" i="10"/>
  <c r="N4" i="9"/>
  <c r="P4" i="9"/>
  <c r="B28" i="9"/>
  <c r="B25" i="9"/>
  <c r="B22" i="9"/>
  <c r="B19" i="9"/>
  <c r="B16" i="9"/>
  <c r="B13" i="9"/>
  <c r="B10" i="9"/>
  <c r="B7" i="9"/>
  <c r="B4" i="9"/>
  <c r="N42" i="10" l="1"/>
  <c r="P42" i="10"/>
  <c r="M43" i="10"/>
  <c r="N4" i="10"/>
  <c r="M16" i="10"/>
  <c r="P15" i="10"/>
  <c r="P8" i="10"/>
  <c r="M9" i="10"/>
  <c r="N8" i="10"/>
  <c r="N37" i="10"/>
  <c r="P37" i="10"/>
  <c r="N5" i="10"/>
  <c r="P5" i="10"/>
  <c r="P31" i="10"/>
  <c r="N31" i="10"/>
  <c r="P40" i="10"/>
  <c r="N40" i="10"/>
  <c r="N35" i="10"/>
  <c r="P39" i="10"/>
  <c r="P4" i="10"/>
  <c r="P36" i="10"/>
  <c r="N39" i="10"/>
  <c r="P35" i="10"/>
  <c r="N36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N34" i="6"/>
  <c r="P34" i="6"/>
  <c r="N38" i="6"/>
  <c r="P38" i="6"/>
  <c r="N39" i="6"/>
  <c r="P39" i="6"/>
  <c r="N40" i="6"/>
  <c r="P29" i="6"/>
  <c r="N29" i="6"/>
  <c r="M35" i="6"/>
  <c r="N35" i="6" s="1"/>
  <c r="M30" i="6"/>
  <c r="N3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P20" i="6"/>
  <c r="P21" i="6"/>
  <c r="P25" i="6"/>
  <c r="P26" i="6"/>
  <c r="P27" i="6"/>
  <c r="P16" i="6"/>
  <c r="N21" i="6"/>
  <c r="N25" i="6"/>
  <c r="N26" i="6"/>
  <c r="N27" i="6"/>
  <c r="P8" i="6"/>
  <c r="P12" i="6"/>
  <c r="P13" i="6"/>
  <c r="P3" i="6"/>
  <c r="N8" i="6"/>
  <c r="N12" i="6"/>
  <c r="N13" i="6"/>
  <c r="M22" i="6"/>
  <c r="M23" i="6" s="1"/>
  <c r="M24" i="6" s="1"/>
  <c r="N24" i="6" s="1"/>
  <c r="M17" i="6"/>
  <c r="M18" i="6" s="1"/>
  <c r="M19" i="6" s="1"/>
  <c r="M20" i="6" s="1"/>
  <c r="N20" i="6" s="1"/>
  <c r="M14" i="6"/>
  <c r="N14" i="6" s="1"/>
  <c r="M9" i="6"/>
  <c r="N9" i="6" s="1"/>
  <c r="M4" i="6"/>
  <c r="N4" i="6" s="1"/>
  <c r="M31" i="6" l="1"/>
  <c r="N31" i="6" s="1"/>
  <c r="M36" i="6"/>
  <c r="M37" i="6" s="1"/>
  <c r="M10" i="6"/>
  <c r="N10" i="6" s="1"/>
  <c r="P36" i="6"/>
  <c r="P35" i="6"/>
  <c r="P9" i="6"/>
  <c r="N18" i="6"/>
  <c r="M5" i="6"/>
  <c r="M6" i="6" s="1"/>
  <c r="P6" i="6" s="1"/>
  <c r="N37" i="6"/>
  <c r="P37" i="6"/>
  <c r="P24" i="6"/>
  <c r="P10" i="6"/>
  <c r="N19" i="6"/>
  <c r="P23" i="6"/>
  <c r="N17" i="6"/>
  <c r="N36" i="6"/>
  <c r="P22" i="6"/>
  <c r="N23" i="6"/>
  <c r="P19" i="6"/>
  <c r="M11" i="6"/>
  <c r="N22" i="6"/>
  <c r="P18" i="6"/>
  <c r="P30" i="6"/>
  <c r="P4" i="6"/>
  <c r="P17" i="6"/>
  <c r="P14" i="6"/>
  <c r="M44" i="10"/>
  <c r="N43" i="10"/>
  <c r="P43" i="10"/>
  <c r="P16" i="10"/>
  <c r="M17" i="10"/>
  <c r="N16" i="10"/>
  <c r="P9" i="10"/>
  <c r="N9" i="10"/>
  <c r="M10" i="10"/>
  <c r="N32" i="10"/>
  <c r="P32" i="10"/>
  <c r="P6" i="10"/>
  <c r="N6" i="10"/>
  <c r="M32" i="6" l="1"/>
  <c r="M33" i="6" s="1"/>
  <c r="P31" i="6"/>
  <c r="N5" i="6"/>
  <c r="M7" i="6"/>
  <c r="N6" i="6"/>
  <c r="N32" i="6"/>
  <c r="P32" i="6"/>
  <c r="P5" i="6"/>
  <c r="N11" i="6"/>
  <c r="P11" i="6"/>
  <c r="N33" i="6"/>
  <c r="P33" i="6"/>
  <c r="N44" i="10"/>
  <c r="P44" i="10"/>
  <c r="M45" i="10"/>
  <c r="M18" i="10"/>
  <c r="P17" i="10"/>
  <c r="N17" i="10"/>
  <c r="M11" i="10"/>
  <c r="P10" i="10"/>
  <c r="N10" i="10"/>
  <c r="P7" i="10"/>
  <c r="N7" i="10"/>
  <c r="N33" i="10"/>
  <c r="P33" i="10"/>
  <c r="N3" i="5"/>
  <c r="P7" i="6" l="1"/>
  <c r="N7" i="6"/>
  <c r="N45" i="10"/>
  <c r="P45" i="10"/>
  <c r="P18" i="10"/>
  <c r="M19" i="10"/>
  <c r="N18" i="10"/>
  <c r="M12" i="10"/>
  <c r="P11" i="10"/>
  <c r="N11" i="10"/>
  <c r="H25" i="5"/>
  <c r="H24" i="5"/>
  <c r="H23" i="5"/>
  <c r="H21" i="5"/>
  <c r="H20" i="5"/>
  <c r="H19" i="5"/>
  <c r="N25" i="5"/>
  <c r="N24" i="5"/>
  <c r="N23" i="5"/>
  <c r="N21" i="5"/>
  <c r="N20" i="5"/>
  <c r="N19" i="5"/>
  <c r="H9" i="5"/>
  <c r="H8" i="5"/>
  <c r="H7" i="5"/>
  <c r="H4" i="5"/>
  <c r="H5" i="5"/>
  <c r="H3" i="5"/>
  <c r="N4" i="5"/>
  <c r="N5" i="5"/>
  <c r="N7" i="5"/>
  <c r="N8" i="5"/>
  <c r="N9" i="5"/>
  <c r="N11" i="5"/>
  <c r="N12" i="5"/>
  <c r="N13" i="5"/>
  <c r="N15" i="5"/>
  <c r="N16" i="5"/>
  <c r="N17" i="5"/>
  <c r="H17" i="5"/>
  <c r="H16" i="5"/>
  <c r="H15" i="5"/>
  <c r="H12" i="5"/>
  <c r="H13" i="5"/>
  <c r="H11" i="5"/>
  <c r="M20" i="10" l="1"/>
  <c r="N19" i="10"/>
  <c r="P19" i="10"/>
  <c r="P12" i="10"/>
  <c r="N12" i="10"/>
  <c r="M21" i="10" l="1"/>
  <c r="P20" i="10"/>
  <c r="N20" i="10"/>
  <c r="P21" i="10" l="1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P22" i="10" l="1"/>
  <c r="N22" i="10"/>
  <c r="M23" i="10"/>
  <c r="M24" i="10" s="1"/>
  <c r="M25" i="10" l="1"/>
  <c r="P24" i="10"/>
  <c r="N24" i="10"/>
  <c r="P23" i="10"/>
  <c r="N23" i="10"/>
  <c r="M26" i="10" l="1"/>
  <c r="P25" i="10"/>
  <c r="N25" i="10"/>
  <c r="N26" i="10" l="1"/>
  <c r="P26" i="10"/>
  <c r="M27" i="10"/>
  <c r="P27" i="10" l="1"/>
  <c r="N27" i="10"/>
</calcChain>
</file>

<file path=xl/sharedStrings.xml><?xml version="1.0" encoding="utf-8"?>
<sst xmlns="http://schemas.openxmlformats.org/spreadsheetml/2006/main" count="647" uniqueCount="109">
  <si>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</si>
  <si>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</si>
  <si>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</si>
  <si>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</si>
  <si>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</si>
  <si>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</si>
  <si>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</si>
  <si>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</si>
  <si>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</si>
  <si>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</si>
  <si>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</si>
  <si>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</si>
  <si>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</si>
  <si>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</si>
  <si>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</si>
  <si>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</si>
  <si>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</si>
  <si>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</si>
  <si>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</si>
  <si>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</si>
  <si>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</si>
  <si>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</si>
  <si>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</si>
  <si>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</si>
  <si>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</si>
  <si>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</si>
  <si>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</si>
  <si>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</si>
  <si>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</si>
  <si>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</si>
  <si>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</si>
  <si>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</si>
  <si>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</si>
  <si>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</si>
  <si>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</si>
  <si>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</si>
  <si>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</si>
  <si>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</si>
  <si>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</si>
  <si>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</si>
  <si>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</si>
  <si>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</si>
  <si>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</si>
  <si>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</si>
  <si>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</si>
  <si>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</si>
  <si>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</si>
  <si>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</si>
  <si>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</si>
  <si>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</si>
  <si>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</si>
  <si>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</si>
  <si>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</si>
  <si>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</si>
  <si>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</si>
  <si>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</si>
  <si>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</si>
  <si>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</si>
  <si>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</si>
  <si>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</si>
  <si>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</si>
  <si>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</si>
  <si>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</si>
  <si>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</si>
  <si>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</si>
  <si>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</si>
  <si>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</si>
  <si>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</si>
  <si>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</si>
  <si>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</si>
  <si>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</si>
  <si>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</si>
  <si>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</si>
  <si>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</si>
  <si>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</si>
  <si>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</si>
  <si>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</si>
  <si>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</si>
  <si>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</si>
  <si>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</si>
  <si>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</si>
  <si>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</si>
  <si>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</si>
  <si>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</si>
  <si>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</si>
  <si>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</si>
  <si>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</si>
  <si>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</si>
  <si>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</si>
  <si>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</si>
  <si>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</si>
  <si>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</si>
  <si>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</si>
  <si>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</si>
  <si>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</si>
  <si>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</si>
  <si>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</si>
  <si>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</si>
  <si>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</si>
  <si>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</si>
  <si>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</si>
  <si>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</si>
  <si>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</si>
  <si>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Throne</t>
  </si>
  <si>
    <t>cmb</t>
  </si>
  <si>
    <t>8 hr</t>
  </si>
  <si>
    <t>12 hr</t>
  </si>
  <si>
    <t>9 hr</t>
  </si>
  <si>
    <t>13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</si>
</sst>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</cols>
  <sheetData>
    <row r="1" spans="1:4" s="2" customFormat="1" x14ac:dyDescent="0.3">
      <c r="A1" s="3" t="s">
        <v>71</v>
      </c>
      <c r="B1" s="3" t="s">
        <v>51</v>
      </c>
      <c r="C1" s="3" t="s">
        <v>53</v>
      </c>
      <c r="D1" s="3" t="s">
        <v>52</v>
      </c>
    </row>
    <row r="2" spans="1:4" s="2" customFormat="1" x14ac:dyDescent="0.3">
      <c r="A2" s="3"/>
      <c r="B2" s="3"/>
      <c r="C2" s="3"/>
      <c r="D2" s="3"/>
    </row>
    <row r="3" spans="1:4" x14ac:dyDescent="0.3">
      <c r="A3" s="1">
        <v>1</v>
      </c>
      <c r="B3" s="1">
        <v>50</v>
      </c>
      <c r="C3" s="1">
        <v>20</v>
      </c>
      <c r="D3" s="1">
        <v>6</v>
      </c>
    </row>
    <row r="4" spans="1:4" x14ac:dyDescent="0.3">
      <c r="A4" s="1">
        <v>2</v>
      </c>
      <c r="B4" s="1">
        <v>53</v>
      </c>
      <c r="C4" s="1">
        <v>22</v>
      </c>
      <c r="D4" s="1">
        <v>7</v>
      </c>
    </row>
    <row r="5" spans="1:4" x14ac:dyDescent="0.3">
      <c r="A5" s="1">
        <v>3</v>
      </c>
      <c r="B5" s="1">
        <v>56</v>
      </c>
      <c r="C5" s="1">
        <v>24</v>
      </c>
      <c r="D5" s="1">
        <v>8</v>
      </c>
    </row>
    <row r="6" spans="1:4" x14ac:dyDescent="0.3">
      <c r="A6" s="1">
        <v>4</v>
      </c>
      <c r="B6" s="1">
        <v>59</v>
      </c>
      <c r="C6" s="1">
        <v>26</v>
      </c>
      <c r="D6" s="1">
        <v>9</v>
      </c>
    </row>
    <row r="7" spans="1:4" x14ac:dyDescent="0.3">
      <c r="A7" s="1">
        <v>5</v>
      </c>
      <c r="B7" s="1">
        <v>62</v>
      </c>
      <c r="C7" s="1">
        <v>28</v>
      </c>
      <c r="D7" s="1">
        <v>10</v>
      </c>
    </row>
    <row r="8" spans="1:4" x14ac:dyDescent="0.3">
      <c r="A8" s="1">
        <v>6</v>
      </c>
      <c r="B8" s="1">
        <v>65</v>
      </c>
      <c r="C8" s="1">
        <v>30</v>
      </c>
      <c r="D8" s="1">
        <v>11</v>
      </c>
    </row>
    <row r="9" spans="1:4" x14ac:dyDescent="0.3">
      <c r="A9" s="1">
        <v>7</v>
      </c>
      <c r="B9" s="1">
        <v>68</v>
      </c>
      <c r="C9" s="1">
        <v>32</v>
      </c>
      <c r="D9" s="1">
        <v>12</v>
      </c>
    </row>
    <row r="10" spans="1:4" x14ac:dyDescent="0.3">
      <c r="A10" s="1">
        <v>8</v>
      </c>
      <c r="B10" s="1">
        <v>71</v>
      </c>
      <c r="C10" s="1">
        <v>34</v>
      </c>
      <c r="D10" s="1">
        <v>13</v>
      </c>
    </row>
    <row r="11" spans="1:4" x14ac:dyDescent="0.3">
      <c r="A11" s="1">
        <v>9</v>
      </c>
      <c r="B11" s="1">
        <v>74</v>
      </c>
      <c r="C11" s="1">
        <v>36</v>
      </c>
      <c r="D11" s="1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82</v>
      </c>
      <c r="F1" s="2" t="s">
        <v>79</v>
      </c>
      <c r="G1" s="2" t="s">
        <v>80</v>
      </c>
      <c r="H1" s="2" t="s">
        <v>81</v>
      </c>
    </row>
    <row r="3" spans="1:8" x14ac:dyDescent="0.3">
      <c r="A3" t="s">
        <v>85</v>
      </c>
      <c r="B3" t="s">
        <v>60</v>
      </c>
      <c r="C3" t="s">
        <v>63</v>
      </c>
      <c r="D3" t="s">
        <v>62</v>
      </c>
      <c r="E3" t="s">
        <v>83</v>
      </c>
      <c r="F3" t="s">
        <v>92</v>
      </c>
      <c r="G3" t="s">
        <v>92</v>
      </c>
      <c r="H3" t="s">
        <v>92</v>
      </c>
    </row>
    <row r="4" spans="1:8" x14ac:dyDescent="0.3">
      <c r="A4" t="s">
        <v>84</v>
      </c>
      <c r="B4" t="s">
        <v>60</v>
      </c>
      <c r="C4" t="s">
        <v>63</v>
      </c>
      <c r="D4" t="s">
        <v>62</v>
      </c>
      <c r="E4" t="s">
        <v>83</v>
      </c>
      <c r="F4" t="s">
        <v>97</v>
      </c>
      <c r="G4" t="s">
        <v>98</v>
      </c>
      <c r="H4" t="s">
        <v>99</v>
      </c>
    </row>
    <row r="6" spans="1:8" x14ac:dyDescent="0.3">
      <c r="A6" t="s">
        <v>87</v>
      </c>
      <c r="B6" t="s">
        <v>63</v>
      </c>
      <c r="C6" t="s">
        <v>62</v>
      </c>
      <c r="D6" t="s">
        <v>60</v>
      </c>
      <c r="E6" t="s">
        <v>83</v>
      </c>
      <c r="F6" t="s">
        <v>92</v>
      </c>
      <c r="G6" t="s">
        <v>92</v>
      </c>
      <c r="H6" t="s">
        <v>92</v>
      </c>
    </row>
    <row r="7" spans="1:8" x14ac:dyDescent="0.3">
      <c r="A7" t="s">
        <v>86</v>
      </c>
      <c r="B7" t="s">
        <v>63</v>
      </c>
      <c r="C7" t="s">
        <v>62</v>
      </c>
      <c r="D7" t="s">
        <v>60</v>
      </c>
      <c r="E7" t="s">
        <v>83</v>
      </c>
      <c r="F7" t="s">
        <v>97</v>
      </c>
      <c r="G7" t="s">
        <v>98</v>
      </c>
      <c r="H7" t="s">
        <v>99</v>
      </c>
    </row>
    <row r="9" spans="1:8" x14ac:dyDescent="0.3">
      <c r="A9" t="s">
        <v>89</v>
      </c>
      <c r="B9" t="s">
        <v>62</v>
      </c>
      <c r="C9" t="s">
        <v>60</v>
      </c>
      <c r="D9" t="s">
        <v>63</v>
      </c>
      <c r="E9" t="s">
        <v>83</v>
      </c>
      <c r="F9" t="s">
        <v>92</v>
      </c>
      <c r="G9" t="s">
        <v>92</v>
      </c>
      <c r="H9" t="s">
        <v>92</v>
      </c>
    </row>
    <row r="10" spans="1:8" x14ac:dyDescent="0.3">
      <c r="A10" t="s">
        <v>88</v>
      </c>
      <c r="B10" t="s">
        <v>62</v>
      </c>
      <c r="C10" t="s">
        <v>60</v>
      </c>
      <c r="D10" t="s">
        <v>63</v>
      </c>
      <c r="E10" t="s">
        <v>83</v>
      </c>
      <c r="F10" t="s">
        <v>97</v>
      </c>
      <c r="G10" t="s">
        <v>98</v>
      </c>
      <c r="H10" t="s">
        <v>99</v>
      </c>
    </row>
    <row r="12" spans="1:8" x14ac:dyDescent="0.3">
      <c r="A12" t="s">
        <v>91</v>
      </c>
      <c r="B12" t="s">
        <v>83</v>
      </c>
      <c r="C12" t="s">
        <v>60</v>
      </c>
      <c r="D12" t="s">
        <v>63</v>
      </c>
      <c r="E12" t="s">
        <v>62</v>
      </c>
      <c r="F12" t="s">
        <v>92</v>
      </c>
      <c r="G12" t="s">
        <v>92</v>
      </c>
      <c r="H12" t="s">
        <v>92</v>
      </c>
    </row>
    <row r="13" spans="1:8" x14ac:dyDescent="0.3">
      <c r="A13" t="s">
        <v>90</v>
      </c>
      <c r="B13" t="s">
        <v>83</v>
      </c>
      <c r="C13" t="s">
        <v>60</v>
      </c>
      <c r="D13" t="s">
        <v>63</v>
      </c>
      <c r="E13" t="s">
        <v>62</v>
      </c>
      <c r="F13" t="s">
        <v>97</v>
      </c>
      <c r="G13" t="s">
        <v>98</v>
      </c>
      <c r="H13" t="s">
        <v>99</v>
      </c>
    </row>
    <row r="15" spans="1:8" x14ac:dyDescent="0.3">
      <c r="B15" t="s">
        <v>93</v>
      </c>
      <c r="C15" t="s">
        <v>94</v>
      </c>
      <c r="D15" t="s">
        <v>94</v>
      </c>
      <c r="E15" t="s">
        <v>94</v>
      </c>
      <c r="F15" t="s">
        <v>94</v>
      </c>
      <c r="G15" t="s">
        <v>94</v>
      </c>
      <c r="H15" t="s">
        <v>94</v>
      </c>
    </row>
    <row r="16" spans="1:8" x14ac:dyDescent="0.3">
      <c r="B16" t="s">
        <v>96</v>
      </c>
      <c r="F1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</cols>
  <sheetData>
    <row r="1" spans="1:10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</row>
    <row r="3" spans="1:10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v>8</v>
      </c>
      <c r="I3" s="1">
        <v>12</v>
      </c>
      <c r="J3" s="1">
        <v>10</v>
      </c>
    </row>
    <row r="4" spans="1:10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v>8</v>
      </c>
      <c r="I4" s="1">
        <v>12</v>
      </c>
      <c r="J4" s="1">
        <v>10</v>
      </c>
    </row>
    <row r="5" spans="1:10" x14ac:dyDescent="0.3">
      <c r="A5" s="1">
        <v>1</v>
      </c>
      <c r="B5" s="1">
        <v>1</v>
      </c>
      <c r="C5" s="5" t="s">
        <v>72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v>8</v>
      </c>
      <c r="I5" s="1">
        <v>14</v>
      </c>
      <c r="J5" s="1">
        <v>10</v>
      </c>
    </row>
    <row r="6" spans="1:10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v>8</v>
      </c>
      <c r="I6" s="1">
        <v>16</v>
      </c>
      <c r="J6" s="1">
        <v>10</v>
      </c>
    </row>
    <row r="7" spans="1:10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v>8</v>
      </c>
      <c r="I7" s="1">
        <v>12</v>
      </c>
      <c r="J7" s="1">
        <v>10</v>
      </c>
    </row>
    <row r="8" spans="1:10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v>8</v>
      </c>
      <c r="I8" s="1">
        <v>12</v>
      </c>
      <c r="J8" s="1">
        <v>10</v>
      </c>
    </row>
    <row r="9" spans="1:10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v>8</v>
      </c>
      <c r="I9" s="1">
        <v>14</v>
      </c>
      <c r="J9" s="1">
        <v>10</v>
      </c>
    </row>
    <row r="10" spans="1:10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v>8</v>
      </c>
      <c r="I10" s="1">
        <v>16</v>
      </c>
      <c r="J10" s="1">
        <v>10</v>
      </c>
    </row>
    <row r="11" spans="1:10" x14ac:dyDescent="0.3">
      <c r="A11" s="1">
        <v>1</v>
      </c>
      <c r="B11" s="1">
        <v>1</v>
      </c>
      <c r="C11" s="5" t="s">
        <v>73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v>8</v>
      </c>
      <c r="I11" s="1">
        <v>12</v>
      </c>
      <c r="J11" s="1">
        <v>10</v>
      </c>
    </row>
    <row r="12" spans="1:10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v>8</v>
      </c>
      <c r="I12" s="1">
        <v>12</v>
      </c>
      <c r="J12" s="1">
        <v>10</v>
      </c>
    </row>
    <row r="13" spans="1:10" x14ac:dyDescent="0.3">
      <c r="A13" s="1">
        <v>1</v>
      </c>
      <c r="B13" s="1">
        <v>1</v>
      </c>
      <c r="C13" s="5" t="s">
        <v>74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v>8</v>
      </c>
      <c r="I13" s="1">
        <v>14</v>
      </c>
      <c r="J13" s="1">
        <v>10</v>
      </c>
    </row>
    <row r="14" spans="1:10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v>8</v>
      </c>
      <c r="I14" s="1">
        <v>16</v>
      </c>
      <c r="J14" s="1">
        <v>10</v>
      </c>
    </row>
    <row r="16" spans="1:10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v>8</v>
      </c>
      <c r="I16" s="1">
        <v>13</v>
      </c>
      <c r="J16" s="1">
        <v>11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v>8</v>
      </c>
      <c r="I17" s="1">
        <v>13</v>
      </c>
      <c r="J17" s="1">
        <v>11</v>
      </c>
    </row>
    <row r="18" spans="1:10" x14ac:dyDescent="0.3">
      <c r="A18" s="1">
        <v>1</v>
      </c>
      <c r="B18" s="1">
        <v>2</v>
      </c>
      <c r="C18" s="5" t="s">
        <v>72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v>8</v>
      </c>
      <c r="I18" s="1">
        <v>15</v>
      </c>
      <c r="J18" s="1">
        <v>11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v>8</v>
      </c>
      <c r="I19" s="1">
        <v>17</v>
      </c>
      <c r="J19" s="1">
        <v>11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v>8</v>
      </c>
      <c r="I20" s="1">
        <v>13</v>
      </c>
      <c r="J20" s="1">
        <v>11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v>8</v>
      </c>
      <c r="I21" s="1">
        <v>13</v>
      </c>
      <c r="J21" s="1">
        <v>11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v>8</v>
      </c>
      <c r="I22" s="1">
        <v>15</v>
      </c>
      <c r="J22" s="1">
        <v>11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v>8</v>
      </c>
      <c r="I23" s="1">
        <v>17</v>
      </c>
      <c r="J23" s="1">
        <v>11</v>
      </c>
    </row>
    <row r="24" spans="1:10" x14ac:dyDescent="0.3">
      <c r="A24" s="1">
        <v>1</v>
      </c>
      <c r="B24" s="1">
        <v>2</v>
      </c>
      <c r="C24" s="5" t="s">
        <v>73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v>8</v>
      </c>
      <c r="I24" s="1">
        <v>13</v>
      </c>
      <c r="J24" s="1">
        <v>11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v>8</v>
      </c>
      <c r="I25" s="1">
        <v>13</v>
      </c>
      <c r="J25" s="1">
        <v>11</v>
      </c>
    </row>
    <row r="26" spans="1:10" x14ac:dyDescent="0.3">
      <c r="A26" s="1">
        <v>1</v>
      </c>
      <c r="B26" s="1">
        <v>2</v>
      </c>
      <c r="C26" s="5" t="s">
        <v>74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v>8</v>
      </c>
      <c r="I26" s="1">
        <v>15</v>
      </c>
      <c r="J26" s="1">
        <v>11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v>8</v>
      </c>
      <c r="I27" s="1">
        <v>17</v>
      </c>
      <c r="J27" s="1">
        <v>11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v>9</v>
      </c>
      <c r="I29" s="1">
        <v>14</v>
      </c>
      <c r="J29" s="1">
        <v>14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v>9</v>
      </c>
      <c r="I30" s="1">
        <v>14</v>
      </c>
      <c r="J30" s="1">
        <v>14</v>
      </c>
    </row>
    <row r="31" spans="1:10" x14ac:dyDescent="0.3">
      <c r="A31" s="1">
        <v>2</v>
      </c>
      <c r="B31" s="1">
        <v>4</v>
      </c>
      <c r="C31" s="5" t="s">
        <v>72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v>9</v>
      </c>
      <c r="I31" s="1">
        <v>16</v>
      </c>
      <c r="J31" s="1">
        <v>14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v>9</v>
      </c>
      <c r="I32" s="1">
        <v>18</v>
      </c>
      <c r="J32" s="1">
        <v>14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v>9</v>
      </c>
      <c r="I33" s="1">
        <v>14</v>
      </c>
      <c r="J33" s="1">
        <v>14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v>9</v>
      </c>
      <c r="I34" s="1">
        <v>14</v>
      </c>
      <c r="J34" s="1">
        <v>14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v>9</v>
      </c>
      <c r="I35" s="1">
        <v>16</v>
      </c>
      <c r="J35" s="1">
        <v>14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v>9</v>
      </c>
      <c r="I36" s="1">
        <v>18</v>
      </c>
      <c r="J36" s="1">
        <v>14</v>
      </c>
    </row>
    <row r="37" spans="1:10" x14ac:dyDescent="0.3">
      <c r="A37" s="1">
        <v>2</v>
      </c>
      <c r="B37" s="1">
        <v>4</v>
      </c>
      <c r="C37" s="5" t="s">
        <v>73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v>9</v>
      </c>
      <c r="I37" s="1">
        <v>14</v>
      </c>
      <c r="J37" s="1">
        <v>14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v>9</v>
      </c>
      <c r="I38" s="1">
        <v>14</v>
      </c>
      <c r="J38" s="1">
        <v>14</v>
      </c>
    </row>
    <row r="39" spans="1:10" x14ac:dyDescent="0.3">
      <c r="A39" s="1">
        <v>2</v>
      </c>
      <c r="B39" s="1">
        <v>4</v>
      </c>
      <c r="C39" s="5" t="s">
        <v>74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v>9</v>
      </c>
      <c r="I39" s="1">
        <v>16</v>
      </c>
      <c r="J39" s="1">
        <v>14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v>9</v>
      </c>
      <c r="I40" s="1">
        <v>18</v>
      </c>
      <c r="J40" s="1">
        <v>14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v>9</v>
      </c>
      <c r="I42" s="1">
        <v>15</v>
      </c>
      <c r="J42" s="1">
        <v>15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v>9</v>
      </c>
      <c r="I43" s="1">
        <v>15</v>
      </c>
      <c r="J43" s="1">
        <v>15</v>
      </c>
    </row>
    <row r="44" spans="1:10" x14ac:dyDescent="0.3">
      <c r="A44" s="1">
        <v>2</v>
      </c>
      <c r="B44" s="1">
        <v>5</v>
      </c>
      <c r="C44" s="5" t="s">
        <v>72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v>9</v>
      </c>
      <c r="I44" s="1">
        <v>17</v>
      </c>
      <c r="J44" s="1">
        <v>15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v>9</v>
      </c>
      <c r="I45" s="1">
        <v>19</v>
      </c>
      <c r="J45" s="1">
        <v>15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v>9</v>
      </c>
      <c r="I46" s="1">
        <v>15</v>
      </c>
      <c r="J46" s="1">
        <v>15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v>9</v>
      </c>
      <c r="I47" s="1">
        <v>15</v>
      </c>
      <c r="J47" s="1">
        <v>15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v>9</v>
      </c>
      <c r="I48" s="1">
        <v>17</v>
      </c>
      <c r="J48" s="1">
        <v>15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v>9</v>
      </c>
      <c r="I49" s="1">
        <v>19</v>
      </c>
      <c r="J49" s="1">
        <v>15</v>
      </c>
    </row>
    <row r="50" spans="1:10" x14ac:dyDescent="0.3">
      <c r="A50" s="1">
        <v>2</v>
      </c>
      <c r="B50" s="1">
        <v>5</v>
      </c>
      <c r="C50" s="5" t="s">
        <v>73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v>9</v>
      </c>
      <c r="I50" s="1">
        <v>15</v>
      </c>
      <c r="J50" s="1">
        <v>15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v>9</v>
      </c>
      <c r="I51" s="1">
        <v>15</v>
      </c>
      <c r="J51" s="1">
        <v>15</v>
      </c>
    </row>
    <row r="52" spans="1:10" x14ac:dyDescent="0.3">
      <c r="A52" s="1">
        <v>2</v>
      </c>
      <c r="B52" s="1">
        <v>5</v>
      </c>
      <c r="C52" s="5" t="s">
        <v>74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v>9</v>
      </c>
      <c r="I52" s="1">
        <v>17</v>
      </c>
      <c r="J52" s="1">
        <v>15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v>9</v>
      </c>
      <c r="I53" s="1">
        <v>19</v>
      </c>
      <c r="J53" s="1">
        <v>15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v>10</v>
      </c>
      <c r="I55" s="1">
        <v>16</v>
      </c>
      <c r="J55" s="1"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v>10</v>
      </c>
      <c r="I56" s="1">
        <v>16</v>
      </c>
      <c r="J56" s="1">
        <v>18</v>
      </c>
    </row>
    <row r="57" spans="1:10" x14ac:dyDescent="0.3">
      <c r="A57" s="1">
        <v>3</v>
      </c>
      <c r="B57" s="1">
        <v>7</v>
      </c>
      <c r="C57" s="5" t="s">
        <v>72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v>10</v>
      </c>
      <c r="I57" s="1">
        <v>18</v>
      </c>
      <c r="J57" s="1"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v>10</v>
      </c>
      <c r="I58" s="1">
        <v>20</v>
      </c>
      <c r="J58" s="1"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v>10</v>
      </c>
      <c r="I59" s="1">
        <v>16</v>
      </c>
      <c r="J59" s="1"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v>10</v>
      </c>
      <c r="I60" s="1">
        <v>16</v>
      </c>
      <c r="J60" s="1"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v>10</v>
      </c>
      <c r="I61" s="1">
        <v>18</v>
      </c>
      <c r="J61" s="1"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v>10</v>
      </c>
      <c r="I62" s="1">
        <v>20</v>
      </c>
      <c r="J62" s="1">
        <v>18</v>
      </c>
    </row>
    <row r="63" spans="1:10" x14ac:dyDescent="0.3">
      <c r="A63" s="1">
        <v>3</v>
      </c>
      <c r="B63" s="1">
        <v>7</v>
      </c>
      <c r="C63" s="5" t="s">
        <v>73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v>10</v>
      </c>
      <c r="I63" s="1">
        <v>16</v>
      </c>
      <c r="J63" s="1"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v>10</v>
      </c>
      <c r="I64" s="1">
        <v>16</v>
      </c>
      <c r="J64" s="1">
        <v>18</v>
      </c>
    </row>
    <row r="65" spans="1:10" x14ac:dyDescent="0.3">
      <c r="A65" s="1">
        <v>3</v>
      </c>
      <c r="B65" s="1">
        <v>7</v>
      </c>
      <c r="C65" s="5" t="s">
        <v>74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v>10</v>
      </c>
      <c r="I65" s="1">
        <v>18</v>
      </c>
      <c r="J65" s="1"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v>10</v>
      </c>
      <c r="I66" s="1">
        <v>20</v>
      </c>
      <c r="J66" s="1"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v>10</v>
      </c>
      <c r="I68" s="1">
        <v>17</v>
      </c>
      <c r="J68" s="1"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v>10</v>
      </c>
      <c r="I69" s="1">
        <v>17</v>
      </c>
      <c r="J69" s="1">
        <v>19</v>
      </c>
    </row>
    <row r="70" spans="1:10" x14ac:dyDescent="0.3">
      <c r="A70" s="1">
        <v>3</v>
      </c>
      <c r="B70" s="1">
        <v>8</v>
      </c>
      <c r="C70" s="5" t="s">
        <v>72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v>10</v>
      </c>
      <c r="I70" s="1">
        <v>19</v>
      </c>
      <c r="J70" s="1"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v>10</v>
      </c>
      <c r="I71" s="1">
        <v>21</v>
      </c>
      <c r="J71" s="1"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v>10</v>
      </c>
      <c r="I72" s="1">
        <v>17</v>
      </c>
      <c r="J72" s="1"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v>10</v>
      </c>
      <c r="I73" s="1">
        <v>17</v>
      </c>
      <c r="J73" s="1"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v>10</v>
      </c>
      <c r="I74" s="1">
        <v>19</v>
      </c>
      <c r="J74" s="1"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v>10</v>
      </c>
      <c r="I75" s="1">
        <v>21</v>
      </c>
      <c r="J75" s="1">
        <v>19</v>
      </c>
    </row>
    <row r="76" spans="1:10" x14ac:dyDescent="0.3">
      <c r="A76" s="1">
        <v>3</v>
      </c>
      <c r="B76" s="1">
        <v>8</v>
      </c>
      <c r="C76" s="5" t="s">
        <v>73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v>10</v>
      </c>
      <c r="I76" s="1">
        <v>17</v>
      </c>
      <c r="J76" s="1"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v>10</v>
      </c>
      <c r="I77" s="1">
        <v>17</v>
      </c>
      <c r="J77" s="1">
        <v>19</v>
      </c>
    </row>
    <row r="78" spans="1:10" x14ac:dyDescent="0.3">
      <c r="A78" s="1">
        <v>3</v>
      </c>
      <c r="B78" s="1">
        <v>8</v>
      </c>
      <c r="C78" s="5" t="s">
        <v>74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v>10</v>
      </c>
      <c r="I78" s="1">
        <v>19</v>
      </c>
      <c r="J78" s="1"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v>10</v>
      </c>
      <c r="I79" s="1">
        <v>21</v>
      </c>
      <c r="J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50</v>
      </c>
    </row>
    <row r="3" spans="1:14" x14ac:dyDescent="0.3">
      <c r="A3" s="1">
        <v>1</v>
      </c>
      <c r="B3" s="1">
        <v>1</v>
      </c>
      <c r="C3" s="5" t="s">
        <v>30</v>
      </c>
      <c r="D3" s="1" t="s">
        <v>49</v>
      </c>
      <c r="E3" s="1" t="s">
        <v>29</v>
      </c>
      <c r="F3" s="5" t="s">
        <v>13</v>
      </c>
      <c r="G3" s="5" t="s">
        <v>18</v>
      </c>
      <c r="H3" s="1">
        <f>ROUND(8* 1.6,0)</f>
        <v>13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49</v>
      </c>
      <c r="E4" s="1" t="s">
        <v>29</v>
      </c>
      <c r="F4" s="5" t="s">
        <v>13</v>
      </c>
      <c r="G4" s="5" t="s">
        <v>18</v>
      </c>
      <c r="H4" s="1">
        <f t="shared" ref="H4:H5" si="0">ROUND(8* 1.6,0)</f>
        <v>13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1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49</v>
      </c>
      <c r="E5" s="1" t="s">
        <v>29</v>
      </c>
      <c r="F5" s="5" t="s">
        <v>13</v>
      </c>
      <c r="G5" s="5" t="s">
        <v>18</v>
      </c>
      <c r="H5" s="1">
        <f t="shared" si="0"/>
        <v>13</v>
      </c>
      <c r="I5" s="1">
        <v>2</v>
      </c>
      <c r="J5" s="1">
        <v>6</v>
      </c>
      <c r="K5" s="1">
        <v>15</v>
      </c>
      <c r="L5" s="1">
        <v>12</v>
      </c>
      <c r="N5" s="1">
        <f t="shared" si="1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49</v>
      </c>
      <c r="E7" s="1" t="s">
        <v>29</v>
      </c>
      <c r="F7" s="5" t="s">
        <v>13</v>
      </c>
      <c r="G7" s="5" t="s">
        <v>18</v>
      </c>
      <c r="H7" s="1">
        <f>ROUND(8* 1.6,0)</f>
        <v>13</v>
      </c>
      <c r="I7" s="1">
        <v>3</v>
      </c>
      <c r="J7" s="1">
        <v>8</v>
      </c>
      <c r="K7" s="1">
        <v>13</v>
      </c>
      <c r="L7" s="1">
        <v>11</v>
      </c>
      <c r="N7" s="1">
        <f t="shared" si="1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49</v>
      </c>
      <c r="E8" s="1" t="s">
        <v>29</v>
      </c>
      <c r="F8" s="5" t="s">
        <v>13</v>
      </c>
      <c r="G8" s="5" t="s">
        <v>18</v>
      </c>
      <c r="H8" s="1">
        <f t="shared" ref="H8:H9" si="2">ROUND(8* 1.6,0)</f>
        <v>13</v>
      </c>
      <c r="I8" s="1">
        <v>3</v>
      </c>
      <c r="J8" s="1">
        <v>11</v>
      </c>
      <c r="K8" s="1">
        <v>12</v>
      </c>
      <c r="L8" s="1">
        <v>9</v>
      </c>
      <c r="N8" s="1">
        <f t="shared" si="1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49</v>
      </c>
      <c r="E9" s="1" t="s">
        <v>29</v>
      </c>
      <c r="F9" s="5" t="s">
        <v>13</v>
      </c>
      <c r="G9" s="5" t="s">
        <v>18</v>
      </c>
      <c r="H9" s="1">
        <f t="shared" si="2"/>
        <v>13</v>
      </c>
      <c r="I9" s="1">
        <v>2</v>
      </c>
      <c r="J9" s="1">
        <v>6</v>
      </c>
      <c r="K9" s="1">
        <v>16</v>
      </c>
      <c r="L9" s="1">
        <v>12</v>
      </c>
      <c r="N9" s="1">
        <f t="shared" si="1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49</v>
      </c>
      <c r="E11" s="1" t="s">
        <v>29</v>
      </c>
      <c r="F11" s="5" t="s">
        <v>13</v>
      </c>
      <c r="G11" s="5" t="s">
        <v>18</v>
      </c>
      <c r="H11" s="1">
        <f>ROUND(9* 1.6,0)</f>
        <v>14</v>
      </c>
      <c r="I11" s="1">
        <v>3</v>
      </c>
      <c r="J11" s="1">
        <v>9</v>
      </c>
      <c r="K11" s="1">
        <v>13</v>
      </c>
      <c r="L11" s="1">
        <v>12</v>
      </c>
      <c r="N11" s="1">
        <f t="shared" si="1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49</v>
      </c>
      <c r="E12" s="1" t="s">
        <v>29</v>
      </c>
      <c r="F12" s="5" t="s">
        <v>13</v>
      </c>
      <c r="G12" s="5" t="s">
        <v>18</v>
      </c>
      <c r="H12" s="1">
        <f t="shared" ref="H12:H13" si="3">ROUND(9* 1.6,0)</f>
        <v>14</v>
      </c>
      <c r="I12" s="1">
        <v>4</v>
      </c>
      <c r="J12" s="1">
        <v>11</v>
      </c>
      <c r="K12" s="1">
        <v>12</v>
      </c>
      <c r="L12" s="1">
        <v>10</v>
      </c>
      <c r="N12" s="1">
        <f t="shared" si="1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49</v>
      </c>
      <c r="E13" s="1" t="s">
        <v>29</v>
      </c>
      <c r="F13" s="5" t="s">
        <v>13</v>
      </c>
      <c r="G13" s="5" t="s">
        <v>18</v>
      </c>
      <c r="H13" s="1">
        <f t="shared" si="3"/>
        <v>14</v>
      </c>
      <c r="I13" s="1">
        <v>3</v>
      </c>
      <c r="J13" s="1">
        <v>6</v>
      </c>
      <c r="K13" s="1">
        <v>16</v>
      </c>
      <c r="L13" s="1">
        <v>13</v>
      </c>
      <c r="N13" s="1">
        <f t="shared" si="1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49</v>
      </c>
      <c r="E15" s="1" t="s">
        <v>29</v>
      </c>
      <c r="F15" s="5" t="s">
        <v>13</v>
      </c>
      <c r="G15" s="5" t="s">
        <v>18</v>
      </c>
      <c r="H15" s="1">
        <f>ROUND(9* 1.6,0)</f>
        <v>14</v>
      </c>
      <c r="I15" s="1">
        <v>4</v>
      </c>
      <c r="J15" s="1">
        <v>9</v>
      </c>
      <c r="K15" s="1">
        <v>13</v>
      </c>
      <c r="L15" s="1">
        <v>12</v>
      </c>
      <c r="N15" s="1">
        <f t="shared" si="1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49</v>
      </c>
      <c r="E16" s="1" t="s">
        <v>29</v>
      </c>
      <c r="F16" s="5" t="s">
        <v>13</v>
      </c>
      <c r="G16" s="5" t="s">
        <v>18</v>
      </c>
      <c r="H16" s="1">
        <f t="shared" ref="H16:H17" si="4">ROUND(9* 1.6,0)</f>
        <v>14</v>
      </c>
      <c r="I16" s="1">
        <v>4</v>
      </c>
      <c r="J16" s="1">
        <v>12</v>
      </c>
      <c r="K16" s="1">
        <v>12</v>
      </c>
      <c r="L16" s="1">
        <v>10</v>
      </c>
      <c r="N16" s="1">
        <f t="shared" si="1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49</v>
      </c>
      <c r="E17" s="1" t="s">
        <v>29</v>
      </c>
      <c r="F17" s="5" t="s">
        <v>13</v>
      </c>
      <c r="G17" s="5" t="s">
        <v>18</v>
      </c>
      <c r="H17" s="1">
        <f t="shared" si="4"/>
        <v>14</v>
      </c>
      <c r="I17" s="1">
        <v>3</v>
      </c>
      <c r="J17" s="1">
        <v>6</v>
      </c>
      <c r="K17" s="1">
        <v>17</v>
      </c>
      <c r="L17" s="1">
        <v>13</v>
      </c>
      <c r="N17" s="1">
        <f t="shared" si="1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49</v>
      </c>
      <c r="E19" s="1" t="s">
        <v>29</v>
      </c>
      <c r="F19" s="5" t="s">
        <v>13</v>
      </c>
      <c r="G19" s="5" t="s">
        <v>18</v>
      </c>
      <c r="H19" s="1">
        <f>ROUND(10* 1.6,0)</f>
        <v>16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5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49</v>
      </c>
      <c r="E20" s="1" t="s">
        <v>29</v>
      </c>
      <c r="F20" s="5" t="s">
        <v>13</v>
      </c>
      <c r="G20" s="5" t="s">
        <v>18</v>
      </c>
      <c r="H20" s="1">
        <f>ROUND(10* 1.6,0)</f>
        <v>16</v>
      </c>
      <c r="I20" s="1">
        <v>5</v>
      </c>
      <c r="J20" s="1">
        <v>11</v>
      </c>
      <c r="K20" s="1">
        <v>13</v>
      </c>
      <c r="L20" s="1">
        <v>11</v>
      </c>
      <c r="N20" s="1">
        <f t="shared" si="5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49</v>
      </c>
      <c r="E21" s="1" t="s">
        <v>29</v>
      </c>
      <c r="F21" s="5" t="s">
        <v>13</v>
      </c>
      <c r="G21" s="5" t="s">
        <v>18</v>
      </c>
      <c r="H21" s="1">
        <f>ROUND(10* 1.6,0)</f>
        <v>16</v>
      </c>
      <c r="I21" s="1">
        <v>3</v>
      </c>
      <c r="J21" s="1">
        <v>7</v>
      </c>
      <c r="K21" s="1">
        <v>17</v>
      </c>
      <c r="L21" s="1">
        <v>14</v>
      </c>
      <c r="N21" s="1">
        <f t="shared" si="5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49</v>
      </c>
      <c r="E23" s="1" t="s">
        <v>29</v>
      </c>
      <c r="F23" s="5" t="s">
        <v>13</v>
      </c>
      <c r="G23" s="5" t="s">
        <v>18</v>
      </c>
      <c r="H23" s="1">
        <f>ROUND(10* 1.6,0)</f>
        <v>16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6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49</v>
      </c>
      <c r="E24" s="1" t="s">
        <v>29</v>
      </c>
      <c r="F24" s="5" t="s">
        <v>13</v>
      </c>
      <c r="G24" s="5" t="s">
        <v>18</v>
      </c>
      <c r="H24" s="1">
        <f>ROUND(10* 1.6,0)</f>
        <v>16</v>
      </c>
      <c r="I24" s="1">
        <v>5</v>
      </c>
      <c r="J24" s="1">
        <v>12</v>
      </c>
      <c r="K24" s="1">
        <v>13</v>
      </c>
      <c r="L24" s="1">
        <v>11</v>
      </c>
      <c r="N24" s="1">
        <f t="shared" si="6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49</v>
      </c>
      <c r="E25" s="1" t="s">
        <v>29</v>
      </c>
      <c r="F25" s="5" t="s">
        <v>13</v>
      </c>
      <c r="G25" s="5" t="s">
        <v>18</v>
      </c>
      <c r="H25" s="1">
        <f>ROUND(10* 1.6,0)</f>
        <v>16</v>
      </c>
      <c r="I25" s="1">
        <v>3</v>
      </c>
      <c r="J25" s="1">
        <v>7</v>
      </c>
      <c r="K25" s="1">
        <v>18</v>
      </c>
      <c r="L25" s="1">
        <v>14</v>
      </c>
      <c r="N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6" width="8.77734375" style="1" customWidth="1"/>
    <col min="17" max="17" width="1.77734375" customWidth="1"/>
  </cols>
  <sheetData>
    <row r="1" spans="1:16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54</v>
      </c>
      <c r="N1" s="3" t="s">
        <v>46</v>
      </c>
      <c r="O1" s="3" t="s">
        <v>48</v>
      </c>
      <c r="P1" s="3" t="s">
        <v>47</v>
      </c>
    </row>
    <row r="3" spans="1:16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50</v>
      </c>
      <c r="O3" s="7">
        <f>ROUND(income!$C$3 * $M3, 0)</f>
        <v>20</v>
      </c>
      <c r="P3" s="7">
        <f>ROUND(income!$D$3 * $M3, 0)</f>
        <v>6</v>
      </c>
    </row>
    <row r="4" spans="1:16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53</v>
      </c>
      <c r="O4" s="7">
        <f>ROUND(income!$C$3 * $M4, 0)</f>
        <v>21</v>
      </c>
      <c r="P4" s="7">
        <f>ROUND(income!$D$3 * $M4, 0)</f>
        <v>6</v>
      </c>
    </row>
    <row r="5" spans="1:16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55</v>
      </c>
      <c r="O5" s="7">
        <f>ROUND(income!$C$3 * $M5, 0)</f>
        <v>22</v>
      </c>
      <c r="P5" s="7">
        <f>ROUND(income!$D$3 * $M5, 0)</f>
        <v>7</v>
      </c>
    </row>
    <row r="6" spans="1:16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58</v>
      </c>
      <c r="O6" s="7">
        <f>ROUND(income!$C$3 * $M6, 0)</f>
        <v>23</v>
      </c>
      <c r="P6" s="7">
        <f>ROUND(income!$D$3 * $M6, 0)</f>
        <v>7</v>
      </c>
    </row>
    <row r="7" spans="1:16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60</v>
      </c>
      <c r="O7" s="7">
        <f>ROUND(income!$C$3 * $M7, 0)</f>
        <v>24</v>
      </c>
      <c r="P7" s="7">
        <f>ROUND(income!$D$3 * $M7, 0)</f>
        <v>7</v>
      </c>
    </row>
    <row r="8" spans="1:16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90</v>
      </c>
      <c r="O8" s="7">
        <f>ROUND(income!$C$3 * $M8, 0)</f>
        <v>36</v>
      </c>
      <c r="P8" s="7">
        <f>ROUND(income!$D$3 * $M8, 0)</f>
        <v>11</v>
      </c>
    </row>
    <row r="9" spans="1:16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95</v>
      </c>
      <c r="O9" s="7">
        <f>ROUND(income!$C$3 * $M9, 0)</f>
        <v>38</v>
      </c>
      <c r="P9" s="7">
        <f>ROUND(income!$D$3 * $M9, 0)</f>
        <v>11</v>
      </c>
    </row>
    <row r="10" spans="1:16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100</v>
      </c>
      <c r="O10" s="7">
        <f>ROUND(income!$C$3 * $M10, 0)</f>
        <v>40</v>
      </c>
      <c r="P10" s="7">
        <f>ROUND(income!$D$3 * $M10, 0)</f>
        <v>12</v>
      </c>
    </row>
    <row r="11" spans="1:16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105</v>
      </c>
      <c r="O11" s="7">
        <f>ROUND(income!$C$3 * $M11, 0)</f>
        <v>42</v>
      </c>
      <c r="P11" s="7">
        <f>ROUND(income!$D$3 * $M11, 0)</f>
        <v>13</v>
      </c>
    </row>
    <row r="12" spans="1:16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2.8</v>
      </c>
      <c r="N12" s="7">
        <f>ROUND(income!$B$3 * M12, 0)</f>
        <v>140</v>
      </c>
      <c r="O12" s="7">
        <f>ROUND(income!$C$3 * $M12, 0)</f>
        <v>56</v>
      </c>
      <c r="P12" s="7">
        <f>ROUND(income!$D$3 * $M12, 0)</f>
        <v>17</v>
      </c>
    </row>
    <row r="13" spans="1:16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v>3</v>
      </c>
      <c r="N13" s="7">
        <f>ROUND(income!$B$3 * M13, 0)</f>
        <v>150</v>
      </c>
      <c r="O13" s="7">
        <f>ROUND(income!$C$3 * $M13, 0)</f>
        <v>60</v>
      </c>
      <c r="P13" s="7">
        <f>ROUND(income!$D$3 * $M13, 0)</f>
        <v>18</v>
      </c>
    </row>
    <row r="14" spans="1:16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3.2</v>
      </c>
      <c r="N14" s="7">
        <f>ROUND(income!$B$3 * M14, 0)</f>
        <v>160</v>
      </c>
      <c r="O14" s="7">
        <f>ROUND(income!$C$3 * $M14, 0)</f>
        <v>64</v>
      </c>
      <c r="P14" s="7">
        <f>ROUND(income!$D$3 * $M14, 0)</f>
        <v>19</v>
      </c>
    </row>
    <row r="15" spans="1:16" x14ac:dyDescent="0.3">
      <c r="O15" s="7"/>
    </row>
    <row r="16" spans="1:16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53</v>
      </c>
      <c r="O16" s="7">
        <f>ROUND(income!$C$4 * $M16, 0)</f>
        <v>22</v>
      </c>
      <c r="P16" s="7">
        <f>ROUND(income!$D$4 * $M16, 0)</f>
        <v>7</v>
      </c>
    </row>
    <row r="17" spans="1:16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56</v>
      </c>
      <c r="O17" s="7">
        <f>ROUND(income!$C$4 * $M17, 0)</f>
        <v>23</v>
      </c>
      <c r="P17" s="7">
        <f>ROUND(income!$D$4 * $M17, 0)</f>
        <v>7</v>
      </c>
    </row>
    <row r="18" spans="1:16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58</v>
      </c>
      <c r="O18" s="7">
        <f>ROUND(income!$C$4 * $M18, 0)</f>
        <v>24</v>
      </c>
      <c r="P18" s="7">
        <f>ROUND(income!$D$4 * $M18, 0)</f>
        <v>8</v>
      </c>
    </row>
    <row r="19" spans="1:16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61</v>
      </c>
      <c r="O19" s="7">
        <f>ROUND(income!$C$4 * $M19, 0)</f>
        <v>25</v>
      </c>
      <c r="P19" s="7">
        <f>ROUND(income!$D$4 * $M19, 0)</f>
        <v>8</v>
      </c>
    </row>
    <row r="20" spans="1:16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64</v>
      </c>
      <c r="O20" s="7">
        <f>ROUND(income!$C$4 * $M20, 0)</f>
        <v>26</v>
      </c>
      <c r="P20" s="7">
        <f>ROUND(income!$D$4 * $M20, 0)</f>
        <v>8</v>
      </c>
    </row>
    <row r="21" spans="1:16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95</v>
      </c>
      <c r="O21" s="7">
        <f>ROUND(income!$C$4 * $M21, 0)</f>
        <v>40</v>
      </c>
      <c r="P21" s="7">
        <f>ROUND(income!$D$4 * $M21, 0)</f>
        <v>13</v>
      </c>
    </row>
    <row r="22" spans="1:16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101</v>
      </c>
      <c r="O22" s="7">
        <f>ROUND(income!$C$4 * $M22, 0)</f>
        <v>42</v>
      </c>
      <c r="P22" s="7">
        <f>ROUND(income!$D$4 * $M22, 0)</f>
        <v>13</v>
      </c>
    </row>
    <row r="23" spans="1:16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106</v>
      </c>
      <c r="O23" s="7">
        <f>ROUND(income!$C$4 * $M23, 0)</f>
        <v>44</v>
      </c>
      <c r="P23" s="7">
        <f>ROUND(income!$D$4 * $M23, 0)</f>
        <v>14</v>
      </c>
    </row>
    <row r="24" spans="1:16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111</v>
      </c>
      <c r="O24" s="7">
        <f>ROUND(income!$C$4 * $M24, 0)</f>
        <v>46</v>
      </c>
      <c r="P24" s="7">
        <f>ROUND(income!$D$4 * $M24, 0)</f>
        <v>15</v>
      </c>
    </row>
    <row r="25" spans="1:16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2.8</v>
      </c>
      <c r="N25" s="7">
        <f>ROUND(income!$B$4 * $M25, 0)</f>
        <v>148</v>
      </c>
      <c r="O25" s="7">
        <f>ROUND(income!$C$4 * $M25, 0)</f>
        <v>62</v>
      </c>
      <c r="P25" s="7">
        <f>ROUND(income!$D$4 * $M25, 0)</f>
        <v>20</v>
      </c>
    </row>
    <row r="26" spans="1:16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v>3</v>
      </c>
      <c r="N26" s="7">
        <f>ROUND(income!$B$4 * $M26, 0)</f>
        <v>159</v>
      </c>
      <c r="O26" s="7">
        <f>ROUND(income!$C$4 * $M26, 0)</f>
        <v>66</v>
      </c>
      <c r="P26" s="7">
        <f>ROUND(income!$D$4 * $M26, 0)</f>
        <v>21</v>
      </c>
    </row>
    <row r="27" spans="1:16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3.2</v>
      </c>
      <c r="N27" s="7">
        <f>ROUND(income!$B$4 * $M27, 0)</f>
        <v>170</v>
      </c>
      <c r="O27" s="7">
        <f>ROUND(income!$C$4 * $M27, 0)</f>
        <v>70</v>
      </c>
      <c r="P27" s="7">
        <f>ROUND(income!$D$4 * $M27, 0)</f>
        <v>22</v>
      </c>
    </row>
    <row r="28" spans="1:16" x14ac:dyDescent="0.3">
      <c r="O28" s="7"/>
    </row>
    <row r="29" spans="1:16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56</v>
      </c>
      <c r="O29" s="7">
        <f>ROUND(income!$C$5 * $M29, 0)</f>
        <v>24</v>
      </c>
      <c r="P29" s="7">
        <f>ROUND(income!$D$5 * $M29, 0)</f>
        <v>8</v>
      </c>
    </row>
    <row r="30" spans="1:16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59</v>
      </c>
      <c r="O30" s="7">
        <f>ROUND(income!$C$5 * $M30, 0)</f>
        <v>25</v>
      </c>
      <c r="P30" s="7">
        <f>ROUND(income!$D$5 * $M30, 0)</f>
        <v>8</v>
      </c>
    </row>
    <row r="31" spans="1:16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62</v>
      </c>
      <c r="O31" s="7">
        <f>ROUND(income!$C$5 * $M31, 0)</f>
        <v>26</v>
      </c>
      <c r="P31" s="7">
        <f>ROUND(income!$D$5 * $M31, 0)</f>
        <v>9</v>
      </c>
    </row>
    <row r="32" spans="1:16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64</v>
      </c>
      <c r="O32" s="7">
        <f>ROUND(income!$C$5 * $M32, 0)</f>
        <v>28</v>
      </c>
      <c r="P32" s="7">
        <f>ROUND(income!$D$5 * $M32, 0)</f>
        <v>9</v>
      </c>
    </row>
    <row r="33" spans="1:16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67</v>
      </c>
      <c r="O33" s="7">
        <f>ROUND(income!$C$5 * $M33, 0)</f>
        <v>29</v>
      </c>
      <c r="P33" s="7">
        <f>ROUND(income!$D$5 * $M33, 0)</f>
        <v>10</v>
      </c>
    </row>
    <row r="34" spans="1:16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101</v>
      </c>
      <c r="O34" s="7">
        <f>ROUND(income!$C$5 * $M34, 0)</f>
        <v>43</v>
      </c>
      <c r="P34" s="7">
        <f>ROUND(income!$D$5 * $M34, 0)</f>
        <v>14</v>
      </c>
    </row>
    <row r="35" spans="1:16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106</v>
      </c>
      <c r="O35" s="7">
        <f>ROUND(income!$C$5 * $M35, 0)</f>
        <v>46</v>
      </c>
      <c r="P35" s="7">
        <f>ROUND(income!$D$5 * $M35, 0)</f>
        <v>15</v>
      </c>
    </row>
    <row r="36" spans="1:16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112</v>
      </c>
      <c r="O36" s="7">
        <f>ROUND(income!$C$5 * $M36, 0)</f>
        <v>48</v>
      </c>
      <c r="P36" s="7">
        <f>ROUND(income!$D$5 * $M36, 0)</f>
        <v>16</v>
      </c>
    </row>
    <row r="37" spans="1:16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118</v>
      </c>
      <c r="O37" s="7">
        <f>ROUND(income!$C$5 * $M37, 0)</f>
        <v>50</v>
      </c>
      <c r="P37" s="7">
        <f>ROUND(income!$D$5 * $M37, 0)</f>
        <v>17</v>
      </c>
    </row>
    <row r="38" spans="1:16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2.8</v>
      </c>
      <c r="N38" s="7">
        <f>ROUND(income!$B$5 * $M38, 0)</f>
        <v>157</v>
      </c>
      <c r="O38" s="7">
        <f>ROUND(income!$C$5 * $M38, 0)</f>
        <v>67</v>
      </c>
      <c r="P38" s="7">
        <f>ROUND(income!$D$5 * $M38, 0)</f>
        <v>22</v>
      </c>
    </row>
    <row r="39" spans="1:16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v>3</v>
      </c>
      <c r="N39" s="7">
        <f>ROUND(income!$B$5 * $M39, 0)</f>
        <v>168</v>
      </c>
      <c r="O39" s="7">
        <f>ROUND(income!$C$5 * $M39, 0)</f>
        <v>72</v>
      </c>
      <c r="P39" s="7">
        <f>ROUND(income!$D$5 * $M39, 0)</f>
        <v>24</v>
      </c>
    </row>
    <row r="40" spans="1:16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3.2</v>
      </c>
      <c r="N40" s="7">
        <f>ROUND(income!$B$5 * $M40, 0)</f>
        <v>179</v>
      </c>
      <c r="O40" s="7">
        <f>ROUND(income!$C$5 * $M40, 0)</f>
        <v>77</v>
      </c>
      <c r="P40" s="7">
        <f>ROUND(income!$D$5 * $M40, 0)</f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6" width="8.77734375" style="1" customWidth="1"/>
    <col min="17" max="17" width="1.77734375" customWidth="1"/>
  </cols>
  <sheetData>
    <row r="1" spans="1:16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54</v>
      </c>
      <c r="N1" s="3" t="s">
        <v>46</v>
      </c>
      <c r="O1" s="3" t="s">
        <v>48</v>
      </c>
      <c r="P1" s="3" t="s">
        <v>47</v>
      </c>
    </row>
    <row r="3" spans="1:16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100</v>
      </c>
      <c r="O3" s="7">
        <f>ROUND(income!$C$3 * $M3, 0)</f>
        <v>40</v>
      </c>
      <c r="P3" s="7">
        <f>ROUND(income!$D$3 * $M3, 0)</f>
        <v>12</v>
      </c>
    </row>
    <row r="4" spans="1:16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110</v>
      </c>
      <c r="O4" s="7">
        <f>ROUND(income!$C$3 * $M4, 0)</f>
        <v>44</v>
      </c>
      <c r="P4" s="7">
        <f>ROUND(income!$D$3 * $M4, 0)</f>
        <v>13</v>
      </c>
    </row>
    <row r="5" spans="1:16" x14ac:dyDescent="0.3">
      <c r="A5" s="9"/>
      <c r="B5" s="9"/>
      <c r="M5" s="15"/>
      <c r="N5" s="7"/>
      <c r="O5" s="7"/>
      <c r="P5" s="7"/>
    </row>
    <row r="6" spans="1:16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106</v>
      </c>
      <c r="O6" s="7">
        <f>ROUND(income!$C$4 * $M6, 0)</f>
        <v>44</v>
      </c>
      <c r="P6" s="7">
        <f>ROUND(income!$D$4 * $M6, 0)</f>
        <v>14</v>
      </c>
    </row>
    <row r="7" spans="1:16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117</v>
      </c>
      <c r="O7" s="7">
        <f>ROUND(income!$C$4 * $M7, 0)</f>
        <v>48</v>
      </c>
      <c r="P7" s="7">
        <f>ROUND(income!$D$4 * $M7, 0)</f>
        <v>15</v>
      </c>
    </row>
    <row r="8" spans="1:16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</row>
    <row r="9" spans="1:16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112</v>
      </c>
      <c r="O9" s="7">
        <f>ROUND(income!$C$5 * $M9, 0)</f>
        <v>48</v>
      </c>
      <c r="P9" s="7">
        <f>ROUND(income!$D$5 * $M9, 0)</f>
        <v>16</v>
      </c>
    </row>
    <row r="10" spans="1:16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213</v>
      </c>
      <c r="O10" s="7">
        <f>ROUND(income!$C$5 * $M10, 0)</f>
        <v>91</v>
      </c>
      <c r="P10" s="7">
        <f>ROUND(income!$D$5 * $M10, 0)</f>
        <v>30</v>
      </c>
    </row>
    <row r="11" spans="1:16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</row>
    <row r="12" spans="1:16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236</v>
      </c>
      <c r="O12" s="7">
        <f>ROUND(income!$C$6 * $M12, 0)</f>
        <v>104</v>
      </c>
      <c r="P12" s="7">
        <f>ROUND(income!$D$6 * $M12, 0)</f>
        <v>36</v>
      </c>
    </row>
    <row r="13" spans="1:16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260</v>
      </c>
      <c r="O13" s="7">
        <f>ROUND(income!$C$6 * $M13, 0)</f>
        <v>114</v>
      </c>
      <c r="P13" s="7">
        <f>ROUND(income!$D$6 * $M13, 0)</f>
        <v>40</v>
      </c>
    </row>
    <row r="14" spans="1:16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</row>
    <row r="15" spans="1:16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248</v>
      </c>
      <c r="O15" s="7">
        <f>ROUND(income!$C$7 * $M15, 0)</f>
        <v>112</v>
      </c>
      <c r="P15" s="7">
        <f>ROUND(income!$D$7 * $M15, 0)</f>
        <v>40</v>
      </c>
    </row>
    <row r="16" spans="1:16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273</v>
      </c>
      <c r="O16" s="7">
        <f>ROUND(income!$C$7 * $M16, 0)</f>
        <v>123</v>
      </c>
      <c r="P16" s="7">
        <f>ROUND(income!$D$7 * $M16, 0)</f>
        <v>44</v>
      </c>
    </row>
    <row r="17" spans="1:18" s="12" customFormat="1" x14ac:dyDescent="0.3">
      <c r="A17" s="10"/>
      <c r="B17" s="10"/>
      <c r="M17" s="15"/>
      <c r="N17" s="7"/>
      <c r="O17" s="7"/>
      <c r="P17" s="7"/>
    </row>
    <row r="18" spans="1:18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260</v>
      </c>
      <c r="O18" s="7">
        <f>ROUND(income!$C$8 * $M18, 0)</f>
        <v>120</v>
      </c>
      <c r="P18" s="7">
        <f>ROUND(income!$D$8 * $M18, 0)</f>
        <v>44</v>
      </c>
    </row>
    <row r="19" spans="1:18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364</v>
      </c>
      <c r="O19" s="7">
        <f>ROUND(income!$C$8 * $M19, 0)</f>
        <v>168</v>
      </c>
      <c r="P19" s="7">
        <f>ROUND(income!$D$8 * $M19, 0)</f>
        <v>62</v>
      </c>
    </row>
    <row r="20" spans="1:18" s="12" customFormat="1" x14ac:dyDescent="0.3">
      <c r="A20" s="10"/>
      <c r="B20" s="10"/>
      <c r="M20" s="15"/>
      <c r="N20" s="7"/>
      <c r="O20" s="7"/>
      <c r="P20" s="7"/>
    </row>
    <row r="21" spans="1:18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/>
      <c r="O21" s="7"/>
      <c r="P21" s="7"/>
    </row>
    <row r="22" spans="1:18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/>
      <c r="O22" s="7"/>
      <c r="P22" s="7"/>
    </row>
    <row r="23" spans="1:18" s="12" customFormat="1" x14ac:dyDescent="0.3">
      <c r="A23" s="10"/>
      <c r="B23" s="10"/>
      <c r="M23" s="15"/>
      <c r="N23" s="7"/>
      <c r="O23" s="7"/>
      <c r="P23" s="7"/>
    </row>
    <row r="24" spans="1:18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/>
      <c r="O24" s="7"/>
      <c r="P24" s="7"/>
    </row>
    <row r="25" spans="1:18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/>
      <c r="O25" s="7"/>
      <c r="P25" s="7"/>
    </row>
    <row r="26" spans="1:18" s="12" customFormat="1" x14ac:dyDescent="0.3">
      <c r="A26" s="10"/>
      <c r="B26" s="10"/>
      <c r="M26" s="15"/>
      <c r="N26" s="7"/>
      <c r="O26" s="7"/>
      <c r="P26" s="7"/>
    </row>
    <row r="27" spans="1:18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/>
      <c r="O27" s="7"/>
      <c r="P27" s="7"/>
    </row>
    <row r="28" spans="1:18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/>
      <c r="O28" s="7"/>
      <c r="P28" s="7"/>
    </row>
    <row r="29" spans="1:18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</row>
    <row r="30" spans="1:18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P30" s="14"/>
      <c r="Q30" s="13"/>
      <c r="R30" s="13"/>
    </row>
    <row r="31" spans="1:18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8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6" width="8.77734375" style="1" customWidth="1"/>
    <col min="17" max="17" width="1.77734375" customWidth="1"/>
  </cols>
  <sheetData>
    <row r="1" spans="1:16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54</v>
      </c>
      <c r="N1" s="3" t="s">
        <v>46</v>
      </c>
      <c r="O1" s="3" t="s">
        <v>48</v>
      </c>
      <c r="P1" s="3" t="s">
        <v>47</v>
      </c>
    </row>
    <row r="3" spans="1:16" x14ac:dyDescent="0.3">
      <c r="A3" s="9">
        <v>1</v>
      </c>
      <c r="B3" s="9">
        <v>1</v>
      </c>
      <c r="C3" s="1">
        <v>6</v>
      </c>
      <c r="D3" s="1">
        <v>2</v>
      </c>
      <c r="E3" s="1">
        <v>7</v>
      </c>
      <c r="F3" s="1">
        <v>1</v>
      </c>
      <c r="G3" s="1">
        <v>8</v>
      </c>
      <c r="H3" s="1">
        <v>2</v>
      </c>
      <c r="M3" s="15">
        <v>3</v>
      </c>
      <c r="N3" s="7">
        <f>ROUND(income!B$3 * $M3, 0)</f>
        <v>150</v>
      </c>
      <c r="O3" s="7">
        <f>ROUND(income!C$3 * $M3, 0)</f>
        <v>60</v>
      </c>
      <c r="P3" s="7">
        <f>ROUND(income!D$3 * $M3, 0)</f>
        <v>18</v>
      </c>
    </row>
    <row r="4" spans="1:16" x14ac:dyDescent="0.3">
      <c r="A4" s="9"/>
      <c r="B4" s="9"/>
      <c r="C4" s="17"/>
      <c r="D4" s="17"/>
      <c r="E4" s="17"/>
      <c r="F4" s="17"/>
      <c r="G4" s="17"/>
      <c r="H4" s="17"/>
      <c r="I4" s="17"/>
      <c r="J4" s="17"/>
      <c r="M4" s="15"/>
      <c r="N4" s="7"/>
      <c r="O4" s="7"/>
      <c r="P4" s="7"/>
    </row>
    <row r="5" spans="1:16" x14ac:dyDescent="0.3">
      <c r="A5" s="9">
        <v>2</v>
      </c>
      <c r="B5" s="9">
        <v>1</v>
      </c>
      <c r="C5" s="1">
        <v>6</v>
      </c>
      <c r="D5" s="1">
        <v>4</v>
      </c>
      <c r="E5" s="1">
        <v>6</v>
      </c>
      <c r="F5" s="1">
        <v>4</v>
      </c>
      <c r="G5" s="1">
        <v>7</v>
      </c>
      <c r="H5" s="1">
        <v>5</v>
      </c>
      <c r="I5" s="1">
        <v>8</v>
      </c>
      <c r="J5" s="1">
        <v>4</v>
      </c>
      <c r="M5" s="15">
        <v>3.1</v>
      </c>
      <c r="N5" s="7">
        <f>ROUND(income!$B$4 * $M5, 0)</f>
        <v>164</v>
      </c>
      <c r="O5" s="7">
        <f>ROUND(income!$C$4 * $M5, 0)</f>
        <v>68</v>
      </c>
      <c r="P5" s="7">
        <f>ROUND(income!$D$4 * $M5, 0)</f>
        <v>22</v>
      </c>
    </row>
    <row r="6" spans="1:16" s="13" customFormat="1" x14ac:dyDescent="0.3">
      <c r="A6" s="10"/>
      <c r="B6" s="10"/>
      <c r="C6" s="17"/>
      <c r="D6" s="17"/>
      <c r="E6" s="17"/>
      <c r="F6" s="17"/>
      <c r="G6" s="17"/>
      <c r="H6" s="17"/>
      <c r="I6" s="17"/>
      <c r="J6" s="17"/>
      <c r="K6" s="12"/>
      <c r="L6" s="12"/>
      <c r="M6" s="15"/>
      <c r="N6" s="7"/>
      <c r="O6" s="7"/>
      <c r="P6" s="7"/>
    </row>
    <row r="7" spans="1:16" s="13" customFormat="1" x14ac:dyDescent="0.3">
      <c r="A7" s="10">
        <v>3</v>
      </c>
      <c r="B7" s="10">
        <v>1</v>
      </c>
      <c r="C7" s="1">
        <v>6</v>
      </c>
      <c r="D7" s="1">
        <v>7</v>
      </c>
      <c r="E7" s="1">
        <v>7</v>
      </c>
      <c r="F7" s="1">
        <v>7</v>
      </c>
      <c r="G7" s="1">
        <v>9</v>
      </c>
      <c r="H7" s="1">
        <v>7</v>
      </c>
      <c r="I7" s="1">
        <v>9</v>
      </c>
      <c r="J7" s="1">
        <v>8</v>
      </c>
      <c r="K7" s="12"/>
      <c r="L7" s="12"/>
      <c r="M7" s="15">
        <v>3.2</v>
      </c>
      <c r="N7" s="7">
        <f>ROUND(income!$B$5 * $M7, 0)</f>
        <v>179</v>
      </c>
      <c r="O7" s="7">
        <f>ROUND(income!$C$5 * $M7, 0)</f>
        <v>77</v>
      </c>
      <c r="P7" s="7">
        <f>ROUND(income!$D$5 * $M7, 0)</f>
        <v>26</v>
      </c>
    </row>
    <row r="8" spans="1:16" s="13" customFormat="1" x14ac:dyDescent="0.3">
      <c r="A8" s="10"/>
      <c r="B8" s="10"/>
      <c r="C8" s="17"/>
      <c r="D8" s="17"/>
      <c r="E8" s="17"/>
      <c r="F8" s="17"/>
      <c r="G8" s="17"/>
      <c r="H8" s="17"/>
      <c r="I8" s="17"/>
      <c r="J8" s="17"/>
      <c r="K8" s="12"/>
      <c r="L8" s="12"/>
      <c r="M8" s="15"/>
      <c r="N8" s="7"/>
      <c r="O8" s="7"/>
      <c r="P8" s="7"/>
    </row>
    <row r="9" spans="1:16" s="13" customFormat="1" x14ac:dyDescent="0.3">
      <c r="A9" s="10">
        <v>4</v>
      </c>
      <c r="B9" s="10">
        <v>1</v>
      </c>
      <c r="C9" s="1">
        <v>7</v>
      </c>
      <c r="D9" s="1">
        <v>10</v>
      </c>
      <c r="E9" s="1">
        <v>9</v>
      </c>
      <c r="F9" s="1">
        <v>10</v>
      </c>
      <c r="G9" s="1">
        <v>9</v>
      </c>
      <c r="H9" s="1">
        <v>12</v>
      </c>
      <c r="I9" s="1">
        <v>10</v>
      </c>
      <c r="J9" s="1">
        <v>10</v>
      </c>
      <c r="K9" s="12"/>
      <c r="L9" s="12"/>
      <c r="M9" s="15">
        <v>3.3</v>
      </c>
      <c r="N9" s="7">
        <f>ROUND(income!$B$6 * $M9, 0)</f>
        <v>195</v>
      </c>
      <c r="O9" s="7">
        <f>ROUND(income!$C$6 * $M9, 0)</f>
        <v>86</v>
      </c>
      <c r="P9" s="7">
        <f>ROUND(income!$D$6 * $M9, 0)</f>
        <v>30</v>
      </c>
    </row>
    <row r="10" spans="1:16" s="13" customFormat="1" x14ac:dyDescent="0.3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2"/>
      <c r="L10" s="12"/>
      <c r="M10" s="15"/>
      <c r="N10" s="7"/>
      <c r="O10" s="7"/>
      <c r="P10" s="7"/>
    </row>
    <row r="11" spans="1:16" s="13" customFormat="1" x14ac:dyDescent="0.3">
      <c r="A11" s="10">
        <v>5</v>
      </c>
      <c r="B11" s="10">
        <v>1</v>
      </c>
      <c r="C11" s="1">
        <v>8</v>
      </c>
      <c r="D11" s="1">
        <v>16</v>
      </c>
      <c r="E11" s="1">
        <v>9</v>
      </c>
      <c r="F11" s="1">
        <v>16</v>
      </c>
      <c r="G11" s="1">
        <v>10</v>
      </c>
      <c r="H11" s="1">
        <v>14</v>
      </c>
      <c r="I11" s="1">
        <v>10</v>
      </c>
      <c r="J11" s="1">
        <v>16</v>
      </c>
      <c r="K11" s="12"/>
      <c r="L11" s="12"/>
      <c r="M11" s="15">
        <v>3.4</v>
      </c>
      <c r="N11" s="7">
        <f>ROUND(income!$B$7 * $M11, 0)</f>
        <v>211</v>
      </c>
      <c r="O11" s="7">
        <f>ROUND(income!$C$7 * $M11, 0)</f>
        <v>95</v>
      </c>
      <c r="P11" s="7">
        <f>ROUND(income!$D$7 * $M11, 0)</f>
        <v>34</v>
      </c>
    </row>
    <row r="12" spans="1:16" s="12" customFormat="1" x14ac:dyDescent="0.3">
      <c r="A12" s="10"/>
      <c r="B12" s="10"/>
      <c r="C12" s="17"/>
      <c r="D12" s="17"/>
      <c r="E12" s="17"/>
      <c r="F12" s="17"/>
      <c r="G12" s="17"/>
      <c r="H12" s="17"/>
      <c r="I12" s="17"/>
      <c r="J12" s="17"/>
      <c r="M12" s="15"/>
      <c r="N12" s="7"/>
      <c r="O12" s="7"/>
      <c r="P12" s="7"/>
    </row>
    <row r="13" spans="1:16" s="12" customFormat="1" x14ac:dyDescent="0.3">
      <c r="A13" s="10">
        <v>6</v>
      </c>
      <c r="B13" s="10">
        <v>1</v>
      </c>
      <c r="C13" s="1">
        <v>8</v>
      </c>
      <c r="D13" s="1">
        <v>20</v>
      </c>
      <c r="E13" s="1">
        <v>10</v>
      </c>
      <c r="F13" s="1">
        <v>18</v>
      </c>
      <c r="G13" s="1">
        <v>9</v>
      </c>
      <c r="H13" s="1">
        <v>20</v>
      </c>
      <c r="I13" s="1">
        <v>10</v>
      </c>
      <c r="J13" s="1">
        <v>20</v>
      </c>
      <c r="M13" s="15">
        <v>3.5</v>
      </c>
      <c r="N13" s="7">
        <f>ROUND(income!$B$8 * $M13, 0)</f>
        <v>228</v>
      </c>
      <c r="O13" s="7">
        <f>ROUND(income!$C$8 * $M13, 0)</f>
        <v>105</v>
      </c>
      <c r="P13" s="7">
        <f>ROUND(income!$D$8 * $M13, 0)</f>
        <v>39</v>
      </c>
    </row>
    <row r="14" spans="1:16" s="12" customFormat="1" x14ac:dyDescent="0.3">
      <c r="A14" s="10"/>
      <c r="B14" s="10"/>
      <c r="M14" s="15"/>
      <c r="N14" s="7"/>
      <c r="O14" s="7"/>
      <c r="P14" s="7"/>
    </row>
    <row r="15" spans="1:16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5">
        <v>3.6</v>
      </c>
      <c r="N15" s="7">
        <f>ROUND(income!B$9 * $M15, 0)</f>
        <v>245</v>
      </c>
      <c r="O15" s="7">
        <f>ROUND(income!C$9 * $M15, 0)</f>
        <v>115</v>
      </c>
      <c r="P15" s="7">
        <f>ROUND(income!D$9 * $M15, 0)</f>
        <v>43</v>
      </c>
    </row>
    <row r="16" spans="1:16" s="12" customFormat="1" x14ac:dyDescent="0.3">
      <c r="A16" s="10"/>
      <c r="B16" s="10"/>
      <c r="M16" s="15"/>
      <c r="N16" s="7"/>
      <c r="O16" s="7"/>
      <c r="P16" s="7"/>
    </row>
    <row r="17" spans="1:18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>
        <v>3.7</v>
      </c>
      <c r="N17" s="7">
        <f>ROUND(income!B$10 * $M17, 0)</f>
        <v>263</v>
      </c>
      <c r="O17" s="7">
        <f>ROUND(income!C$10 * $M17, 0)</f>
        <v>126</v>
      </c>
      <c r="P17" s="7">
        <f>ROUND(income!D$10 * $M17, 0)</f>
        <v>48</v>
      </c>
    </row>
    <row r="18" spans="1:18" s="12" customFormat="1" x14ac:dyDescent="0.3">
      <c r="A18" s="10"/>
      <c r="B18" s="10"/>
      <c r="M18" s="15"/>
      <c r="N18" s="7"/>
      <c r="O18" s="7"/>
      <c r="P18" s="7"/>
    </row>
    <row r="19" spans="1:18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>
        <v>3.8</v>
      </c>
      <c r="N19" s="7">
        <f>ROUND(income!B$11 * $M19, 0)</f>
        <v>281</v>
      </c>
      <c r="O19" s="7">
        <f>ROUND(income!C$11 * $M19, 0)</f>
        <v>137</v>
      </c>
      <c r="P19" s="7">
        <f>ROUND(income!D$11 * $M19, 0)</f>
        <v>53</v>
      </c>
    </row>
    <row r="20" spans="1:18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5"/>
      <c r="N20" s="11"/>
      <c r="O20" s="11"/>
      <c r="P20" s="11"/>
      <c r="Q20" s="11"/>
      <c r="R20" s="11"/>
    </row>
    <row r="21" spans="1:18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P21" s="14"/>
      <c r="Q21" s="13"/>
      <c r="R21" s="13"/>
    </row>
    <row r="22" spans="1:18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8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6" width="8.77734375" style="1" customWidth="1"/>
    <col min="17" max="17" width="1.77734375" customWidth="1"/>
  </cols>
  <sheetData>
    <row r="1" spans="1:16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54</v>
      </c>
      <c r="N1" s="3" t="s">
        <v>46</v>
      </c>
      <c r="O1" s="3" t="s">
        <v>48</v>
      </c>
      <c r="P1" s="3" t="s">
        <v>47</v>
      </c>
    </row>
    <row r="3" spans="1:16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200</v>
      </c>
      <c r="O3" s="7">
        <f>ROUND(income!$C$3 * $M3, 0)</f>
        <v>80</v>
      </c>
      <c r="P3" s="7">
        <f>ROUND(income!$D$3 * $M3, 0)</f>
        <v>24</v>
      </c>
    </row>
    <row r="4" spans="1:16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203</v>
      </c>
      <c r="O4" s="7">
        <f>ROUND(income!$C$3 * $M4, 0)</f>
        <v>81</v>
      </c>
      <c r="P4" s="7">
        <f>ROUND(income!$D$3 * $M4, 0)</f>
        <v>24</v>
      </c>
    </row>
    <row r="5" spans="1:16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205</v>
      </c>
      <c r="O5" s="7">
        <f>ROUND(income!$C$3 * $M5, 0)</f>
        <v>82</v>
      </c>
      <c r="P5" s="7">
        <f>ROUND(income!$D$3 * $M5, 0)</f>
        <v>25</v>
      </c>
    </row>
    <row r="6" spans="1:16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208</v>
      </c>
      <c r="O6" s="7">
        <f>ROUND(income!$C$3 * $M6, 0)</f>
        <v>83</v>
      </c>
      <c r="P6" s="7">
        <f>ROUND(income!$D$3 * $M6, 0)</f>
        <v>25</v>
      </c>
    </row>
    <row r="7" spans="1:16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210</v>
      </c>
      <c r="O7" s="7">
        <f>ROUND(income!$C$3 * $M7, 0)</f>
        <v>84</v>
      </c>
      <c r="P7" s="7">
        <f>ROUND(income!$D$3 * $M7, 0)</f>
        <v>25</v>
      </c>
    </row>
    <row r="8" spans="1:16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213</v>
      </c>
      <c r="O8" s="7">
        <f>ROUND(income!$C$3 * $M8, 0)</f>
        <v>85</v>
      </c>
      <c r="P8" s="7">
        <f>ROUND(income!$D$3 * $M8, 0)</f>
        <v>26</v>
      </c>
    </row>
    <row r="9" spans="1:16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215</v>
      </c>
      <c r="O9" s="7">
        <f>ROUND(income!$C$3 * $M9, 0)</f>
        <v>86</v>
      </c>
      <c r="P9" s="7">
        <f>ROUND(income!$D$3 * $M9, 0)</f>
        <v>26</v>
      </c>
    </row>
    <row r="10" spans="1:16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218</v>
      </c>
      <c r="O10" s="7">
        <f>ROUND(income!$C$3 * $M10, 0)</f>
        <v>87</v>
      </c>
      <c r="P10" s="7">
        <f>ROUND(income!$D$3 * $M10, 0)</f>
        <v>26</v>
      </c>
    </row>
    <row r="11" spans="1:16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220</v>
      </c>
      <c r="O11" s="7">
        <f>ROUND(income!$C$3 * $M11, 0)</f>
        <v>88</v>
      </c>
      <c r="P11" s="7">
        <f>ROUND(income!$D$3 * $M11, 0)</f>
        <v>26</v>
      </c>
    </row>
    <row r="12" spans="1:16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223</v>
      </c>
      <c r="O12" s="7">
        <f>ROUND(income!$C$3 * $M12, 0)</f>
        <v>89</v>
      </c>
      <c r="P12" s="7">
        <f>ROUND(income!$D$3 * $M12, 0)</f>
        <v>27</v>
      </c>
    </row>
    <row r="13" spans="1:16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</row>
    <row r="14" spans="1:16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212</v>
      </c>
      <c r="O14" s="7">
        <f>ROUND(income!$C$4 * $M14, 0)</f>
        <v>88</v>
      </c>
      <c r="P14" s="7">
        <f>ROUND(income!$D$4 * $M14, 0)</f>
        <v>28</v>
      </c>
    </row>
    <row r="15" spans="1:16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215</v>
      </c>
      <c r="O15" s="7">
        <f>ROUND(income!$C$4 * $M15, 0)</f>
        <v>89</v>
      </c>
      <c r="P15" s="7">
        <f>ROUND(income!$D$4 * $M15, 0)</f>
        <v>28</v>
      </c>
    </row>
    <row r="16" spans="1:16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217</v>
      </c>
      <c r="O16" s="7">
        <f>ROUND(income!$C$4 * $M16, 0)</f>
        <v>90</v>
      </c>
      <c r="P16" s="7">
        <f>ROUND(income!$D$4 * $M16, 0)</f>
        <v>29</v>
      </c>
    </row>
    <row r="17" spans="1:16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220</v>
      </c>
      <c r="O17" s="7">
        <f>ROUND(income!$C$4 * $M17, 0)</f>
        <v>91</v>
      </c>
      <c r="P17" s="7">
        <f>ROUND(income!$D$4 * $M17, 0)</f>
        <v>29</v>
      </c>
    </row>
    <row r="18" spans="1:16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223</v>
      </c>
      <c r="O18" s="7">
        <f>ROUND(income!$C$4 * $M18, 0)</f>
        <v>92</v>
      </c>
      <c r="P18" s="7">
        <f>ROUND(income!$D$4 * $M18, 0)</f>
        <v>29</v>
      </c>
    </row>
    <row r="19" spans="1:16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225</v>
      </c>
      <c r="O19" s="7">
        <f>ROUND(income!$C$4 * $M19, 0)</f>
        <v>94</v>
      </c>
      <c r="P19" s="7">
        <f>ROUND(income!$D$4 * $M19, 0)</f>
        <v>30</v>
      </c>
    </row>
    <row r="20" spans="1:16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228</v>
      </c>
      <c r="O20" s="7">
        <f>ROUND(income!$C$4 * $M20, 0)</f>
        <v>95</v>
      </c>
      <c r="P20" s="7">
        <f>ROUND(income!$D$4 * $M20, 0)</f>
        <v>30</v>
      </c>
    </row>
    <row r="21" spans="1:16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231</v>
      </c>
      <c r="O21" s="7">
        <f>ROUND(income!$C$4 * $M21, 0)</f>
        <v>96</v>
      </c>
      <c r="P21" s="7">
        <f>ROUND(income!$D$4 * $M21, 0)</f>
        <v>30</v>
      </c>
    </row>
    <row r="22" spans="1:16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233</v>
      </c>
      <c r="O22" s="7">
        <f>ROUND(income!$C$4 * $M22, 0)</f>
        <v>97</v>
      </c>
      <c r="P22" s="7">
        <f>ROUND(income!$D$4 * $M22, 0)</f>
        <v>31</v>
      </c>
    </row>
    <row r="23" spans="1:16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236</v>
      </c>
      <c r="O23" s="7">
        <f>ROUND(income!$C$4 * $M23, 0)</f>
        <v>98</v>
      </c>
      <c r="P23" s="7">
        <f>ROUND(income!$D$4 * $M23, 0)</f>
        <v>31</v>
      </c>
    </row>
    <row r="24" spans="1:16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239</v>
      </c>
      <c r="O24" s="7">
        <f>ROUND(income!$C$4 * $M24, 0)</f>
        <v>99</v>
      </c>
      <c r="P24" s="7">
        <f>ROUND(income!$D$4 * $M24, 0)</f>
        <v>32</v>
      </c>
    </row>
    <row r="25" spans="1:16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241</v>
      </c>
      <c r="O25" s="7">
        <f>ROUND(income!$C$4 * $M25, 0)</f>
        <v>100</v>
      </c>
      <c r="P25" s="7">
        <f>ROUND(income!$D$4 * $M25, 0)</f>
        <v>32</v>
      </c>
    </row>
    <row r="26" spans="1:16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244</v>
      </c>
      <c r="O26" s="7">
        <f>ROUND(income!$C$4 * $M26, 0)</f>
        <v>101</v>
      </c>
      <c r="P26" s="7">
        <f>ROUND(income!$D$4 * $M26, 0)</f>
        <v>32</v>
      </c>
    </row>
    <row r="27" spans="1:16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246</v>
      </c>
      <c r="O27" s="7">
        <f>ROUND(income!$C$4 * $M27, 0)</f>
        <v>102</v>
      </c>
      <c r="P27" s="7">
        <f>ROUND(income!$D$4 * $M27, 0)</f>
        <v>33</v>
      </c>
    </row>
    <row r="28" spans="1:16" x14ac:dyDescent="0.3">
      <c r="M28" s="15"/>
      <c r="O28" s="7"/>
    </row>
    <row r="29" spans="1:16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224</v>
      </c>
      <c r="O29" s="7">
        <f>ROUND(income!$C$5 * $M29, 0)</f>
        <v>96</v>
      </c>
      <c r="P29" s="7">
        <f>ROUND(income!$D$5 * $M29, 0)</f>
        <v>32</v>
      </c>
    </row>
    <row r="30" spans="1:16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227</v>
      </c>
      <c r="O30" s="7">
        <f>ROUND(income!$C$5 * $M30, 0)</f>
        <v>97</v>
      </c>
      <c r="P30" s="7">
        <f>ROUND(income!$D$5 * $M30, 0)</f>
        <v>32</v>
      </c>
    </row>
    <row r="31" spans="1:16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230</v>
      </c>
      <c r="O31" s="7">
        <f>ROUND(income!$C$5 * $M31, 0)</f>
        <v>98</v>
      </c>
      <c r="P31" s="7">
        <f>ROUND(income!$D$5 * $M31, 0)</f>
        <v>33</v>
      </c>
    </row>
    <row r="32" spans="1:16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232</v>
      </c>
      <c r="O32" s="7">
        <f>ROUND(income!$C$5 * $M32, 0)</f>
        <v>100</v>
      </c>
      <c r="P32" s="7">
        <f>ROUND(income!$D$5 * $M32, 0)</f>
        <v>33</v>
      </c>
    </row>
    <row r="33" spans="1:16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235</v>
      </c>
      <c r="O33" s="7">
        <f>ROUND(income!$C$5 * $M33, 0)</f>
        <v>101</v>
      </c>
      <c r="P33" s="7">
        <f>ROUND(income!$D$5 * $M33, 0)</f>
        <v>34</v>
      </c>
    </row>
    <row r="34" spans="1:16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238</v>
      </c>
      <c r="O34" s="7">
        <f>ROUND(income!$C$5 * $M34, 0)</f>
        <v>102</v>
      </c>
      <c r="P34" s="7">
        <f>ROUND(income!$D$5 * $M34, 0)</f>
        <v>34</v>
      </c>
    </row>
    <row r="35" spans="1:16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241</v>
      </c>
      <c r="O35" s="7">
        <f>ROUND(income!$C$5 * $M35, 0)</f>
        <v>103</v>
      </c>
      <c r="P35" s="7">
        <f>ROUND(income!$D$5 * $M35, 0)</f>
        <v>34</v>
      </c>
    </row>
    <row r="36" spans="1:16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244</v>
      </c>
      <c r="O36" s="7">
        <f>ROUND(income!$C$5 * $M36, 0)</f>
        <v>104</v>
      </c>
      <c r="P36" s="7">
        <f>ROUND(income!$D$5 * $M36, 0)</f>
        <v>35</v>
      </c>
    </row>
    <row r="37" spans="1:16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246</v>
      </c>
      <c r="O37" s="7">
        <f>ROUND(income!$C$5 * $M37, 0)</f>
        <v>106</v>
      </c>
      <c r="P37" s="7">
        <f>ROUND(income!$D$5 * $M37, 0)</f>
        <v>35</v>
      </c>
    </row>
    <row r="38" spans="1:16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249</v>
      </c>
      <c r="O38" s="7">
        <f>ROUND(income!$C$5 * $M38, 0)</f>
        <v>107</v>
      </c>
      <c r="P38" s="7">
        <f>ROUND(income!$D$5 * $M38, 0)</f>
        <v>36</v>
      </c>
    </row>
    <row r="39" spans="1:16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252</v>
      </c>
      <c r="O39" s="7">
        <f>ROUND(income!$C$5 * $M39, 0)</f>
        <v>108</v>
      </c>
      <c r="P39" s="7">
        <f>ROUND(income!$D$5 * $M39, 0)</f>
        <v>36</v>
      </c>
    </row>
    <row r="40" spans="1:16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255</v>
      </c>
      <c r="O40" s="7">
        <f>ROUND(income!$C$5 * $M40, 0)</f>
        <v>109</v>
      </c>
      <c r="P40" s="7">
        <f>ROUND(income!$D$5 * $M40, 0)</f>
        <v>36</v>
      </c>
    </row>
    <row r="41" spans="1:16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258</v>
      </c>
      <c r="O41" s="7">
        <f>ROUND(income!$C$5 * $M41, 0)</f>
        <v>110</v>
      </c>
      <c r="P41" s="7">
        <f>ROUND(income!$D$5 * $M41, 0)</f>
        <v>37</v>
      </c>
    </row>
    <row r="42" spans="1:16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260</v>
      </c>
      <c r="O42" s="7">
        <f>ROUND(income!$C$5 * $M42, 0)</f>
        <v>112</v>
      </c>
      <c r="P42" s="7">
        <f>ROUND(income!$D$5 * $M42, 0)</f>
        <v>37</v>
      </c>
    </row>
    <row r="43" spans="1:16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263</v>
      </c>
      <c r="O43" s="7">
        <f>ROUND(income!$C$5 * $M43, 0)</f>
        <v>113</v>
      </c>
      <c r="P43" s="7">
        <f>ROUND(income!$D$5 * $M43, 0)</f>
        <v>38</v>
      </c>
    </row>
    <row r="44" spans="1:16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266</v>
      </c>
      <c r="O44" s="7">
        <f>ROUND(income!$C$5 * $M44, 0)</f>
        <v>114</v>
      </c>
      <c r="P44" s="7">
        <f>ROUND(income!$D$5 * $M44, 0)</f>
        <v>38</v>
      </c>
    </row>
    <row r="45" spans="1:16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269</v>
      </c>
      <c r="O45" s="7">
        <f>ROUND(income!$C$5 * $M45, 0)</f>
        <v>115</v>
      </c>
      <c r="P45" s="7">
        <f>ROUND(income!$D$5 * $M45, 0)</f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69</v>
      </c>
      <c r="B1" s="3" t="s">
        <v>70</v>
      </c>
    </row>
    <row r="2" spans="1:2" x14ac:dyDescent="0.3">
      <c r="A2" s="1" t="s">
        <v>59</v>
      </c>
      <c r="B2" s="1" t="s">
        <v>60</v>
      </c>
    </row>
    <row r="3" spans="1:2" x14ac:dyDescent="0.3">
      <c r="A3" s="1" t="s">
        <v>61</v>
      </c>
      <c r="B3" s="1" t="s">
        <v>63</v>
      </c>
    </row>
    <row r="4" spans="1:2" x14ac:dyDescent="0.3">
      <c r="A4" s="1" t="s">
        <v>64</v>
      </c>
      <c r="B4" s="1" t="s">
        <v>62</v>
      </c>
    </row>
    <row r="5" spans="1:2" x14ac:dyDescent="0.3">
      <c r="A5" s="1" t="s">
        <v>65</v>
      </c>
      <c r="B5" s="1" t="s">
        <v>104</v>
      </c>
    </row>
    <row r="6" spans="1:2" x14ac:dyDescent="0.3">
      <c r="A6" s="1" t="s">
        <v>66</v>
      </c>
      <c r="B6" s="1" t="s">
        <v>60</v>
      </c>
    </row>
    <row r="7" spans="1:2" x14ac:dyDescent="0.3">
      <c r="A7" s="1" t="s">
        <v>67</v>
      </c>
      <c r="B7" s="1" t="s">
        <v>63</v>
      </c>
    </row>
    <row r="8" spans="1:2" x14ac:dyDescent="0.3">
      <c r="A8" s="1" t="s">
        <v>68</v>
      </c>
      <c r="B8" s="1" t="s">
        <v>62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103</v>
      </c>
      <c r="B1" s="3" t="s">
        <v>38</v>
      </c>
      <c r="C1" s="3" t="s">
        <v>100</v>
      </c>
    </row>
    <row r="3" spans="1:3" x14ac:dyDescent="0.3">
      <c r="A3" s="1">
        <v>1</v>
      </c>
      <c r="B3" s="1">
        <v>1</v>
      </c>
      <c r="C3" s="1" t="s">
        <v>101</v>
      </c>
    </row>
    <row r="4" spans="1:3" x14ac:dyDescent="0.3">
      <c r="A4" s="1">
        <v>1</v>
      </c>
      <c r="B4" s="1">
        <v>2</v>
      </c>
      <c r="C4" s="1" t="s">
        <v>102</v>
      </c>
    </row>
    <row r="5" spans="1:3" x14ac:dyDescent="0.3">
      <c r="A5" s="1">
        <v>2</v>
      </c>
      <c r="B5" s="1">
        <v>4</v>
      </c>
      <c r="C5" s="1" t="s">
        <v>105</v>
      </c>
    </row>
    <row r="6" spans="1:3" x14ac:dyDescent="0.3">
      <c r="A6" s="1">
        <v>2</v>
      </c>
      <c r="B6" s="1">
        <v>5</v>
      </c>
      <c r="C6" s="1" t="s">
        <v>107</v>
      </c>
    </row>
    <row r="7" spans="1:3" x14ac:dyDescent="0.3">
      <c r="A7" s="1">
        <v>3</v>
      </c>
      <c r="B7" s="1">
        <v>7</v>
      </c>
      <c r="C7" s="1" t="s">
        <v>106</v>
      </c>
    </row>
    <row r="8" spans="1:3" x14ac:dyDescent="0.3">
      <c r="A8" s="1">
        <v>3</v>
      </c>
      <c r="B8" s="1">
        <v>8</v>
      </c>
      <c r="C8" s="1" t="s">
        <v>108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2024-09-09T01:55:31Z</dcterms:modified>
</cp:coreProperties>
</file>