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4" l="1"/>
  <c r="P19" i="14"/>
  <c r="Q19" i="14"/>
  <c r="R19" i="14"/>
  <c r="N19" i="14"/>
  <c r="O15" i="14"/>
  <c r="P15" i="14"/>
  <c r="Q15" i="14"/>
  <c r="R15" i="14"/>
  <c r="N15" i="14"/>
  <c r="O3" i="14"/>
  <c r="P3" i="14"/>
  <c r="N3" i="14"/>
  <c r="O17" i="14"/>
  <c r="P17" i="14"/>
  <c r="Q17" i="14"/>
  <c r="R17" i="14"/>
  <c r="N17" i="14"/>
  <c r="Q13" i="14"/>
  <c r="P13" i="14"/>
  <c r="O13" i="14"/>
  <c r="N13" i="14"/>
  <c r="Q11" i="14"/>
  <c r="P11" i="14"/>
  <c r="O11" i="14"/>
  <c r="N11" i="14"/>
  <c r="Q9" i="14"/>
  <c r="P9" i="14"/>
  <c r="O9" i="14"/>
  <c r="N9" i="14"/>
  <c r="P7" i="14"/>
  <c r="O7" i="14"/>
  <c r="N7" i="14"/>
  <c r="P5" i="14"/>
  <c r="O5" i="14"/>
  <c r="N5" i="14"/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<sst xmlns="http://schemas.openxmlformats.org/spreadsheetml/2006/main" count="657" uniqueCount="113">
  <si>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</si>
  <si>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</si>
  <si>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</si>
  <si>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</si>
  <si>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</si>
  <si>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</si>
  <si>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</si>
  <si>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</si>
  <si>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</si>
  <si>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</si>
  <si>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</si>
  <si>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</si>
  <si>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</si>
  <si>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</si>
  <si>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</si>
  <si>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</si>
  <si>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</si>
  <si>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</si>
  <si>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</si>
  <si>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</si>
  <si>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</si>
  <si>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</si>
  <si>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</si>
  <si>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</si>
  <si>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</si>
  <si>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</si>
  <si>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</si>
  <si>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</si>
  <si>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</si>
  <si>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</si>
  <si>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</si>
  <si>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</si>
  <si>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</si>
  <si>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</si>
  <si>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</si>
  <si>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</si>
  <si>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</si>
  <si>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</si>
  <si>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</si>
  <si>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</si>
  <si>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</si>
  <si>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</si>
  <si>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</si>
  <si>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</si>
  <si>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</si>
  <si>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</si>
  <si>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</si>
  <si>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</si>
  <si>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</si>
  <si>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</si>
  <si>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</si>
  <si>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</si>
  <si>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</si>
  <si>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</si>
  <si>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</si>
  <si>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</si>
  <si>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</si>
  <si>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</si>
  <si>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</si>
  <si>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</si>
  <si>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</si>
  <si>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</si>
  <si>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</si>
  <si>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</si>
  <si>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</si>
  <si>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</si>
  <si>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</si>
  <si>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</si>
  <si>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</si>
  <si>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</si>
  <si>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</si>
  <si>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</si>
  <si>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</si>
  <si>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</si>
  <si>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</si>
  <si>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</si>
  <si>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</si>
  <si>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</si>
  <si>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</si>
  <si>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</si>
  <si>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</si>
  <si>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</si>
  <si>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</si>
  <si>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</si>
  <si>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</si>
  <si>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</si>
  <si>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</si>
  <si>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</si>
  <si>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</si>
  <si>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</si>
  <si>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</si>
  <si>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</si>
  <si>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</si>
  <si>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</si>
  <si>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</si>
  <si>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</si>
  <si>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</si>
  <si>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</si>
  <si>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</si>
  <si>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</si>
  <si>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</si>
  <si>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</si>
  <si>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</si>
  <si>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</si>
  <si>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</si>
  <si>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1 hr</t>
  </si>
  <si>
    <t>2 hr</t>
  </si>
  <si>
    <t>3 hr</t>
  </si>
  <si>
    <t>4 hr</t>
  </si>
  <si>
    <t>5 hr</t>
  </si>
  <si>
    <t>6 hr</t>
  </si>
  <si>
    <t>Throne</t>
  </si>
  <si>
    <t>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</si>
</sst>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75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79</v>
      </c>
      <c r="B1" s="2" t="s">
        <v>80</v>
      </c>
      <c r="C1" s="2" t="s">
        <v>81</v>
      </c>
      <c r="D1" s="2" t="s">
        <v>82</v>
      </c>
      <c r="E1" s="2" t="s">
        <v>86</v>
      </c>
      <c r="F1" s="2" t="s">
        <v>83</v>
      </c>
      <c r="G1" s="2" t="s">
        <v>84</v>
      </c>
      <c r="H1" s="2" t="s">
        <v>85</v>
      </c>
    </row>
    <row r="3" spans="1:8" x14ac:dyDescent="0.3">
      <c r="A3" t="s">
        <v>89</v>
      </c>
      <c r="B3" t="s">
        <v>64</v>
      </c>
      <c r="C3" t="s">
        <v>67</v>
      </c>
      <c r="D3" t="s">
        <v>66</v>
      </c>
      <c r="E3" t="s">
        <v>87</v>
      </c>
      <c r="F3" t="s">
        <v>96</v>
      </c>
      <c r="G3" t="s">
        <v>96</v>
      </c>
      <c r="H3" t="s">
        <v>96</v>
      </c>
    </row>
    <row r="4" spans="1:8" x14ac:dyDescent="0.3">
      <c r="A4" t="s">
        <v>88</v>
      </c>
      <c r="B4" t="s">
        <v>64</v>
      </c>
      <c r="C4" t="s">
        <v>67</v>
      </c>
      <c r="D4" t="s">
        <v>66</v>
      </c>
      <c r="E4" t="s">
        <v>87</v>
      </c>
      <c r="F4" t="s">
        <v>101</v>
      </c>
      <c r="G4" t="s">
        <v>102</v>
      </c>
      <c r="H4" t="s">
        <v>103</v>
      </c>
    </row>
    <row r="6" spans="1:8" x14ac:dyDescent="0.3">
      <c r="A6" t="s">
        <v>91</v>
      </c>
      <c r="B6" t="s">
        <v>67</v>
      </c>
      <c r="C6" t="s">
        <v>66</v>
      </c>
      <c r="D6" t="s">
        <v>64</v>
      </c>
      <c r="E6" t="s">
        <v>87</v>
      </c>
      <c r="F6" t="s">
        <v>96</v>
      </c>
      <c r="G6" t="s">
        <v>96</v>
      </c>
      <c r="H6" t="s">
        <v>96</v>
      </c>
    </row>
    <row r="7" spans="1:8" x14ac:dyDescent="0.3">
      <c r="A7" t="s">
        <v>90</v>
      </c>
      <c r="B7" t="s">
        <v>67</v>
      </c>
      <c r="C7" t="s">
        <v>66</v>
      </c>
      <c r="D7" t="s">
        <v>64</v>
      </c>
      <c r="E7" t="s">
        <v>87</v>
      </c>
      <c r="F7" t="s">
        <v>101</v>
      </c>
      <c r="G7" t="s">
        <v>102</v>
      </c>
      <c r="H7" t="s">
        <v>103</v>
      </c>
    </row>
    <row r="9" spans="1:8" x14ac:dyDescent="0.3">
      <c r="A9" t="s">
        <v>93</v>
      </c>
      <c r="B9" t="s">
        <v>66</v>
      </c>
      <c r="C9" t="s">
        <v>64</v>
      </c>
      <c r="D9" t="s">
        <v>67</v>
      </c>
      <c r="E9" t="s">
        <v>87</v>
      </c>
      <c r="F9" t="s">
        <v>96</v>
      </c>
      <c r="G9" t="s">
        <v>96</v>
      </c>
      <c r="H9" t="s">
        <v>96</v>
      </c>
    </row>
    <row r="10" spans="1:8" x14ac:dyDescent="0.3">
      <c r="A10" t="s">
        <v>92</v>
      </c>
      <c r="B10" t="s">
        <v>66</v>
      </c>
      <c r="C10" t="s">
        <v>64</v>
      </c>
      <c r="D10" t="s">
        <v>67</v>
      </c>
      <c r="E10" t="s">
        <v>87</v>
      </c>
      <c r="F10" t="s">
        <v>101</v>
      </c>
      <c r="G10" t="s">
        <v>102</v>
      </c>
      <c r="H10" t="s">
        <v>103</v>
      </c>
    </row>
    <row r="12" spans="1:8" x14ac:dyDescent="0.3">
      <c r="A12" t="s">
        <v>95</v>
      </c>
      <c r="B12" t="s">
        <v>87</v>
      </c>
      <c r="C12" t="s">
        <v>64</v>
      </c>
      <c r="D12" t="s">
        <v>67</v>
      </c>
      <c r="E12" t="s">
        <v>66</v>
      </c>
      <c r="F12" t="s">
        <v>96</v>
      </c>
      <c r="G12" t="s">
        <v>96</v>
      </c>
      <c r="H12" t="s">
        <v>96</v>
      </c>
    </row>
    <row r="13" spans="1:8" x14ac:dyDescent="0.3">
      <c r="A13" t="s">
        <v>94</v>
      </c>
      <c r="B13" t="s">
        <v>87</v>
      </c>
      <c r="C13" t="s">
        <v>64</v>
      </c>
      <c r="D13" t="s">
        <v>67</v>
      </c>
      <c r="E13" t="s">
        <v>66</v>
      </c>
      <c r="F13" t="s">
        <v>101</v>
      </c>
      <c r="G13" t="s">
        <v>102</v>
      </c>
      <c r="H13" t="s">
        <v>103</v>
      </c>
    </row>
    <row r="15" spans="1:8" x14ac:dyDescent="0.3">
      <c r="B15" t="s">
        <v>97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</row>
    <row r="16" spans="1:8" x14ac:dyDescent="0.3">
      <c r="B16" t="s">
        <v>100</v>
      </c>
      <c r="F16" t="s">
        <v>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76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77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78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76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77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78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76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77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78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76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77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78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76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77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78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76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77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78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524</v>
      </c>
      <c r="O10" s="7">
        <f>ROUND(income!$C$5 * $M10, 0)</f>
        <v>19</v>
      </c>
      <c r="P10" s="7">
        <f>ROUND(income!$D$5 * $M10, 0)</f>
        <v>148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608</v>
      </c>
      <c r="O12" s="7">
        <f>ROUND(income!$C$6 * $M12, 0)</f>
        <v>20</v>
      </c>
      <c r="P12" s="7">
        <f>ROUND(income!$D$6 * $M12, 0)</f>
        <v>164</v>
      </c>
      <c r="Q12" s="7">
        <f>ROUND(income!$E$6 * $M12, 0)</f>
        <v>80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669</v>
      </c>
      <c r="O13" s="7">
        <f>ROUND(income!$C$6 * $M13, 0)</f>
        <v>22</v>
      </c>
      <c r="P13" s="7">
        <f>ROUND(income!$D$6 * $M13, 0)</f>
        <v>180</v>
      </c>
      <c r="Q13" s="7">
        <f>ROUND(income!$E$6 * $M13, 0)</f>
        <v>88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664</v>
      </c>
      <c r="O15" s="7">
        <f>ROUND(income!$C$7 * $M15, 0)</f>
        <v>24</v>
      </c>
      <c r="P15" s="7">
        <f>ROUND(income!$D$7 * $M15, 0)</f>
        <v>172</v>
      </c>
      <c r="Q15" s="7">
        <f>ROUND(income!$E$7 * $M15, 0)</f>
        <v>88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730</v>
      </c>
      <c r="O16" s="7">
        <f>ROUND(income!$C$7 * $M16, 0)</f>
        <v>26</v>
      </c>
      <c r="P16" s="7">
        <f>ROUND(income!$D$7 * $M16, 0)</f>
        <v>189</v>
      </c>
      <c r="Q16" s="7">
        <f>ROUND(income!$E$7 * $M16, 0)</f>
        <v>97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720</v>
      </c>
      <c r="O18" s="7">
        <f>ROUND(income!$C$8 * $M18, 0)</f>
        <v>24</v>
      </c>
      <c r="P18" s="7">
        <f>ROUND(income!$D$8 * $M18, 0)</f>
        <v>180</v>
      </c>
      <c r="Q18" s="7">
        <f>ROUND(income!$E$8 * $M18, 0)</f>
        <v>96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1008</v>
      </c>
      <c r="O19" s="7">
        <f>ROUND(income!$C$8 * $M19, 0)</f>
        <v>34</v>
      </c>
      <c r="P19" s="7">
        <f>ROUND(income!$D$8 * $M19, 0)</f>
        <v>252</v>
      </c>
      <c r="Q19" s="7">
        <f>ROUND(income!$E$8 * $M19, 0)</f>
        <v>134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  <c r="Q21" s="7"/>
      <c r="R21" s="7"/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  <c r="Q22" s="7"/>
      <c r="R22" s="7"/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  <c r="Q24" s="7"/>
      <c r="R24" s="7"/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  <c r="Q25" s="7"/>
      <c r="R25" s="7"/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  <c r="Q27" s="7"/>
      <c r="R27" s="7"/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  <c r="Q28" s="7"/>
      <c r="R28" s="7"/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111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330</v>
      </c>
      <c r="O3" s="7">
        <f>ROUND(income!C$3 * $M3, 0)</f>
        <v>12</v>
      </c>
      <c r="P3" s="7">
        <f>ROUND(income!D$3 * $M3, 0)</f>
        <v>105</v>
      </c>
      <c r="Q3" s="7">
        <v>0</v>
      </c>
      <c r="R3" s="7">
        <v>0</v>
      </c>
    </row>
    <row r="4" spans="1:18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  <c r="Q4" s="7"/>
      <c r="R4" s="7"/>
    </row>
    <row r="5" spans="1:18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384</v>
      </c>
      <c r="O5" s="7">
        <f>ROUND(income!$C$4 * $M5, 0)</f>
        <v>12</v>
      </c>
      <c r="P5" s="7">
        <f>ROUND(income!$D$4 * $M5, 0)</f>
        <v>115</v>
      </c>
      <c r="Q5" s="7">
        <v>0</v>
      </c>
      <c r="R5" s="7">
        <v>0</v>
      </c>
    </row>
    <row r="6" spans="1:18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  <c r="Q6" s="7"/>
      <c r="R6" s="7"/>
    </row>
    <row r="7" spans="1:18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442</v>
      </c>
      <c r="O7" s="7">
        <f>ROUND(income!$C$5 * $M7, 0)</f>
        <v>16</v>
      </c>
      <c r="P7" s="7">
        <f>ROUND(income!$D$5 * $M7, 0)</f>
        <v>125</v>
      </c>
      <c r="Q7" s="7">
        <v>0</v>
      </c>
      <c r="R7" s="7">
        <v>0</v>
      </c>
    </row>
    <row r="8" spans="1:18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502</v>
      </c>
      <c r="O9" s="7">
        <f>ROUND(income!$C$6 * $M9, 0)</f>
        <v>17</v>
      </c>
      <c r="P9" s="7">
        <f>ROUND(income!$D$6 * $M9, 0)</f>
        <v>135</v>
      </c>
      <c r="Q9" s="7">
        <f>ROUND(income!$E$6 * $M9, 0)</f>
        <v>66</v>
      </c>
      <c r="R9" s="7">
        <v>0</v>
      </c>
    </row>
    <row r="10" spans="1:18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  <c r="Q10" s="7"/>
      <c r="R10" s="7"/>
    </row>
    <row r="11" spans="1:18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564</v>
      </c>
      <c r="O11" s="7">
        <f>ROUND(income!$C$7 * $M11, 0)</f>
        <v>20</v>
      </c>
      <c r="P11" s="7">
        <f>ROUND(income!$D$7 * $M11, 0)</f>
        <v>146</v>
      </c>
      <c r="Q11" s="7">
        <f>ROUND(income!$E$7 * $M11, 0)</f>
        <v>75</v>
      </c>
      <c r="R11" s="7">
        <v>0</v>
      </c>
    </row>
    <row r="12" spans="1:18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  <c r="Q12" s="7"/>
      <c r="R12" s="7"/>
    </row>
    <row r="13" spans="1:18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630</v>
      </c>
      <c r="O13" s="7">
        <f>ROUND(income!$C$8 * $M13, 0)</f>
        <v>21</v>
      </c>
      <c r="P13" s="7">
        <f>ROUND(income!$D$8 * $M13, 0)</f>
        <v>158</v>
      </c>
      <c r="Q13" s="7">
        <f>ROUND(income!$E$8 * $M13, 0)</f>
        <v>84</v>
      </c>
      <c r="R13" s="7">
        <v>0</v>
      </c>
    </row>
    <row r="14" spans="1:18" s="12" customFormat="1" x14ac:dyDescent="0.3">
      <c r="A14" s="10"/>
      <c r="B14" s="10"/>
      <c r="M14" s="15"/>
      <c r="N14" s="7"/>
      <c r="O14" s="7"/>
      <c r="P14" s="7"/>
      <c r="Q14" s="7"/>
      <c r="R14" s="7"/>
    </row>
    <row r="15" spans="1:18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698</v>
      </c>
      <c r="O15" s="7">
        <f>ROUND(income!C$9 * $M15, 0)</f>
        <v>25</v>
      </c>
      <c r="P15" s="7">
        <f>ROUND(income!D$9 * $M15, 0)</f>
        <v>169</v>
      </c>
      <c r="Q15" s="7">
        <f>ROUND(income!E$9 * $M15, 0)</f>
        <v>94</v>
      </c>
      <c r="R15" s="7">
        <f>ROUND(income!F$9 * $M15, 0)</f>
        <v>47</v>
      </c>
    </row>
    <row r="16" spans="1:18" s="12" customFormat="1" x14ac:dyDescent="0.3">
      <c r="A16" s="10"/>
      <c r="B16" s="10"/>
      <c r="M16" s="15"/>
      <c r="N16" s="7"/>
      <c r="O16" s="7"/>
      <c r="P16" s="7"/>
      <c r="Q16" s="7"/>
      <c r="R16" s="7"/>
    </row>
    <row r="17" spans="1:20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770</v>
      </c>
      <c r="O17" s="7">
        <f>ROUND(income!C$10 * $M17, 0)</f>
        <v>26</v>
      </c>
      <c r="P17" s="7">
        <f>ROUND(income!D$10 * $M17, 0)</f>
        <v>181</v>
      </c>
      <c r="Q17" s="7">
        <f>ROUND(income!E$10 * $M17, 0)</f>
        <v>104</v>
      </c>
      <c r="R17" s="7">
        <f>ROUND(income!F$10 * $M17, 0)</f>
        <v>52</v>
      </c>
    </row>
    <row r="18" spans="1:20" s="12" customFormat="1" x14ac:dyDescent="0.3">
      <c r="A18" s="10"/>
      <c r="B18" s="10"/>
      <c r="M18" s="15"/>
      <c r="N18" s="7"/>
      <c r="O18" s="7"/>
      <c r="P18" s="7"/>
      <c r="Q18" s="7"/>
      <c r="R18" s="7"/>
    </row>
    <row r="19" spans="1:20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844</v>
      </c>
      <c r="O19" s="7">
        <f>ROUND(income!C$11 * $M19, 0)</f>
        <v>30</v>
      </c>
      <c r="P19" s="7">
        <f>ROUND(income!D$11 * $M19, 0)</f>
        <v>194</v>
      </c>
      <c r="Q19" s="7">
        <f>ROUND(income!E$11 * $M19, 0)</f>
        <v>114</v>
      </c>
      <c r="R19" s="7">
        <f>ROUND(income!F$11 * $M19, 0)</f>
        <v>57</v>
      </c>
    </row>
    <row r="20" spans="1:20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  <c r="S20" s="11"/>
      <c r="T20" s="11"/>
    </row>
    <row r="21" spans="1:20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3"/>
      <c r="T21" s="13"/>
    </row>
    <row r="22" spans="1:20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73</v>
      </c>
      <c r="B1" s="3" t="s">
        <v>74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112</v>
      </c>
    </row>
    <row r="6" spans="1:2" x14ac:dyDescent="0.3">
      <c r="A6" s="1" t="s">
        <v>70</v>
      </c>
      <c r="B6" s="1" t="s">
        <v>64</v>
      </c>
    </row>
    <row r="7" spans="1:2" x14ac:dyDescent="0.3">
      <c r="A7" s="1" t="s">
        <v>71</v>
      </c>
      <c r="B7" s="1" t="s">
        <v>67</v>
      </c>
    </row>
    <row r="8" spans="1:2" x14ac:dyDescent="0.3">
      <c r="A8" s="1" t="s">
        <v>72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5.77734375" style="1" customWidth="1"/>
    <col min="3" max="3" width="20.77734375" style="1" customWidth="1"/>
    <col min="4" max="4" width="1.77734375" customWidth="1"/>
  </cols>
  <sheetData>
    <row r="1" spans="1:3" s="2" customFormat="1" x14ac:dyDescent="0.3">
      <c r="A1" s="3" t="s">
        <v>111</v>
      </c>
      <c r="B1" s="3" t="s">
        <v>38</v>
      </c>
      <c r="C1" s="3" t="s">
        <v>104</v>
      </c>
    </row>
    <row r="3" spans="1:3" x14ac:dyDescent="0.3">
      <c r="A3" s="1">
        <v>1</v>
      </c>
      <c r="B3" s="1">
        <v>1</v>
      </c>
      <c r="C3" s="1" t="s">
        <v>105</v>
      </c>
    </row>
    <row r="4" spans="1:3" x14ac:dyDescent="0.3">
      <c r="A4" s="1">
        <v>1</v>
      </c>
      <c r="B4" s="1">
        <v>2</v>
      </c>
      <c r="C4" s="1" t="s">
        <v>106</v>
      </c>
    </row>
    <row r="5" spans="1:3" x14ac:dyDescent="0.3">
      <c r="A5" s="1">
        <v>2</v>
      </c>
      <c r="B5" s="1">
        <v>4</v>
      </c>
      <c r="C5" s="1" t="s">
        <v>107</v>
      </c>
    </row>
    <row r="6" spans="1:3" x14ac:dyDescent="0.3">
      <c r="A6" s="1">
        <v>2</v>
      </c>
      <c r="B6" s="1">
        <v>5</v>
      </c>
      <c r="C6" s="1" t="s">
        <v>108</v>
      </c>
    </row>
    <row r="7" spans="1:3" x14ac:dyDescent="0.3">
      <c r="A7" s="1">
        <v>3</v>
      </c>
      <c r="B7" s="1">
        <v>7</v>
      </c>
      <c r="C7" s="1" t="s">
        <v>109</v>
      </c>
    </row>
    <row r="8" spans="1:3" x14ac:dyDescent="0.3">
      <c r="A8" s="1">
        <v>3</v>
      </c>
      <c r="B8" s="1">
        <v>8</v>
      </c>
      <c r="C8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2024-07-28T19:17:38Z</dcterms:modified>
</cp:coreProperties>
</file>