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EtudesEgyptologie\DigitalResearch\BIFAOCorpus\Intermediate\metadata\"/>
    </mc:Choice>
  </mc:AlternateContent>
  <xr:revisionPtr revIDLastSave="0" documentId="13_ncr:1_{29993CFF-B186-4641-BE3B-02CC6A03572B}" xr6:coauthVersionLast="47" xr6:coauthVersionMax="47" xr10:uidLastSave="{00000000-0000-0000-0000-000000000000}"/>
  <bookViews>
    <workbookView xWindow="-120" yWindow="-120" windowWidth="29040" windowHeight="15720" xr2:uid="{B643333D-2BB6-49EB-8F4A-863820AAB3E9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Feuil1!$A$1:$N$1849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49" i="1" l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298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03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419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372" i="1"/>
  <c r="M1758" i="1"/>
  <c r="M1757" i="1"/>
  <c r="M1756" i="1"/>
  <c r="M1755" i="1"/>
  <c r="M1754" i="1"/>
  <c r="M1753" i="1"/>
  <c r="M1489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693" i="1"/>
  <c r="M1730" i="1"/>
  <c r="M1729" i="1"/>
  <c r="M1728" i="1"/>
  <c r="M1727" i="1"/>
  <c r="M1726" i="1"/>
  <c r="M1725" i="1"/>
  <c r="M956" i="1"/>
  <c r="M1723" i="1"/>
  <c r="M1722" i="1"/>
  <c r="M1721" i="1"/>
  <c r="M1720" i="1"/>
  <c r="M55" i="1"/>
  <c r="M1718" i="1"/>
  <c r="M1717" i="1"/>
  <c r="M1716" i="1"/>
  <c r="M1715" i="1"/>
  <c r="M1714" i="1"/>
  <c r="M1713" i="1"/>
  <c r="M1712" i="1"/>
  <c r="M1711" i="1"/>
  <c r="M571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379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475" i="1"/>
  <c r="M1611" i="1"/>
  <c r="M1610" i="1"/>
  <c r="M1609" i="1"/>
  <c r="M1608" i="1"/>
  <c r="M1607" i="1"/>
  <c r="M1606" i="1"/>
  <c r="M1605" i="1"/>
  <c r="M1604" i="1"/>
  <c r="M1603" i="1"/>
  <c r="M1602" i="1"/>
  <c r="M1601" i="1"/>
  <c r="M1402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35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27" i="1"/>
  <c r="M1560" i="1"/>
  <c r="M1559" i="1"/>
  <c r="M1558" i="1"/>
  <c r="M1557" i="1"/>
  <c r="M1752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39" i="1"/>
  <c r="M1526" i="1"/>
  <c r="M1525" i="1"/>
  <c r="M1524" i="1"/>
  <c r="M1523" i="1"/>
  <c r="M1600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16" i="1"/>
  <c r="M1500" i="1"/>
  <c r="M1556" i="1"/>
  <c r="M1498" i="1"/>
  <c r="M1497" i="1"/>
  <c r="M1496" i="1"/>
  <c r="M1495" i="1"/>
  <c r="M1494" i="1"/>
  <c r="M1493" i="1"/>
  <c r="M1492" i="1"/>
  <c r="M1491" i="1"/>
  <c r="M1490" i="1"/>
  <c r="M1826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99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102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398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53" i="1"/>
  <c r="M1401" i="1"/>
  <c r="M1400" i="1"/>
  <c r="M1399" i="1"/>
  <c r="M1449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776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27" i="1"/>
  <c r="M1330" i="1"/>
  <c r="M1329" i="1"/>
  <c r="M1328" i="1"/>
  <c r="M1327" i="1"/>
  <c r="M1326" i="1"/>
  <c r="M1325" i="1"/>
  <c r="M1324" i="1"/>
  <c r="M1323" i="1"/>
  <c r="M1322" i="1"/>
  <c r="M1321" i="1"/>
  <c r="M1320" i="1"/>
  <c r="M22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173" i="1"/>
  <c r="M1297" i="1"/>
  <c r="M1612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697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710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561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759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731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501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1724" i="1"/>
  <c r="M962" i="1"/>
  <c r="M961" i="1"/>
  <c r="M685" i="1"/>
  <c r="M959" i="1"/>
  <c r="M958" i="1"/>
  <c r="M957" i="1"/>
  <c r="M929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1296" i="1"/>
  <c r="M928" i="1"/>
  <c r="M927" i="1"/>
  <c r="M926" i="1"/>
  <c r="M925" i="1"/>
  <c r="M924" i="1"/>
  <c r="M923" i="1"/>
  <c r="M922" i="1"/>
  <c r="M921" i="1"/>
  <c r="M1331" i="1"/>
  <c r="M1522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960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1575" i="1"/>
  <c r="M696" i="1"/>
  <c r="M695" i="1"/>
  <c r="M694" i="1"/>
  <c r="M693" i="1"/>
  <c r="M692" i="1"/>
  <c r="M691" i="1"/>
  <c r="M690" i="1"/>
  <c r="M689" i="1"/>
  <c r="M688" i="1"/>
  <c r="M687" i="1"/>
  <c r="M686" i="1"/>
  <c r="M333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963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1233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1264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920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1068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792" i="1"/>
  <c r="M138" i="1"/>
  <c r="M137" i="1"/>
  <c r="M136" i="1"/>
  <c r="M135" i="1"/>
  <c r="M134" i="1"/>
  <c r="M133" i="1"/>
  <c r="M132" i="1"/>
  <c r="M131" i="1"/>
  <c r="M130" i="1"/>
  <c r="M129" i="1"/>
  <c r="M128" i="1"/>
  <c r="M898" i="1"/>
  <c r="M126" i="1"/>
  <c r="M125" i="1"/>
  <c r="M124" i="1"/>
  <c r="M123" i="1"/>
  <c r="M122" i="1"/>
  <c r="M121" i="1"/>
  <c r="M120" i="1"/>
  <c r="M119" i="1"/>
  <c r="M118" i="1"/>
  <c r="M117" i="1"/>
  <c r="M1719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194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464" i="1"/>
  <c r="M54" i="1"/>
  <c r="M919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1319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849" i="1"/>
  <c r="N1849" i="1" s="1"/>
  <c r="L1848" i="1"/>
  <c r="N1848" i="1" s="1"/>
  <c r="L1847" i="1"/>
  <c r="N1847" i="1" s="1"/>
  <c r="L1846" i="1"/>
  <c r="N1846" i="1" s="1"/>
  <c r="L1845" i="1"/>
  <c r="N1845" i="1" s="1"/>
  <c r="L1844" i="1"/>
  <c r="N1844" i="1" s="1"/>
  <c r="L1843" i="1"/>
  <c r="N1843" i="1" s="1"/>
  <c r="L1842" i="1"/>
  <c r="N1842" i="1" s="1"/>
  <c r="L1841" i="1"/>
  <c r="N1841" i="1" s="1"/>
  <c r="L1840" i="1"/>
  <c r="N1840" i="1" s="1"/>
  <c r="L1839" i="1"/>
  <c r="N1839" i="1" s="1"/>
  <c r="L1838" i="1"/>
  <c r="N1838" i="1" s="1"/>
  <c r="L1837" i="1"/>
  <c r="N1837" i="1" s="1"/>
  <c r="L1836" i="1"/>
  <c r="N1836" i="1" s="1"/>
  <c r="L1835" i="1"/>
  <c r="N1835" i="1" s="1"/>
  <c r="L1834" i="1"/>
  <c r="L1833" i="1"/>
  <c r="N1833" i="1" s="1"/>
  <c r="L1832" i="1"/>
  <c r="N1832" i="1" s="1"/>
  <c r="L1831" i="1"/>
  <c r="N1831" i="1" s="1"/>
  <c r="L1830" i="1"/>
  <c r="N1830" i="1" s="1"/>
  <c r="L1829" i="1"/>
  <c r="N1829" i="1" s="1"/>
  <c r="L1828" i="1"/>
  <c r="N1828" i="1" s="1"/>
  <c r="L1827" i="1"/>
  <c r="N1827" i="1" s="1"/>
  <c r="L1298" i="1"/>
  <c r="N1298" i="1" s="1"/>
  <c r="L1825" i="1"/>
  <c r="N1825" i="1" s="1"/>
  <c r="L1824" i="1"/>
  <c r="N1824" i="1" s="1"/>
  <c r="L1823" i="1"/>
  <c r="N1823" i="1" s="1"/>
  <c r="L1822" i="1"/>
  <c r="N1822" i="1" s="1"/>
  <c r="L1821" i="1"/>
  <c r="N1821" i="1" s="1"/>
  <c r="L1820" i="1"/>
  <c r="N1820" i="1" s="1"/>
  <c r="L1819" i="1"/>
  <c r="N1819" i="1" s="1"/>
  <c r="L1818" i="1"/>
  <c r="N1818" i="1" s="1"/>
  <c r="L1817" i="1"/>
  <c r="N1817" i="1" s="1"/>
  <c r="L1816" i="1"/>
  <c r="N1816" i="1" s="1"/>
  <c r="L1815" i="1"/>
  <c r="N1815" i="1" s="1"/>
  <c r="L1814" i="1"/>
  <c r="N1814" i="1" s="1"/>
  <c r="L1813" i="1"/>
  <c r="N1813" i="1" s="1"/>
  <c r="L1812" i="1"/>
  <c r="N1812" i="1" s="1"/>
  <c r="L1811" i="1"/>
  <c r="N1811" i="1" s="1"/>
  <c r="L1810" i="1"/>
  <c r="N1810" i="1" s="1"/>
  <c r="L1809" i="1"/>
  <c r="N1809" i="1" s="1"/>
  <c r="L1808" i="1"/>
  <c r="N1808" i="1" s="1"/>
  <c r="L1807" i="1"/>
  <c r="N1807" i="1" s="1"/>
  <c r="L1806" i="1"/>
  <c r="N1806" i="1" s="1"/>
  <c r="L1805" i="1"/>
  <c r="N1805" i="1" s="1"/>
  <c r="L1804" i="1"/>
  <c r="N1804" i="1" s="1"/>
  <c r="L1803" i="1"/>
  <c r="N1803" i="1" s="1"/>
  <c r="L1802" i="1"/>
  <c r="N1802" i="1" s="1"/>
  <c r="L1801" i="1"/>
  <c r="N1801" i="1" s="1"/>
  <c r="L1800" i="1"/>
  <c r="N1800" i="1" s="1"/>
  <c r="L1799" i="1"/>
  <c r="N1799" i="1" s="1"/>
  <c r="L1798" i="1"/>
  <c r="N1798" i="1" s="1"/>
  <c r="L1797" i="1"/>
  <c r="N1797" i="1" s="1"/>
  <c r="L1796" i="1"/>
  <c r="N1796" i="1" s="1"/>
  <c r="L1795" i="1"/>
  <c r="N1795" i="1" s="1"/>
  <c r="L1794" i="1"/>
  <c r="N1794" i="1" s="1"/>
  <c r="L1793" i="1"/>
  <c r="N1793" i="1" s="1"/>
  <c r="L103" i="1"/>
  <c r="N103" i="1" s="1"/>
  <c r="L1791" i="1"/>
  <c r="N1791" i="1" s="1"/>
  <c r="L1790" i="1"/>
  <c r="N1790" i="1" s="1"/>
  <c r="L1789" i="1"/>
  <c r="L1788" i="1"/>
  <c r="L1787" i="1"/>
  <c r="L1786" i="1"/>
  <c r="L1785" i="1"/>
  <c r="N1785" i="1" s="1"/>
  <c r="L1784" i="1"/>
  <c r="N1784" i="1" s="1"/>
  <c r="L1783" i="1"/>
  <c r="N1783" i="1" s="1"/>
  <c r="L1782" i="1"/>
  <c r="N1782" i="1" s="1"/>
  <c r="L1781" i="1"/>
  <c r="N1781" i="1" s="1"/>
  <c r="L1780" i="1"/>
  <c r="N1780" i="1" s="1"/>
  <c r="L1779" i="1"/>
  <c r="N1779" i="1" s="1"/>
  <c r="L1778" i="1"/>
  <c r="N1778" i="1" s="1"/>
  <c r="L1777" i="1"/>
  <c r="N1777" i="1" s="1"/>
  <c r="L1419" i="1"/>
  <c r="N1419" i="1" s="1"/>
  <c r="L1775" i="1"/>
  <c r="N1775" i="1" s="1"/>
  <c r="L1774" i="1"/>
  <c r="N1774" i="1" s="1"/>
  <c r="L1773" i="1"/>
  <c r="N1773" i="1" s="1"/>
  <c r="L1772" i="1"/>
  <c r="N1772" i="1" s="1"/>
  <c r="L1771" i="1"/>
  <c r="N1771" i="1" s="1"/>
  <c r="L1770" i="1"/>
  <c r="N1770" i="1" s="1"/>
  <c r="L1769" i="1"/>
  <c r="N1769" i="1" s="1"/>
  <c r="L1768" i="1"/>
  <c r="N1768" i="1" s="1"/>
  <c r="L1767" i="1"/>
  <c r="N1767" i="1" s="1"/>
  <c r="L1766" i="1"/>
  <c r="N1766" i="1" s="1"/>
  <c r="L1765" i="1"/>
  <c r="N1765" i="1" s="1"/>
  <c r="L1764" i="1"/>
  <c r="N1764" i="1" s="1"/>
  <c r="L1763" i="1"/>
  <c r="N1763" i="1" s="1"/>
  <c r="L1762" i="1"/>
  <c r="N1762" i="1" s="1"/>
  <c r="L1761" i="1"/>
  <c r="N1761" i="1" s="1"/>
  <c r="L1760" i="1"/>
  <c r="N1760" i="1" s="1"/>
  <c r="L1372" i="1"/>
  <c r="N1372" i="1" s="1"/>
  <c r="L1758" i="1"/>
  <c r="N1758" i="1" s="1"/>
  <c r="L1757" i="1"/>
  <c r="N1757" i="1" s="1"/>
  <c r="L1756" i="1"/>
  <c r="N1756" i="1" s="1"/>
  <c r="L1755" i="1"/>
  <c r="N1755" i="1" s="1"/>
  <c r="L1754" i="1"/>
  <c r="N1754" i="1" s="1"/>
  <c r="L1753" i="1"/>
  <c r="N1753" i="1" s="1"/>
  <c r="L1489" i="1"/>
  <c r="N1489" i="1" s="1"/>
  <c r="L1751" i="1"/>
  <c r="N1751" i="1" s="1"/>
  <c r="L1750" i="1"/>
  <c r="N1750" i="1" s="1"/>
  <c r="L1749" i="1"/>
  <c r="N1749" i="1" s="1"/>
  <c r="L1748" i="1"/>
  <c r="N1748" i="1" s="1"/>
  <c r="L1747" i="1"/>
  <c r="N1747" i="1" s="1"/>
  <c r="L1746" i="1"/>
  <c r="N1746" i="1" s="1"/>
  <c r="L1745" i="1"/>
  <c r="N1745" i="1" s="1"/>
  <c r="L1744" i="1"/>
  <c r="N1744" i="1" s="1"/>
  <c r="L1743" i="1"/>
  <c r="N1743" i="1" s="1"/>
  <c r="L1742" i="1"/>
  <c r="N1742" i="1" s="1"/>
  <c r="L1741" i="1"/>
  <c r="N1741" i="1" s="1"/>
  <c r="L1740" i="1"/>
  <c r="N1740" i="1" s="1"/>
  <c r="L1739" i="1"/>
  <c r="N1739" i="1" s="1"/>
  <c r="L1738" i="1"/>
  <c r="N1738" i="1" s="1"/>
  <c r="L1737" i="1"/>
  <c r="N1737" i="1" s="1"/>
  <c r="L1736" i="1"/>
  <c r="N1736" i="1" s="1"/>
  <c r="L1735" i="1"/>
  <c r="N1735" i="1" s="1"/>
  <c r="L1734" i="1"/>
  <c r="N1734" i="1" s="1"/>
  <c r="L1733" i="1"/>
  <c r="N1733" i="1" s="1"/>
  <c r="L1732" i="1"/>
  <c r="N1732" i="1" s="1"/>
  <c r="L1693" i="1"/>
  <c r="N1693" i="1" s="1"/>
  <c r="L1730" i="1"/>
  <c r="N1730" i="1" s="1"/>
  <c r="L1729" i="1"/>
  <c r="N1729" i="1" s="1"/>
  <c r="L1728" i="1"/>
  <c r="N1728" i="1" s="1"/>
  <c r="L1727" i="1"/>
  <c r="N1727" i="1" s="1"/>
  <c r="L1726" i="1"/>
  <c r="N1726" i="1" s="1"/>
  <c r="L1725" i="1"/>
  <c r="N1725" i="1" s="1"/>
  <c r="L956" i="1"/>
  <c r="N956" i="1" s="1"/>
  <c r="L1723" i="1"/>
  <c r="N1723" i="1" s="1"/>
  <c r="L1722" i="1"/>
  <c r="N1722" i="1" s="1"/>
  <c r="L1721" i="1"/>
  <c r="N1721" i="1" s="1"/>
  <c r="L1720" i="1"/>
  <c r="N1720" i="1" s="1"/>
  <c r="L55" i="1"/>
  <c r="N55" i="1" s="1"/>
  <c r="L1718" i="1"/>
  <c r="N1718" i="1" s="1"/>
  <c r="L1717" i="1"/>
  <c r="N1717" i="1" s="1"/>
  <c r="L1716" i="1"/>
  <c r="N1716" i="1" s="1"/>
  <c r="L1715" i="1"/>
  <c r="N1715" i="1" s="1"/>
  <c r="L1714" i="1"/>
  <c r="N1714" i="1" s="1"/>
  <c r="L1713" i="1"/>
  <c r="N1713" i="1" s="1"/>
  <c r="L1712" i="1"/>
  <c r="N1712" i="1" s="1"/>
  <c r="L1711" i="1"/>
  <c r="N1711" i="1" s="1"/>
  <c r="L571" i="1"/>
  <c r="N571" i="1" s="1"/>
  <c r="L1709" i="1"/>
  <c r="N1709" i="1" s="1"/>
  <c r="L1708" i="1"/>
  <c r="N1708" i="1" s="1"/>
  <c r="L1707" i="1"/>
  <c r="N1707" i="1" s="1"/>
  <c r="L1706" i="1"/>
  <c r="N1706" i="1" s="1"/>
  <c r="L1705" i="1"/>
  <c r="N1705" i="1" s="1"/>
  <c r="L1704" i="1"/>
  <c r="N1704" i="1" s="1"/>
  <c r="L1703" i="1"/>
  <c r="N1703" i="1" s="1"/>
  <c r="L1702" i="1"/>
  <c r="N1702" i="1" s="1"/>
  <c r="L1701" i="1"/>
  <c r="N1701" i="1" s="1"/>
  <c r="L1700" i="1"/>
  <c r="N1700" i="1" s="1"/>
  <c r="L1699" i="1"/>
  <c r="N1699" i="1" s="1"/>
  <c r="L1698" i="1"/>
  <c r="N1698" i="1" s="1"/>
  <c r="L1697" i="1"/>
  <c r="N1697" i="1" s="1"/>
  <c r="L1696" i="1"/>
  <c r="N1696" i="1" s="1"/>
  <c r="L1695" i="1"/>
  <c r="N1695" i="1" s="1"/>
  <c r="L1694" i="1"/>
  <c r="N1694" i="1" s="1"/>
  <c r="L379" i="1"/>
  <c r="N379" i="1" s="1"/>
  <c r="L1692" i="1"/>
  <c r="N1692" i="1" s="1"/>
  <c r="L1691" i="1"/>
  <c r="N1691" i="1" s="1"/>
  <c r="L1690" i="1"/>
  <c r="N1690" i="1" s="1"/>
  <c r="L1689" i="1"/>
  <c r="N1689" i="1" s="1"/>
  <c r="L1688" i="1"/>
  <c r="N1688" i="1" s="1"/>
  <c r="L1687" i="1"/>
  <c r="N1687" i="1" s="1"/>
  <c r="L1686" i="1"/>
  <c r="N1686" i="1" s="1"/>
  <c r="L1685" i="1"/>
  <c r="N1685" i="1" s="1"/>
  <c r="L1684" i="1"/>
  <c r="N1684" i="1" s="1"/>
  <c r="L1683" i="1"/>
  <c r="N1683" i="1" s="1"/>
  <c r="L1682" i="1"/>
  <c r="N1682" i="1" s="1"/>
  <c r="L1681" i="1"/>
  <c r="N1681" i="1" s="1"/>
  <c r="L1680" i="1"/>
  <c r="N1680" i="1" s="1"/>
  <c r="L1679" i="1"/>
  <c r="N1679" i="1" s="1"/>
  <c r="L1678" i="1"/>
  <c r="N1678" i="1" s="1"/>
  <c r="L1677" i="1"/>
  <c r="N1677" i="1" s="1"/>
  <c r="L1676" i="1"/>
  <c r="N1676" i="1" s="1"/>
  <c r="L1675" i="1"/>
  <c r="N1675" i="1" s="1"/>
  <c r="L1674" i="1"/>
  <c r="N1674" i="1" s="1"/>
  <c r="L1673" i="1"/>
  <c r="N1673" i="1" s="1"/>
  <c r="L1672" i="1"/>
  <c r="N1672" i="1" s="1"/>
  <c r="L1671" i="1"/>
  <c r="N1671" i="1" s="1"/>
  <c r="L1670" i="1"/>
  <c r="N1670" i="1" s="1"/>
  <c r="L1669" i="1"/>
  <c r="N1669" i="1" s="1"/>
  <c r="L1668" i="1"/>
  <c r="N1668" i="1" s="1"/>
  <c r="L1667" i="1"/>
  <c r="N1667" i="1" s="1"/>
  <c r="L1666" i="1"/>
  <c r="N1666" i="1" s="1"/>
  <c r="L1665" i="1"/>
  <c r="N1665" i="1" s="1"/>
  <c r="L1664" i="1"/>
  <c r="N1664" i="1" s="1"/>
  <c r="L1663" i="1"/>
  <c r="N1663" i="1" s="1"/>
  <c r="L1662" i="1"/>
  <c r="N1662" i="1" s="1"/>
  <c r="L1661" i="1"/>
  <c r="N1661" i="1" s="1"/>
  <c r="L1660" i="1"/>
  <c r="N1660" i="1" s="1"/>
  <c r="L1659" i="1"/>
  <c r="N1659" i="1" s="1"/>
  <c r="L1658" i="1"/>
  <c r="N1658" i="1" s="1"/>
  <c r="L1657" i="1"/>
  <c r="N1657" i="1" s="1"/>
  <c r="L1656" i="1"/>
  <c r="N1656" i="1" s="1"/>
  <c r="L1655" i="1"/>
  <c r="N1655" i="1" s="1"/>
  <c r="L1654" i="1"/>
  <c r="N1654" i="1" s="1"/>
  <c r="L1653" i="1"/>
  <c r="N1653" i="1" s="1"/>
  <c r="L1652" i="1"/>
  <c r="N1652" i="1" s="1"/>
  <c r="L1651" i="1"/>
  <c r="N1651" i="1" s="1"/>
  <c r="L1650" i="1"/>
  <c r="N1650" i="1" s="1"/>
  <c r="L1649" i="1"/>
  <c r="N1649" i="1" s="1"/>
  <c r="L1648" i="1"/>
  <c r="N1648" i="1" s="1"/>
  <c r="L1647" i="1"/>
  <c r="N1647" i="1" s="1"/>
  <c r="L1646" i="1"/>
  <c r="N1646" i="1" s="1"/>
  <c r="L1645" i="1"/>
  <c r="N1645" i="1" s="1"/>
  <c r="L1644" i="1"/>
  <c r="N1644" i="1" s="1"/>
  <c r="L1643" i="1"/>
  <c r="N1643" i="1" s="1"/>
  <c r="L1642" i="1"/>
  <c r="N1642" i="1" s="1"/>
  <c r="L1641" i="1"/>
  <c r="N1641" i="1" s="1"/>
  <c r="L1640" i="1"/>
  <c r="N1640" i="1" s="1"/>
  <c r="L1639" i="1"/>
  <c r="N1639" i="1" s="1"/>
  <c r="L1638" i="1"/>
  <c r="N1638" i="1" s="1"/>
  <c r="L1637" i="1"/>
  <c r="N1637" i="1" s="1"/>
  <c r="L1636" i="1"/>
  <c r="N1636" i="1" s="1"/>
  <c r="L1635" i="1"/>
  <c r="N1635" i="1" s="1"/>
  <c r="L1634" i="1"/>
  <c r="N1634" i="1" s="1"/>
  <c r="L1633" i="1"/>
  <c r="N1633" i="1" s="1"/>
  <c r="L1632" i="1"/>
  <c r="N1632" i="1" s="1"/>
  <c r="L1631" i="1"/>
  <c r="N1631" i="1" s="1"/>
  <c r="L1630" i="1"/>
  <c r="N1630" i="1" s="1"/>
  <c r="L1629" i="1"/>
  <c r="N1629" i="1" s="1"/>
  <c r="L1628" i="1"/>
  <c r="N1628" i="1" s="1"/>
  <c r="L1627" i="1"/>
  <c r="N1627" i="1" s="1"/>
  <c r="L1626" i="1"/>
  <c r="N1626" i="1" s="1"/>
  <c r="L1625" i="1"/>
  <c r="N1625" i="1" s="1"/>
  <c r="L1624" i="1"/>
  <c r="N1624" i="1" s="1"/>
  <c r="L1623" i="1"/>
  <c r="N1623" i="1" s="1"/>
  <c r="L1622" i="1"/>
  <c r="N1622" i="1" s="1"/>
  <c r="L1621" i="1"/>
  <c r="N1621" i="1" s="1"/>
  <c r="L1620" i="1"/>
  <c r="N1620" i="1" s="1"/>
  <c r="L1619" i="1"/>
  <c r="N1619" i="1" s="1"/>
  <c r="L1618" i="1"/>
  <c r="N1618" i="1" s="1"/>
  <c r="L1617" i="1"/>
  <c r="N1617" i="1" s="1"/>
  <c r="L1616" i="1"/>
  <c r="N1616" i="1" s="1"/>
  <c r="L1615" i="1"/>
  <c r="N1615" i="1" s="1"/>
  <c r="L1614" i="1"/>
  <c r="N1614" i="1" s="1"/>
  <c r="L1613" i="1"/>
  <c r="N1613" i="1" s="1"/>
  <c r="L1475" i="1"/>
  <c r="N1475" i="1" s="1"/>
  <c r="L1611" i="1"/>
  <c r="N1611" i="1" s="1"/>
  <c r="L1610" i="1"/>
  <c r="N1610" i="1" s="1"/>
  <c r="L1609" i="1"/>
  <c r="N1609" i="1" s="1"/>
  <c r="L1608" i="1"/>
  <c r="N1608" i="1" s="1"/>
  <c r="L1607" i="1"/>
  <c r="N1607" i="1" s="1"/>
  <c r="L1606" i="1"/>
  <c r="N1606" i="1" s="1"/>
  <c r="L1605" i="1"/>
  <c r="N1605" i="1" s="1"/>
  <c r="L1604" i="1"/>
  <c r="N1604" i="1" s="1"/>
  <c r="L1603" i="1"/>
  <c r="N1603" i="1" s="1"/>
  <c r="L1602" i="1"/>
  <c r="N1602" i="1" s="1"/>
  <c r="L1601" i="1"/>
  <c r="N1601" i="1" s="1"/>
  <c r="L1402" i="1"/>
  <c r="N1402" i="1" s="1"/>
  <c r="L1599" i="1"/>
  <c r="N1599" i="1" s="1"/>
  <c r="L1598" i="1"/>
  <c r="N1598" i="1" s="1"/>
  <c r="L1597" i="1"/>
  <c r="N1597" i="1" s="1"/>
  <c r="L1596" i="1"/>
  <c r="N1596" i="1" s="1"/>
  <c r="L1595" i="1"/>
  <c r="N1595" i="1" s="1"/>
  <c r="L1594" i="1"/>
  <c r="N1594" i="1" s="1"/>
  <c r="L1593" i="1"/>
  <c r="N1593" i="1" s="1"/>
  <c r="L1592" i="1"/>
  <c r="N1592" i="1" s="1"/>
  <c r="L1591" i="1"/>
  <c r="N1591" i="1" s="1"/>
  <c r="L1590" i="1"/>
  <c r="N1590" i="1" s="1"/>
  <c r="L1589" i="1"/>
  <c r="N1589" i="1" s="1"/>
  <c r="L1588" i="1"/>
  <c r="N1588" i="1" s="1"/>
  <c r="L1587" i="1"/>
  <c r="N1587" i="1" s="1"/>
  <c r="L1586" i="1"/>
  <c r="N1586" i="1" s="1"/>
  <c r="L1585" i="1"/>
  <c r="N1585" i="1" s="1"/>
  <c r="L1584" i="1"/>
  <c r="N1584" i="1" s="1"/>
  <c r="L1583" i="1"/>
  <c r="N1583" i="1" s="1"/>
  <c r="L1582" i="1"/>
  <c r="N1582" i="1" s="1"/>
  <c r="L1581" i="1"/>
  <c r="N1581" i="1" s="1"/>
  <c r="L1580" i="1"/>
  <c r="N1580" i="1" s="1"/>
  <c r="L1579" i="1"/>
  <c r="N1579" i="1" s="1"/>
  <c r="L1578" i="1"/>
  <c r="N1578" i="1" s="1"/>
  <c r="L1577" i="1"/>
  <c r="N1577" i="1" s="1"/>
  <c r="L1576" i="1"/>
  <c r="N1576" i="1" s="1"/>
  <c r="L355" i="1"/>
  <c r="N355" i="1" s="1"/>
  <c r="L1574" i="1"/>
  <c r="N1574" i="1" s="1"/>
  <c r="L1573" i="1"/>
  <c r="N1573" i="1" s="1"/>
  <c r="L1572" i="1"/>
  <c r="N1572" i="1" s="1"/>
  <c r="L1571" i="1"/>
  <c r="N1571" i="1" s="1"/>
  <c r="L1570" i="1"/>
  <c r="N1570" i="1" s="1"/>
  <c r="L1569" i="1"/>
  <c r="N1569" i="1" s="1"/>
  <c r="L1568" i="1"/>
  <c r="N1568" i="1" s="1"/>
  <c r="L1567" i="1"/>
  <c r="N1567" i="1" s="1"/>
  <c r="L1566" i="1"/>
  <c r="N1566" i="1" s="1"/>
  <c r="L1565" i="1"/>
  <c r="N1565" i="1" s="1"/>
  <c r="L1564" i="1"/>
  <c r="N1564" i="1" s="1"/>
  <c r="L1563" i="1"/>
  <c r="N1563" i="1" s="1"/>
  <c r="L1562" i="1"/>
  <c r="N1562" i="1" s="1"/>
  <c r="L1527" i="1"/>
  <c r="N1527" i="1" s="1"/>
  <c r="L1560" i="1"/>
  <c r="N1560" i="1" s="1"/>
  <c r="L1559" i="1"/>
  <c r="N1559" i="1" s="1"/>
  <c r="L1558" i="1"/>
  <c r="N1558" i="1" s="1"/>
  <c r="L1557" i="1"/>
  <c r="N1557" i="1" s="1"/>
  <c r="L1752" i="1"/>
  <c r="N1752" i="1" s="1"/>
  <c r="L1555" i="1"/>
  <c r="N1555" i="1" s="1"/>
  <c r="L1554" i="1"/>
  <c r="N1554" i="1" s="1"/>
  <c r="L1553" i="1"/>
  <c r="N1553" i="1" s="1"/>
  <c r="L1552" i="1"/>
  <c r="N1552" i="1" s="1"/>
  <c r="L1551" i="1"/>
  <c r="N1551" i="1" s="1"/>
  <c r="L1550" i="1"/>
  <c r="N1550" i="1" s="1"/>
  <c r="L1549" i="1"/>
  <c r="N1549" i="1" s="1"/>
  <c r="L1548" i="1"/>
  <c r="N1548" i="1" s="1"/>
  <c r="L1547" i="1"/>
  <c r="N1547" i="1" s="1"/>
  <c r="L1546" i="1"/>
  <c r="N1546" i="1" s="1"/>
  <c r="L1545" i="1"/>
  <c r="N1545" i="1" s="1"/>
  <c r="L1544" i="1"/>
  <c r="N1544" i="1" s="1"/>
  <c r="L1543" i="1"/>
  <c r="N1543" i="1" s="1"/>
  <c r="L1542" i="1"/>
  <c r="N1542" i="1" s="1"/>
  <c r="L1541" i="1"/>
  <c r="N1541" i="1" s="1"/>
  <c r="L1540" i="1"/>
  <c r="N1540" i="1" s="1"/>
  <c r="L1539" i="1"/>
  <c r="N1539" i="1" s="1"/>
  <c r="L1538" i="1"/>
  <c r="N1538" i="1" s="1"/>
  <c r="L1537" i="1"/>
  <c r="N1537" i="1" s="1"/>
  <c r="L1536" i="1"/>
  <c r="N1536" i="1" s="1"/>
  <c r="L1535" i="1"/>
  <c r="N1535" i="1" s="1"/>
  <c r="L1534" i="1"/>
  <c r="N1534" i="1" s="1"/>
  <c r="L1533" i="1"/>
  <c r="N1533" i="1" s="1"/>
  <c r="L1532" i="1"/>
  <c r="N1532" i="1" s="1"/>
  <c r="L1531" i="1"/>
  <c r="N1531" i="1" s="1"/>
  <c r="L1530" i="1"/>
  <c r="N1530" i="1" s="1"/>
  <c r="L1529" i="1"/>
  <c r="N1529" i="1" s="1"/>
  <c r="L1528" i="1"/>
  <c r="N1528" i="1" s="1"/>
  <c r="L139" i="1"/>
  <c r="N139" i="1" s="1"/>
  <c r="L1526" i="1"/>
  <c r="N1526" i="1" s="1"/>
  <c r="L1525" i="1"/>
  <c r="N1525" i="1" s="1"/>
  <c r="L1524" i="1"/>
  <c r="N1524" i="1" s="1"/>
  <c r="L1523" i="1"/>
  <c r="N1523" i="1" s="1"/>
  <c r="L1600" i="1"/>
  <c r="N1600" i="1" s="1"/>
  <c r="L1521" i="1"/>
  <c r="N1521" i="1" s="1"/>
  <c r="L1520" i="1"/>
  <c r="N1520" i="1" s="1"/>
  <c r="L1519" i="1"/>
  <c r="N1519" i="1" s="1"/>
  <c r="L1518" i="1"/>
  <c r="N1518" i="1" s="1"/>
  <c r="L1517" i="1"/>
  <c r="N1517" i="1" s="1"/>
  <c r="L1516" i="1"/>
  <c r="N1516" i="1" s="1"/>
  <c r="L1515" i="1"/>
  <c r="N1515" i="1" s="1"/>
  <c r="L1514" i="1"/>
  <c r="N1514" i="1" s="1"/>
  <c r="L1513" i="1"/>
  <c r="N1513" i="1" s="1"/>
  <c r="L1512" i="1"/>
  <c r="N1512" i="1" s="1"/>
  <c r="L1511" i="1"/>
  <c r="N1511" i="1" s="1"/>
  <c r="L1510" i="1"/>
  <c r="N1510" i="1" s="1"/>
  <c r="L1509" i="1"/>
  <c r="N1509" i="1" s="1"/>
  <c r="L1508" i="1"/>
  <c r="N1508" i="1" s="1"/>
  <c r="L1507" i="1"/>
  <c r="N1507" i="1" s="1"/>
  <c r="L1506" i="1"/>
  <c r="N1506" i="1" s="1"/>
  <c r="L1505" i="1"/>
  <c r="N1505" i="1" s="1"/>
  <c r="L1504" i="1"/>
  <c r="N1504" i="1" s="1"/>
  <c r="L1503" i="1"/>
  <c r="N1503" i="1" s="1"/>
  <c r="L1502" i="1"/>
  <c r="N1502" i="1" s="1"/>
  <c r="L116" i="1"/>
  <c r="N116" i="1" s="1"/>
  <c r="L1500" i="1"/>
  <c r="N1500" i="1" s="1"/>
  <c r="L1556" i="1"/>
  <c r="N1556" i="1" s="1"/>
  <c r="L1498" i="1"/>
  <c r="N1498" i="1" s="1"/>
  <c r="L1497" i="1"/>
  <c r="N1497" i="1" s="1"/>
  <c r="L1496" i="1"/>
  <c r="N1496" i="1" s="1"/>
  <c r="L1495" i="1"/>
  <c r="N1495" i="1" s="1"/>
  <c r="L1494" i="1"/>
  <c r="N1494" i="1" s="1"/>
  <c r="L1493" i="1"/>
  <c r="N1493" i="1" s="1"/>
  <c r="L1492" i="1"/>
  <c r="N1492" i="1" s="1"/>
  <c r="L1491" i="1"/>
  <c r="N1491" i="1" s="1"/>
  <c r="L1490" i="1"/>
  <c r="N1490" i="1" s="1"/>
  <c r="L1826" i="1"/>
  <c r="N1826" i="1" s="1"/>
  <c r="L1488" i="1"/>
  <c r="N1488" i="1" s="1"/>
  <c r="L1487" i="1"/>
  <c r="N1487" i="1" s="1"/>
  <c r="L1486" i="1"/>
  <c r="N1486" i="1" s="1"/>
  <c r="L1485" i="1"/>
  <c r="N1485" i="1" s="1"/>
  <c r="L1484" i="1"/>
  <c r="N1484" i="1" s="1"/>
  <c r="L1483" i="1"/>
  <c r="N1483" i="1" s="1"/>
  <c r="L1482" i="1"/>
  <c r="N1482" i="1" s="1"/>
  <c r="L1481" i="1"/>
  <c r="N1481" i="1" s="1"/>
  <c r="L1480" i="1"/>
  <c r="N1480" i="1" s="1"/>
  <c r="L1479" i="1"/>
  <c r="N1479" i="1" s="1"/>
  <c r="L1478" i="1"/>
  <c r="N1478" i="1" s="1"/>
  <c r="L1477" i="1"/>
  <c r="N1477" i="1" s="1"/>
  <c r="L1476" i="1"/>
  <c r="N1476" i="1" s="1"/>
  <c r="L1499" i="1"/>
  <c r="N1499" i="1" s="1"/>
  <c r="L1474" i="1"/>
  <c r="N1474" i="1" s="1"/>
  <c r="L1473" i="1"/>
  <c r="N1473" i="1" s="1"/>
  <c r="L1472" i="1"/>
  <c r="N1472" i="1" s="1"/>
  <c r="L1471" i="1"/>
  <c r="N1471" i="1" s="1"/>
  <c r="L1470" i="1"/>
  <c r="N1470" i="1" s="1"/>
  <c r="L1469" i="1"/>
  <c r="N1469" i="1" s="1"/>
  <c r="L1468" i="1"/>
  <c r="N1468" i="1" s="1"/>
  <c r="L1467" i="1"/>
  <c r="N1467" i="1" s="1"/>
  <c r="L1466" i="1"/>
  <c r="N1466" i="1" s="1"/>
  <c r="L1465" i="1"/>
  <c r="N1465" i="1" s="1"/>
  <c r="L1464" i="1"/>
  <c r="N1464" i="1" s="1"/>
  <c r="L1463" i="1"/>
  <c r="N1463" i="1" s="1"/>
  <c r="L1462" i="1"/>
  <c r="N1462" i="1" s="1"/>
  <c r="L1461" i="1"/>
  <c r="N1461" i="1" s="1"/>
  <c r="L1460" i="1"/>
  <c r="N1460" i="1" s="1"/>
  <c r="L1459" i="1"/>
  <c r="N1459" i="1" s="1"/>
  <c r="L1458" i="1"/>
  <c r="N1458" i="1" s="1"/>
  <c r="L1457" i="1"/>
  <c r="N1457" i="1" s="1"/>
  <c r="L1456" i="1"/>
  <c r="N1456" i="1" s="1"/>
  <c r="L1455" i="1"/>
  <c r="N1455" i="1" s="1"/>
  <c r="L1454" i="1"/>
  <c r="N1454" i="1" s="1"/>
  <c r="L1453" i="1"/>
  <c r="N1453" i="1" s="1"/>
  <c r="L1452" i="1"/>
  <c r="N1452" i="1" s="1"/>
  <c r="L1451" i="1"/>
  <c r="N1451" i="1" s="1"/>
  <c r="L1450" i="1"/>
  <c r="N1450" i="1" s="1"/>
  <c r="L1102" i="1"/>
  <c r="N1102" i="1" s="1"/>
  <c r="L1448" i="1"/>
  <c r="N1448" i="1" s="1"/>
  <c r="L1447" i="1"/>
  <c r="N1447" i="1" s="1"/>
  <c r="L1446" i="1"/>
  <c r="N1446" i="1" s="1"/>
  <c r="L1445" i="1"/>
  <c r="N1445" i="1" s="1"/>
  <c r="L1444" i="1"/>
  <c r="N1444" i="1" s="1"/>
  <c r="L1443" i="1"/>
  <c r="N1443" i="1" s="1"/>
  <c r="L1442" i="1"/>
  <c r="N1442" i="1" s="1"/>
  <c r="L1441" i="1"/>
  <c r="N1441" i="1" s="1"/>
  <c r="L1440" i="1"/>
  <c r="N1440" i="1" s="1"/>
  <c r="L1439" i="1"/>
  <c r="N1439" i="1" s="1"/>
  <c r="L1438" i="1"/>
  <c r="N1438" i="1" s="1"/>
  <c r="L1437" i="1"/>
  <c r="N1437" i="1" s="1"/>
  <c r="L1436" i="1"/>
  <c r="N1436" i="1" s="1"/>
  <c r="L1435" i="1"/>
  <c r="N1435" i="1" s="1"/>
  <c r="L1434" i="1"/>
  <c r="N1434" i="1" s="1"/>
  <c r="L1433" i="1"/>
  <c r="N1433" i="1" s="1"/>
  <c r="L1432" i="1"/>
  <c r="N1432" i="1" s="1"/>
  <c r="L1431" i="1"/>
  <c r="N1431" i="1" s="1"/>
  <c r="L1430" i="1"/>
  <c r="N1430" i="1" s="1"/>
  <c r="L1429" i="1"/>
  <c r="N1429" i="1" s="1"/>
  <c r="L1428" i="1"/>
  <c r="N1428" i="1" s="1"/>
  <c r="L1427" i="1"/>
  <c r="N1427" i="1" s="1"/>
  <c r="L1426" i="1"/>
  <c r="N1426" i="1" s="1"/>
  <c r="L1425" i="1"/>
  <c r="N1425" i="1" s="1"/>
  <c r="L1424" i="1"/>
  <c r="N1424" i="1" s="1"/>
  <c r="L1423" i="1"/>
  <c r="N1423" i="1" s="1"/>
  <c r="L1422" i="1"/>
  <c r="N1422" i="1" s="1"/>
  <c r="L1421" i="1"/>
  <c r="N1421" i="1" s="1"/>
  <c r="L1420" i="1"/>
  <c r="N1420" i="1" s="1"/>
  <c r="L1398" i="1"/>
  <c r="N1398" i="1" s="1"/>
  <c r="L1418" i="1"/>
  <c r="N1418" i="1" s="1"/>
  <c r="L1417" i="1"/>
  <c r="N1417" i="1" s="1"/>
  <c r="L1416" i="1"/>
  <c r="N1416" i="1" s="1"/>
  <c r="L1415" i="1"/>
  <c r="N1415" i="1" s="1"/>
  <c r="L1414" i="1"/>
  <c r="N1414" i="1" s="1"/>
  <c r="L1413" i="1"/>
  <c r="N1413" i="1" s="1"/>
  <c r="L1412" i="1"/>
  <c r="N1412" i="1" s="1"/>
  <c r="L1411" i="1"/>
  <c r="N1411" i="1" s="1"/>
  <c r="L1410" i="1"/>
  <c r="N1410" i="1" s="1"/>
  <c r="L1409" i="1"/>
  <c r="N1409" i="1" s="1"/>
  <c r="L1408" i="1"/>
  <c r="N1408" i="1" s="1"/>
  <c r="L1407" i="1"/>
  <c r="N1407" i="1" s="1"/>
  <c r="L1406" i="1"/>
  <c r="N1406" i="1" s="1"/>
  <c r="L1405" i="1"/>
  <c r="N1405" i="1" s="1"/>
  <c r="L1404" i="1"/>
  <c r="N1404" i="1" s="1"/>
  <c r="L1403" i="1"/>
  <c r="N1403" i="1" s="1"/>
  <c r="L53" i="1"/>
  <c r="N53" i="1" s="1"/>
  <c r="L1401" i="1"/>
  <c r="N1401" i="1" s="1"/>
  <c r="L1400" i="1"/>
  <c r="N1400" i="1" s="1"/>
  <c r="L1399" i="1"/>
  <c r="N1399" i="1" s="1"/>
  <c r="L1449" i="1"/>
  <c r="N1449" i="1" s="1"/>
  <c r="L1397" i="1"/>
  <c r="N1397" i="1" s="1"/>
  <c r="L1396" i="1"/>
  <c r="N1396" i="1" s="1"/>
  <c r="L1395" i="1"/>
  <c r="N1395" i="1" s="1"/>
  <c r="L1394" i="1"/>
  <c r="N1394" i="1" s="1"/>
  <c r="L1393" i="1"/>
  <c r="N1393" i="1" s="1"/>
  <c r="L1392" i="1"/>
  <c r="N1392" i="1" s="1"/>
  <c r="L1391" i="1"/>
  <c r="N1391" i="1" s="1"/>
  <c r="L1390" i="1"/>
  <c r="N1390" i="1" s="1"/>
  <c r="L1389" i="1"/>
  <c r="N1389" i="1" s="1"/>
  <c r="L1388" i="1"/>
  <c r="N1388" i="1" s="1"/>
  <c r="L1387" i="1"/>
  <c r="N1387" i="1" s="1"/>
  <c r="L1386" i="1"/>
  <c r="N1386" i="1" s="1"/>
  <c r="L1385" i="1"/>
  <c r="N1385" i="1" s="1"/>
  <c r="L1384" i="1"/>
  <c r="N1384" i="1" s="1"/>
  <c r="L1383" i="1"/>
  <c r="N1383" i="1" s="1"/>
  <c r="L1382" i="1"/>
  <c r="N1382" i="1" s="1"/>
  <c r="L1381" i="1"/>
  <c r="N1381" i="1" s="1"/>
  <c r="L1380" i="1"/>
  <c r="N1380" i="1" s="1"/>
  <c r="L1379" i="1"/>
  <c r="N1379" i="1" s="1"/>
  <c r="L1378" i="1"/>
  <c r="N1378" i="1" s="1"/>
  <c r="L1377" i="1"/>
  <c r="N1377" i="1" s="1"/>
  <c r="L1376" i="1"/>
  <c r="N1376" i="1" s="1"/>
  <c r="L1375" i="1"/>
  <c r="N1375" i="1" s="1"/>
  <c r="L1374" i="1"/>
  <c r="N1374" i="1" s="1"/>
  <c r="L1373" i="1"/>
  <c r="N1373" i="1" s="1"/>
  <c r="L1776" i="1"/>
  <c r="N1776" i="1" s="1"/>
  <c r="L1371" i="1"/>
  <c r="N1371" i="1" s="1"/>
  <c r="L1370" i="1"/>
  <c r="N1370" i="1" s="1"/>
  <c r="L1369" i="1"/>
  <c r="N1369" i="1" s="1"/>
  <c r="L1368" i="1"/>
  <c r="N1368" i="1" s="1"/>
  <c r="L1367" i="1"/>
  <c r="N1367" i="1" s="1"/>
  <c r="L1366" i="1"/>
  <c r="N1366" i="1" s="1"/>
  <c r="L1365" i="1"/>
  <c r="N1365" i="1" s="1"/>
  <c r="L1364" i="1"/>
  <c r="N1364" i="1" s="1"/>
  <c r="L1363" i="1"/>
  <c r="N1363" i="1" s="1"/>
  <c r="L1362" i="1"/>
  <c r="N1362" i="1" s="1"/>
  <c r="L1361" i="1"/>
  <c r="N1361" i="1" s="1"/>
  <c r="L1360" i="1"/>
  <c r="N1360" i="1" s="1"/>
  <c r="L1359" i="1"/>
  <c r="N1359" i="1" s="1"/>
  <c r="L1358" i="1"/>
  <c r="N1358" i="1" s="1"/>
  <c r="L1357" i="1"/>
  <c r="N1357" i="1" s="1"/>
  <c r="L1356" i="1"/>
  <c r="N1356" i="1" s="1"/>
  <c r="L1355" i="1"/>
  <c r="N1355" i="1" s="1"/>
  <c r="L1354" i="1"/>
  <c r="N1354" i="1" s="1"/>
  <c r="L1353" i="1"/>
  <c r="N1353" i="1" s="1"/>
  <c r="L1352" i="1"/>
  <c r="N1352" i="1" s="1"/>
  <c r="L1351" i="1"/>
  <c r="N1351" i="1" s="1"/>
  <c r="L1350" i="1"/>
  <c r="N1350" i="1" s="1"/>
  <c r="L1349" i="1"/>
  <c r="N1349" i="1" s="1"/>
  <c r="L1348" i="1"/>
  <c r="N1348" i="1" s="1"/>
  <c r="L1347" i="1"/>
  <c r="N1347" i="1" s="1"/>
  <c r="L1346" i="1"/>
  <c r="N1346" i="1" s="1"/>
  <c r="L1345" i="1"/>
  <c r="N1345" i="1" s="1"/>
  <c r="L1344" i="1"/>
  <c r="N1344" i="1" s="1"/>
  <c r="L1343" i="1"/>
  <c r="N1343" i="1" s="1"/>
  <c r="L1342" i="1"/>
  <c r="N1342" i="1" s="1"/>
  <c r="L1341" i="1"/>
  <c r="N1341" i="1" s="1"/>
  <c r="L1340" i="1"/>
  <c r="N1340" i="1" s="1"/>
  <c r="L1339" i="1"/>
  <c r="N1339" i="1" s="1"/>
  <c r="L1338" i="1"/>
  <c r="N1338" i="1" s="1"/>
  <c r="L1337" i="1"/>
  <c r="N1337" i="1" s="1"/>
  <c r="L1336" i="1"/>
  <c r="N1336" i="1" s="1"/>
  <c r="L1335" i="1"/>
  <c r="N1335" i="1" s="1"/>
  <c r="L1334" i="1"/>
  <c r="N1334" i="1" s="1"/>
  <c r="L1333" i="1"/>
  <c r="N1333" i="1" s="1"/>
  <c r="L1332" i="1"/>
  <c r="N1332" i="1" s="1"/>
  <c r="L127" i="1"/>
  <c r="N127" i="1" s="1"/>
  <c r="L1330" i="1"/>
  <c r="N1330" i="1" s="1"/>
  <c r="L1329" i="1"/>
  <c r="N1329" i="1" s="1"/>
  <c r="L1328" i="1"/>
  <c r="N1328" i="1" s="1"/>
  <c r="L1327" i="1"/>
  <c r="N1327" i="1" s="1"/>
  <c r="L1326" i="1"/>
  <c r="N1326" i="1" s="1"/>
  <c r="L1325" i="1"/>
  <c r="N1325" i="1" s="1"/>
  <c r="L1324" i="1"/>
  <c r="N1324" i="1" s="1"/>
  <c r="L1323" i="1"/>
  <c r="N1323" i="1" s="1"/>
  <c r="L1322" i="1"/>
  <c r="N1322" i="1" s="1"/>
  <c r="L1321" i="1"/>
  <c r="N1321" i="1" s="1"/>
  <c r="L1320" i="1"/>
  <c r="N1320" i="1" s="1"/>
  <c r="L22" i="1"/>
  <c r="N22" i="1" s="1"/>
  <c r="L1318" i="1"/>
  <c r="N1318" i="1" s="1"/>
  <c r="L1317" i="1"/>
  <c r="N1317" i="1" s="1"/>
  <c r="L1316" i="1"/>
  <c r="N1316" i="1" s="1"/>
  <c r="L1315" i="1"/>
  <c r="N1315" i="1" s="1"/>
  <c r="L1314" i="1"/>
  <c r="N1314" i="1" s="1"/>
  <c r="L1313" i="1"/>
  <c r="N1313" i="1" s="1"/>
  <c r="L1312" i="1"/>
  <c r="N1312" i="1" s="1"/>
  <c r="L1311" i="1"/>
  <c r="N1311" i="1" s="1"/>
  <c r="L1310" i="1"/>
  <c r="N1310" i="1" s="1"/>
  <c r="L1309" i="1"/>
  <c r="N1309" i="1" s="1"/>
  <c r="L1308" i="1"/>
  <c r="N1308" i="1" s="1"/>
  <c r="L1307" i="1"/>
  <c r="N1307" i="1" s="1"/>
  <c r="L1306" i="1"/>
  <c r="N1306" i="1" s="1"/>
  <c r="L1305" i="1"/>
  <c r="N1305" i="1" s="1"/>
  <c r="L1304" i="1"/>
  <c r="N1304" i="1" s="1"/>
  <c r="L1303" i="1"/>
  <c r="N1303" i="1" s="1"/>
  <c r="L1302" i="1"/>
  <c r="N1302" i="1" s="1"/>
  <c r="L1301" i="1"/>
  <c r="N1301" i="1" s="1"/>
  <c r="L1300" i="1"/>
  <c r="N1300" i="1" s="1"/>
  <c r="L1299" i="1"/>
  <c r="N1299" i="1" s="1"/>
  <c r="L1173" i="1"/>
  <c r="N1173" i="1" s="1"/>
  <c r="L1297" i="1"/>
  <c r="N1297" i="1" s="1"/>
  <c r="L1612" i="1"/>
  <c r="N1612" i="1" s="1"/>
  <c r="L1295" i="1"/>
  <c r="N1295" i="1" s="1"/>
  <c r="L1294" i="1"/>
  <c r="N1294" i="1" s="1"/>
  <c r="L1293" i="1"/>
  <c r="N1293" i="1" s="1"/>
  <c r="L1292" i="1"/>
  <c r="N1292" i="1" s="1"/>
  <c r="L1291" i="1"/>
  <c r="N1291" i="1" s="1"/>
  <c r="L1290" i="1"/>
  <c r="N1290" i="1" s="1"/>
  <c r="L1289" i="1"/>
  <c r="N1289" i="1" s="1"/>
  <c r="L1288" i="1"/>
  <c r="N1288" i="1" s="1"/>
  <c r="L1287" i="1"/>
  <c r="N1287" i="1" s="1"/>
  <c r="L1286" i="1"/>
  <c r="N1286" i="1" s="1"/>
  <c r="L1285" i="1"/>
  <c r="N1285" i="1" s="1"/>
  <c r="L1284" i="1"/>
  <c r="N1284" i="1" s="1"/>
  <c r="L1283" i="1"/>
  <c r="N1283" i="1" s="1"/>
  <c r="L1282" i="1"/>
  <c r="N1282" i="1" s="1"/>
  <c r="L1281" i="1"/>
  <c r="N1281" i="1" s="1"/>
  <c r="L1280" i="1"/>
  <c r="N1280" i="1" s="1"/>
  <c r="L1279" i="1"/>
  <c r="N1279" i="1" s="1"/>
  <c r="L1278" i="1"/>
  <c r="N1278" i="1" s="1"/>
  <c r="L1277" i="1"/>
  <c r="N1277" i="1" s="1"/>
  <c r="L1276" i="1"/>
  <c r="N1276" i="1" s="1"/>
  <c r="L1275" i="1"/>
  <c r="N1275" i="1" s="1"/>
  <c r="L1274" i="1"/>
  <c r="N1274" i="1" s="1"/>
  <c r="L1273" i="1"/>
  <c r="N1273" i="1" s="1"/>
  <c r="L1272" i="1"/>
  <c r="N1272" i="1" s="1"/>
  <c r="L1271" i="1"/>
  <c r="N1271" i="1" s="1"/>
  <c r="L1270" i="1"/>
  <c r="N1270" i="1" s="1"/>
  <c r="L1269" i="1"/>
  <c r="N1269" i="1" s="1"/>
  <c r="L1268" i="1"/>
  <c r="N1268" i="1" s="1"/>
  <c r="L1267" i="1"/>
  <c r="N1267" i="1" s="1"/>
  <c r="L1266" i="1"/>
  <c r="N1266" i="1" s="1"/>
  <c r="L1265" i="1"/>
  <c r="N1265" i="1" s="1"/>
  <c r="L697" i="1"/>
  <c r="N697" i="1" s="1"/>
  <c r="L1263" i="1"/>
  <c r="N1263" i="1" s="1"/>
  <c r="L1262" i="1"/>
  <c r="N1262" i="1" s="1"/>
  <c r="L1261" i="1"/>
  <c r="N1261" i="1" s="1"/>
  <c r="L1260" i="1"/>
  <c r="N1260" i="1" s="1"/>
  <c r="L1259" i="1"/>
  <c r="N1259" i="1" s="1"/>
  <c r="L1258" i="1"/>
  <c r="N1258" i="1" s="1"/>
  <c r="L1257" i="1"/>
  <c r="N1257" i="1" s="1"/>
  <c r="L1256" i="1"/>
  <c r="N1256" i="1" s="1"/>
  <c r="L1255" i="1"/>
  <c r="N1255" i="1" s="1"/>
  <c r="L1254" i="1"/>
  <c r="N1254" i="1" s="1"/>
  <c r="L1253" i="1"/>
  <c r="N1253" i="1" s="1"/>
  <c r="L1252" i="1"/>
  <c r="N1252" i="1" s="1"/>
  <c r="L1251" i="1"/>
  <c r="N1251" i="1" s="1"/>
  <c r="L1250" i="1"/>
  <c r="N1250" i="1" s="1"/>
  <c r="L1249" i="1"/>
  <c r="N1249" i="1" s="1"/>
  <c r="L1248" i="1"/>
  <c r="N1248" i="1" s="1"/>
  <c r="L1247" i="1"/>
  <c r="N1247" i="1" s="1"/>
  <c r="L1246" i="1"/>
  <c r="N1246" i="1" s="1"/>
  <c r="L1245" i="1"/>
  <c r="N1245" i="1" s="1"/>
  <c r="L1244" i="1"/>
  <c r="N1244" i="1" s="1"/>
  <c r="L1243" i="1"/>
  <c r="N1243" i="1" s="1"/>
  <c r="L1242" i="1"/>
  <c r="N1242" i="1" s="1"/>
  <c r="L1241" i="1"/>
  <c r="N1241" i="1" s="1"/>
  <c r="L1240" i="1"/>
  <c r="N1240" i="1" s="1"/>
  <c r="L1239" i="1"/>
  <c r="N1239" i="1" s="1"/>
  <c r="L1238" i="1"/>
  <c r="N1238" i="1" s="1"/>
  <c r="L1237" i="1"/>
  <c r="N1237" i="1" s="1"/>
  <c r="L1236" i="1"/>
  <c r="N1236" i="1" s="1"/>
  <c r="L1235" i="1"/>
  <c r="N1235" i="1" s="1"/>
  <c r="L1234" i="1"/>
  <c r="N1234" i="1" s="1"/>
  <c r="L1710" i="1"/>
  <c r="N1710" i="1" s="1"/>
  <c r="L1232" i="1"/>
  <c r="N1232" i="1" s="1"/>
  <c r="L1231" i="1"/>
  <c r="N1231" i="1" s="1"/>
  <c r="L1230" i="1"/>
  <c r="N1230" i="1" s="1"/>
  <c r="L1229" i="1"/>
  <c r="N1229" i="1" s="1"/>
  <c r="L1228" i="1"/>
  <c r="N1228" i="1" s="1"/>
  <c r="L1227" i="1"/>
  <c r="N1227" i="1" s="1"/>
  <c r="L1226" i="1"/>
  <c r="N1226" i="1" s="1"/>
  <c r="L1225" i="1"/>
  <c r="N1225" i="1" s="1"/>
  <c r="L1224" i="1"/>
  <c r="N1224" i="1" s="1"/>
  <c r="L1223" i="1"/>
  <c r="N1223" i="1" s="1"/>
  <c r="L1222" i="1"/>
  <c r="N1222" i="1" s="1"/>
  <c r="L1221" i="1"/>
  <c r="N1221" i="1" s="1"/>
  <c r="L1220" i="1"/>
  <c r="N1220" i="1" s="1"/>
  <c r="L1219" i="1"/>
  <c r="N1219" i="1" s="1"/>
  <c r="L1218" i="1"/>
  <c r="N1218" i="1" s="1"/>
  <c r="L1217" i="1"/>
  <c r="N1217" i="1" s="1"/>
  <c r="L1216" i="1"/>
  <c r="N1216" i="1" s="1"/>
  <c r="L1215" i="1"/>
  <c r="N1215" i="1" s="1"/>
  <c r="L1214" i="1"/>
  <c r="N1214" i="1" s="1"/>
  <c r="L1213" i="1"/>
  <c r="N1213" i="1" s="1"/>
  <c r="L1212" i="1"/>
  <c r="N1212" i="1" s="1"/>
  <c r="L1211" i="1"/>
  <c r="N1211" i="1" s="1"/>
  <c r="L1210" i="1"/>
  <c r="N1210" i="1" s="1"/>
  <c r="L1209" i="1"/>
  <c r="N1209" i="1" s="1"/>
  <c r="L1208" i="1"/>
  <c r="N1208" i="1" s="1"/>
  <c r="L1207" i="1"/>
  <c r="N1207" i="1" s="1"/>
  <c r="L1206" i="1"/>
  <c r="N1206" i="1" s="1"/>
  <c r="L1205" i="1"/>
  <c r="N1205" i="1" s="1"/>
  <c r="L1204" i="1"/>
  <c r="N1204" i="1" s="1"/>
  <c r="L1203" i="1"/>
  <c r="N1203" i="1" s="1"/>
  <c r="L1202" i="1"/>
  <c r="N1202" i="1" s="1"/>
  <c r="L1201" i="1"/>
  <c r="N1201" i="1" s="1"/>
  <c r="L1200" i="1"/>
  <c r="N1200" i="1" s="1"/>
  <c r="L1199" i="1"/>
  <c r="N1199" i="1" s="1"/>
  <c r="L1198" i="1"/>
  <c r="N1198" i="1" s="1"/>
  <c r="L1197" i="1"/>
  <c r="N1197" i="1" s="1"/>
  <c r="L1196" i="1"/>
  <c r="N1196" i="1" s="1"/>
  <c r="L1195" i="1"/>
  <c r="N1195" i="1" s="1"/>
  <c r="L1561" i="1"/>
  <c r="N1561" i="1" s="1"/>
  <c r="L1193" i="1"/>
  <c r="N1193" i="1" s="1"/>
  <c r="L1192" i="1"/>
  <c r="N1192" i="1" s="1"/>
  <c r="L1191" i="1"/>
  <c r="N1191" i="1" s="1"/>
  <c r="L1190" i="1"/>
  <c r="N1190" i="1" s="1"/>
  <c r="L1189" i="1"/>
  <c r="N1189" i="1" s="1"/>
  <c r="L1188" i="1"/>
  <c r="N1188" i="1" s="1"/>
  <c r="L1187" i="1"/>
  <c r="N1187" i="1" s="1"/>
  <c r="L1186" i="1"/>
  <c r="N1186" i="1" s="1"/>
  <c r="L1185" i="1"/>
  <c r="N1185" i="1" s="1"/>
  <c r="L1184" i="1"/>
  <c r="N1184" i="1" s="1"/>
  <c r="L1183" i="1"/>
  <c r="N1183" i="1" s="1"/>
  <c r="L1182" i="1"/>
  <c r="N1182" i="1" s="1"/>
  <c r="L1181" i="1"/>
  <c r="N1181" i="1" s="1"/>
  <c r="L1180" i="1"/>
  <c r="N1180" i="1" s="1"/>
  <c r="L1179" i="1"/>
  <c r="N1179" i="1" s="1"/>
  <c r="L1178" i="1"/>
  <c r="N1178" i="1" s="1"/>
  <c r="L1177" i="1"/>
  <c r="N1177" i="1" s="1"/>
  <c r="L1176" i="1"/>
  <c r="N1176" i="1" s="1"/>
  <c r="L1175" i="1"/>
  <c r="N1175" i="1" s="1"/>
  <c r="L1174" i="1"/>
  <c r="N1174" i="1" s="1"/>
  <c r="L1759" i="1"/>
  <c r="N1759" i="1" s="1"/>
  <c r="L1172" i="1"/>
  <c r="N1172" i="1" s="1"/>
  <c r="L1171" i="1"/>
  <c r="N1171" i="1" s="1"/>
  <c r="L1170" i="1"/>
  <c r="N1170" i="1" s="1"/>
  <c r="L1169" i="1"/>
  <c r="N1169" i="1" s="1"/>
  <c r="L1168" i="1"/>
  <c r="N1168" i="1" s="1"/>
  <c r="L1167" i="1"/>
  <c r="N1167" i="1" s="1"/>
  <c r="L1166" i="1"/>
  <c r="N1166" i="1" s="1"/>
  <c r="L1165" i="1"/>
  <c r="N1165" i="1" s="1"/>
  <c r="L1164" i="1"/>
  <c r="N1164" i="1" s="1"/>
  <c r="L1163" i="1"/>
  <c r="N1163" i="1" s="1"/>
  <c r="L1162" i="1"/>
  <c r="N1162" i="1" s="1"/>
  <c r="L1161" i="1"/>
  <c r="N1161" i="1" s="1"/>
  <c r="L1160" i="1"/>
  <c r="N1160" i="1" s="1"/>
  <c r="L1159" i="1"/>
  <c r="N1159" i="1" s="1"/>
  <c r="L1158" i="1"/>
  <c r="N1158" i="1" s="1"/>
  <c r="L1157" i="1"/>
  <c r="N1157" i="1" s="1"/>
  <c r="L1156" i="1"/>
  <c r="N1156" i="1" s="1"/>
  <c r="L1155" i="1"/>
  <c r="N1155" i="1" s="1"/>
  <c r="L1154" i="1"/>
  <c r="N1154" i="1" s="1"/>
  <c r="L1153" i="1"/>
  <c r="N1153" i="1" s="1"/>
  <c r="L1152" i="1"/>
  <c r="N1152" i="1" s="1"/>
  <c r="L1151" i="1"/>
  <c r="N1151" i="1" s="1"/>
  <c r="L1150" i="1"/>
  <c r="N1150" i="1" s="1"/>
  <c r="L1149" i="1"/>
  <c r="N1149" i="1" s="1"/>
  <c r="L1148" i="1"/>
  <c r="N1148" i="1" s="1"/>
  <c r="L1147" i="1"/>
  <c r="N1147" i="1" s="1"/>
  <c r="L1146" i="1"/>
  <c r="N1146" i="1" s="1"/>
  <c r="L1145" i="1"/>
  <c r="N1145" i="1" s="1"/>
  <c r="L1144" i="1"/>
  <c r="N1144" i="1" s="1"/>
  <c r="L1143" i="1"/>
  <c r="N1143" i="1" s="1"/>
  <c r="L1142" i="1"/>
  <c r="N1142" i="1" s="1"/>
  <c r="L1141" i="1"/>
  <c r="N1141" i="1" s="1"/>
  <c r="L1140" i="1"/>
  <c r="N1140" i="1" s="1"/>
  <c r="L1139" i="1"/>
  <c r="N1139" i="1" s="1"/>
  <c r="L1138" i="1"/>
  <c r="N1138" i="1" s="1"/>
  <c r="L1137" i="1"/>
  <c r="N1137" i="1" s="1"/>
  <c r="L1136" i="1"/>
  <c r="N1136" i="1" s="1"/>
  <c r="L1135" i="1"/>
  <c r="N1135" i="1" s="1"/>
  <c r="L1134" i="1"/>
  <c r="N1134" i="1" s="1"/>
  <c r="L1133" i="1"/>
  <c r="N1133" i="1" s="1"/>
  <c r="L1132" i="1"/>
  <c r="N1132" i="1" s="1"/>
  <c r="L1131" i="1"/>
  <c r="N1131" i="1" s="1"/>
  <c r="L1130" i="1"/>
  <c r="N1130" i="1" s="1"/>
  <c r="L1129" i="1"/>
  <c r="N1129" i="1" s="1"/>
  <c r="L1128" i="1"/>
  <c r="N1128" i="1" s="1"/>
  <c r="L1127" i="1"/>
  <c r="N1127" i="1" s="1"/>
  <c r="L1126" i="1"/>
  <c r="N1126" i="1" s="1"/>
  <c r="L1125" i="1"/>
  <c r="N1125" i="1" s="1"/>
  <c r="L1124" i="1"/>
  <c r="N1124" i="1" s="1"/>
  <c r="L1123" i="1"/>
  <c r="N1123" i="1" s="1"/>
  <c r="L1122" i="1"/>
  <c r="N1122" i="1" s="1"/>
  <c r="L1121" i="1"/>
  <c r="N1121" i="1" s="1"/>
  <c r="L1120" i="1"/>
  <c r="N1120" i="1" s="1"/>
  <c r="L1119" i="1"/>
  <c r="N1119" i="1" s="1"/>
  <c r="L1118" i="1"/>
  <c r="N1118" i="1" s="1"/>
  <c r="L1117" i="1"/>
  <c r="N1117" i="1" s="1"/>
  <c r="L1116" i="1"/>
  <c r="N1116" i="1" s="1"/>
  <c r="L1115" i="1"/>
  <c r="N1115" i="1" s="1"/>
  <c r="L1114" i="1"/>
  <c r="N1114" i="1" s="1"/>
  <c r="L1113" i="1"/>
  <c r="N1113" i="1" s="1"/>
  <c r="L1112" i="1"/>
  <c r="N1112" i="1" s="1"/>
  <c r="L1111" i="1"/>
  <c r="N1111" i="1" s="1"/>
  <c r="L1110" i="1"/>
  <c r="N1110" i="1" s="1"/>
  <c r="L1109" i="1"/>
  <c r="N1109" i="1" s="1"/>
  <c r="L1108" i="1"/>
  <c r="N1108" i="1" s="1"/>
  <c r="L1107" i="1"/>
  <c r="N1107" i="1" s="1"/>
  <c r="L1106" i="1"/>
  <c r="N1106" i="1" s="1"/>
  <c r="L1105" i="1"/>
  <c r="N1105" i="1" s="1"/>
  <c r="L1104" i="1"/>
  <c r="N1104" i="1" s="1"/>
  <c r="L1103" i="1"/>
  <c r="N1103" i="1" s="1"/>
  <c r="L1731" i="1"/>
  <c r="N1731" i="1" s="1"/>
  <c r="L1101" i="1"/>
  <c r="N1101" i="1" s="1"/>
  <c r="L1100" i="1"/>
  <c r="N1100" i="1" s="1"/>
  <c r="L1099" i="1"/>
  <c r="N1099" i="1" s="1"/>
  <c r="L1098" i="1"/>
  <c r="N1098" i="1" s="1"/>
  <c r="L1097" i="1"/>
  <c r="N1097" i="1" s="1"/>
  <c r="L1096" i="1"/>
  <c r="N1096" i="1" s="1"/>
  <c r="L1095" i="1"/>
  <c r="N1095" i="1" s="1"/>
  <c r="L1094" i="1"/>
  <c r="N1094" i="1" s="1"/>
  <c r="L1093" i="1"/>
  <c r="N1093" i="1" s="1"/>
  <c r="L1092" i="1"/>
  <c r="N1092" i="1" s="1"/>
  <c r="L1091" i="1"/>
  <c r="N1091" i="1" s="1"/>
  <c r="L1090" i="1"/>
  <c r="N1090" i="1" s="1"/>
  <c r="L1089" i="1"/>
  <c r="N1089" i="1" s="1"/>
  <c r="L1088" i="1"/>
  <c r="N1088" i="1" s="1"/>
  <c r="L1087" i="1"/>
  <c r="N1087" i="1" s="1"/>
  <c r="L1086" i="1"/>
  <c r="N1086" i="1" s="1"/>
  <c r="L1085" i="1"/>
  <c r="N1085" i="1" s="1"/>
  <c r="L1084" i="1"/>
  <c r="N1084" i="1" s="1"/>
  <c r="L1083" i="1"/>
  <c r="N1083" i="1" s="1"/>
  <c r="L1082" i="1"/>
  <c r="N1082" i="1" s="1"/>
  <c r="L1081" i="1"/>
  <c r="N1081" i="1" s="1"/>
  <c r="L1080" i="1"/>
  <c r="N1080" i="1" s="1"/>
  <c r="L1079" i="1"/>
  <c r="N1079" i="1" s="1"/>
  <c r="L1078" i="1"/>
  <c r="N1078" i="1" s="1"/>
  <c r="L1077" i="1"/>
  <c r="N1077" i="1" s="1"/>
  <c r="L1076" i="1"/>
  <c r="N1076" i="1" s="1"/>
  <c r="L1075" i="1"/>
  <c r="N1075" i="1" s="1"/>
  <c r="L1074" i="1"/>
  <c r="N1074" i="1" s="1"/>
  <c r="L1073" i="1"/>
  <c r="N1073" i="1" s="1"/>
  <c r="L1072" i="1"/>
  <c r="N1072" i="1" s="1"/>
  <c r="L1071" i="1"/>
  <c r="N1071" i="1" s="1"/>
  <c r="L1070" i="1"/>
  <c r="N1070" i="1" s="1"/>
  <c r="L1069" i="1"/>
  <c r="N1069" i="1" s="1"/>
  <c r="L1501" i="1"/>
  <c r="N1501" i="1" s="1"/>
  <c r="L1067" i="1"/>
  <c r="N1067" i="1" s="1"/>
  <c r="L1066" i="1"/>
  <c r="N1066" i="1" s="1"/>
  <c r="L1065" i="1"/>
  <c r="N1065" i="1" s="1"/>
  <c r="L1064" i="1"/>
  <c r="N1064" i="1" s="1"/>
  <c r="L1063" i="1"/>
  <c r="N1063" i="1" s="1"/>
  <c r="L1062" i="1"/>
  <c r="N1062" i="1" s="1"/>
  <c r="L1061" i="1"/>
  <c r="N1061" i="1" s="1"/>
  <c r="L1060" i="1"/>
  <c r="N1060" i="1" s="1"/>
  <c r="L1059" i="1"/>
  <c r="N1059" i="1" s="1"/>
  <c r="L1058" i="1"/>
  <c r="N1058" i="1" s="1"/>
  <c r="L1057" i="1"/>
  <c r="N1057" i="1" s="1"/>
  <c r="L1056" i="1"/>
  <c r="N1056" i="1" s="1"/>
  <c r="L1055" i="1"/>
  <c r="N1055" i="1" s="1"/>
  <c r="L1054" i="1"/>
  <c r="N1054" i="1" s="1"/>
  <c r="L1053" i="1"/>
  <c r="N1053" i="1" s="1"/>
  <c r="L1052" i="1"/>
  <c r="N1052" i="1" s="1"/>
  <c r="L1051" i="1"/>
  <c r="N1051" i="1" s="1"/>
  <c r="L1050" i="1"/>
  <c r="N1050" i="1" s="1"/>
  <c r="L1049" i="1"/>
  <c r="N1049" i="1" s="1"/>
  <c r="L1048" i="1"/>
  <c r="N1048" i="1" s="1"/>
  <c r="L1047" i="1"/>
  <c r="N1047" i="1" s="1"/>
  <c r="L1046" i="1"/>
  <c r="N1046" i="1" s="1"/>
  <c r="L1045" i="1"/>
  <c r="N1045" i="1" s="1"/>
  <c r="L1044" i="1"/>
  <c r="N1044" i="1" s="1"/>
  <c r="L1043" i="1"/>
  <c r="N1043" i="1" s="1"/>
  <c r="L1042" i="1"/>
  <c r="N1042" i="1" s="1"/>
  <c r="L1041" i="1"/>
  <c r="N1041" i="1" s="1"/>
  <c r="L1040" i="1"/>
  <c r="N1040" i="1" s="1"/>
  <c r="L1039" i="1"/>
  <c r="N1039" i="1" s="1"/>
  <c r="L1038" i="1"/>
  <c r="N1038" i="1" s="1"/>
  <c r="L1037" i="1"/>
  <c r="N1037" i="1" s="1"/>
  <c r="L1036" i="1"/>
  <c r="N1036" i="1" s="1"/>
  <c r="L1035" i="1"/>
  <c r="N1035" i="1" s="1"/>
  <c r="L1034" i="1"/>
  <c r="N1034" i="1" s="1"/>
  <c r="L1033" i="1"/>
  <c r="N1033" i="1" s="1"/>
  <c r="L1032" i="1"/>
  <c r="N1032" i="1" s="1"/>
  <c r="L1031" i="1"/>
  <c r="N1031" i="1" s="1"/>
  <c r="L1030" i="1"/>
  <c r="N1030" i="1" s="1"/>
  <c r="L1029" i="1"/>
  <c r="N1029" i="1" s="1"/>
  <c r="L1028" i="1"/>
  <c r="N1028" i="1" s="1"/>
  <c r="L1027" i="1"/>
  <c r="N1027" i="1" s="1"/>
  <c r="L1026" i="1"/>
  <c r="N1026" i="1" s="1"/>
  <c r="L1025" i="1"/>
  <c r="N1025" i="1" s="1"/>
  <c r="L1024" i="1"/>
  <c r="N1024" i="1" s="1"/>
  <c r="L1023" i="1"/>
  <c r="N1023" i="1" s="1"/>
  <c r="L1022" i="1"/>
  <c r="N1022" i="1" s="1"/>
  <c r="L1021" i="1"/>
  <c r="N1021" i="1" s="1"/>
  <c r="L1020" i="1"/>
  <c r="N1020" i="1" s="1"/>
  <c r="L1019" i="1"/>
  <c r="N1019" i="1" s="1"/>
  <c r="L1018" i="1"/>
  <c r="N1018" i="1" s="1"/>
  <c r="L1017" i="1"/>
  <c r="N1017" i="1" s="1"/>
  <c r="L1016" i="1"/>
  <c r="N1016" i="1" s="1"/>
  <c r="L1015" i="1"/>
  <c r="N1015" i="1" s="1"/>
  <c r="L1014" i="1"/>
  <c r="N1014" i="1" s="1"/>
  <c r="L1013" i="1"/>
  <c r="N1013" i="1" s="1"/>
  <c r="L1012" i="1"/>
  <c r="N1012" i="1" s="1"/>
  <c r="L1011" i="1"/>
  <c r="N1011" i="1" s="1"/>
  <c r="L1010" i="1"/>
  <c r="N1010" i="1" s="1"/>
  <c r="L1009" i="1"/>
  <c r="N1009" i="1" s="1"/>
  <c r="L1008" i="1"/>
  <c r="N1008" i="1" s="1"/>
  <c r="L1007" i="1"/>
  <c r="N1007" i="1" s="1"/>
  <c r="L1006" i="1"/>
  <c r="N1006" i="1" s="1"/>
  <c r="L1005" i="1"/>
  <c r="N1005" i="1" s="1"/>
  <c r="L1004" i="1"/>
  <c r="N1004" i="1" s="1"/>
  <c r="L1003" i="1"/>
  <c r="N1003" i="1" s="1"/>
  <c r="L1002" i="1"/>
  <c r="N1002" i="1" s="1"/>
  <c r="L1001" i="1"/>
  <c r="N1001" i="1" s="1"/>
  <c r="L1000" i="1"/>
  <c r="N1000" i="1" s="1"/>
  <c r="L999" i="1"/>
  <c r="N999" i="1" s="1"/>
  <c r="L998" i="1"/>
  <c r="N998" i="1" s="1"/>
  <c r="L997" i="1"/>
  <c r="N997" i="1" s="1"/>
  <c r="L996" i="1"/>
  <c r="N996" i="1" s="1"/>
  <c r="L995" i="1"/>
  <c r="N995" i="1" s="1"/>
  <c r="L994" i="1"/>
  <c r="N994" i="1" s="1"/>
  <c r="L993" i="1"/>
  <c r="N993" i="1" s="1"/>
  <c r="L992" i="1"/>
  <c r="N992" i="1" s="1"/>
  <c r="L991" i="1"/>
  <c r="N991" i="1" s="1"/>
  <c r="L990" i="1"/>
  <c r="N990" i="1" s="1"/>
  <c r="L989" i="1"/>
  <c r="N989" i="1" s="1"/>
  <c r="L988" i="1"/>
  <c r="N988" i="1" s="1"/>
  <c r="L987" i="1"/>
  <c r="N987" i="1" s="1"/>
  <c r="L986" i="1"/>
  <c r="N986" i="1" s="1"/>
  <c r="L985" i="1"/>
  <c r="N985" i="1" s="1"/>
  <c r="L984" i="1"/>
  <c r="N984" i="1" s="1"/>
  <c r="L983" i="1"/>
  <c r="N983" i="1" s="1"/>
  <c r="L982" i="1"/>
  <c r="N982" i="1" s="1"/>
  <c r="L981" i="1"/>
  <c r="N981" i="1" s="1"/>
  <c r="L980" i="1"/>
  <c r="N980" i="1" s="1"/>
  <c r="L979" i="1"/>
  <c r="N979" i="1" s="1"/>
  <c r="L978" i="1"/>
  <c r="N978" i="1" s="1"/>
  <c r="L977" i="1"/>
  <c r="N977" i="1" s="1"/>
  <c r="L976" i="1"/>
  <c r="N976" i="1" s="1"/>
  <c r="L975" i="1"/>
  <c r="N975" i="1" s="1"/>
  <c r="L974" i="1"/>
  <c r="N974" i="1" s="1"/>
  <c r="L973" i="1"/>
  <c r="N973" i="1" s="1"/>
  <c r="L972" i="1"/>
  <c r="N972" i="1" s="1"/>
  <c r="L971" i="1"/>
  <c r="N971" i="1" s="1"/>
  <c r="L970" i="1"/>
  <c r="N970" i="1" s="1"/>
  <c r="L969" i="1"/>
  <c r="N969" i="1" s="1"/>
  <c r="L968" i="1"/>
  <c r="N968" i="1" s="1"/>
  <c r="L967" i="1"/>
  <c r="N967" i="1" s="1"/>
  <c r="L966" i="1"/>
  <c r="N966" i="1" s="1"/>
  <c r="L965" i="1"/>
  <c r="N965" i="1" s="1"/>
  <c r="L964" i="1"/>
  <c r="N964" i="1" s="1"/>
  <c r="L1724" i="1"/>
  <c r="N1724" i="1" s="1"/>
  <c r="L962" i="1"/>
  <c r="N962" i="1" s="1"/>
  <c r="L961" i="1"/>
  <c r="N961" i="1" s="1"/>
  <c r="L685" i="1"/>
  <c r="N685" i="1" s="1"/>
  <c r="L959" i="1"/>
  <c r="N959" i="1" s="1"/>
  <c r="L958" i="1"/>
  <c r="N958" i="1" s="1"/>
  <c r="L957" i="1"/>
  <c r="N957" i="1" s="1"/>
  <c r="L929" i="1"/>
  <c r="N929" i="1" s="1"/>
  <c r="L955" i="1"/>
  <c r="N955" i="1" s="1"/>
  <c r="L954" i="1"/>
  <c r="N954" i="1" s="1"/>
  <c r="L953" i="1"/>
  <c r="N953" i="1" s="1"/>
  <c r="L952" i="1"/>
  <c r="N952" i="1" s="1"/>
  <c r="L951" i="1"/>
  <c r="N951" i="1" s="1"/>
  <c r="L950" i="1"/>
  <c r="N950" i="1" s="1"/>
  <c r="L949" i="1"/>
  <c r="N949" i="1" s="1"/>
  <c r="L948" i="1"/>
  <c r="N948" i="1" s="1"/>
  <c r="L947" i="1"/>
  <c r="N947" i="1" s="1"/>
  <c r="L946" i="1"/>
  <c r="N946" i="1" s="1"/>
  <c r="L945" i="1"/>
  <c r="N945" i="1" s="1"/>
  <c r="L944" i="1"/>
  <c r="N944" i="1" s="1"/>
  <c r="L943" i="1"/>
  <c r="N943" i="1" s="1"/>
  <c r="L942" i="1"/>
  <c r="N942" i="1" s="1"/>
  <c r="L941" i="1"/>
  <c r="N941" i="1" s="1"/>
  <c r="L940" i="1"/>
  <c r="N940" i="1" s="1"/>
  <c r="L939" i="1"/>
  <c r="N939" i="1" s="1"/>
  <c r="L938" i="1"/>
  <c r="N938" i="1" s="1"/>
  <c r="L937" i="1"/>
  <c r="N937" i="1" s="1"/>
  <c r="L936" i="1"/>
  <c r="N936" i="1" s="1"/>
  <c r="L935" i="1"/>
  <c r="N935" i="1" s="1"/>
  <c r="L934" i="1"/>
  <c r="N934" i="1" s="1"/>
  <c r="L933" i="1"/>
  <c r="N933" i="1" s="1"/>
  <c r="L932" i="1"/>
  <c r="N932" i="1" s="1"/>
  <c r="L931" i="1"/>
  <c r="N931" i="1" s="1"/>
  <c r="L930" i="1"/>
  <c r="N930" i="1" s="1"/>
  <c r="L1296" i="1"/>
  <c r="N1296" i="1" s="1"/>
  <c r="L928" i="1"/>
  <c r="N928" i="1" s="1"/>
  <c r="L927" i="1"/>
  <c r="N927" i="1" s="1"/>
  <c r="L926" i="1"/>
  <c r="N926" i="1" s="1"/>
  <c r="L925" i="1"/>
  <c r="N925" i="1" s="1"/>
  <c r="L924" i="1"/>
  <c r="N924" i="1" s="1"/>
  <c r="L923" i="1"/>
  <c r="N923" i="1" s="1"/>
  <c r="L922" i="1"/>
  <c r="N922" i="1" s="1"/>
  <c r="L921" i="1"/>
  <c r="N921" i="1" s="1"/>
  <c r="L1331" i="1"/>
  <c r="N1331" i="1" s="1"/>
  <c r="L1522" i="1"/>
  <c r="N1522" i="1" s="1"/>
  <c r="L918" i="1"/>
  <c r="N918" i="1" s="1"/>
  <c r="L917" i="1"/>
  <c r="N917" i="1" s="1"/>
  <c r="L916" i="1"/>
  <c r="N916" i="1" s="1"/>
  <c r="L915" i="1"/>
  <c r="N915" i="1" s="1"/>
  <c r="L914" i="1"/>
  <c r="N914" i="1" s="1"/>
  <c r="L913" i="1"/>
  <c r="N913" i="1" s="1"/>
  <c r="L912" i="1"/>
  <c r="N912" i="1" s="1"/>
  <c r="L911" i="1"/>
  <c r="N911" i="1" s="1"/>
  <c r="L910" i="1"/>
  <c r="N910" i="1" s="1"/>
  <c r="L909" i="1"/>
  <c r="N909" i="1" s="1"/>
  <c r="L908" i="1"/>
  <c r="N908" i="1" s="1"/>
  <c r="L907" i="1"/>
  <c r="N907" i="1" s="1"/>
  <c r="L906" i="1"/>
  <c r="N906" i="1" s="1"/>
  <c r="L905" i="1"/>
  <c r="N905" i="1" s="1"/>
  <c r="L904" i="1"/>
  <c r="N904" i="1" s="1"/>
  <c r="L903" i="1"/>
  <c r="N903" i="1" s="1"/>
  <c r="L902" i="1"/>
  <c r="N902" i="1" s="1"/>
  <c r="L901" i="1"/>
  <c r="N901" i="1" s="1"/>
  <c r="L900" i="1"/>
  <c r="N900" i="1" s="1"/>
  <c r="L899" i="1"/>
  <c r="N899" i="1" s="1"/>
  <c r="L960" i="1"/>
  <c r="N960" i="1" s="1"/>
  <c r="L897" i="1"/>
  <c r="N897" i="1" s="1"/>
  <c r="L896" i="1"/>
  <c r="N896" i="1" s="1"/>
  <c r="L895" i="1"/>
  <c r="N895" i="1" s="1"/>
  <c r="L894" i="1"/>
  <c r="N894" i="1" s="1"/>
  <c r="L893" i="1"/>
  <c r="N893" i="1" s="1"/>
  <c r="L892" i="1"/>
  <c r="N892" i="1" s="1"/>
  <c r="L891" i="1"/>
  <c r="N891" i="1" s="1"/>
  <c r="L890" i="1"/>
  <c r="N890" i="1" s="1"/>
  <c r="L889" i="1"/>
  <c r="N889" i="1" s="1"/>
  <c r="L888" i="1"/>
  <c r="N888" i="1" s="1"/>
  <c r="L887" i="1"/>
  <c r="N887" i="1" s="1"/>
  <c r="L886" i="1"/>
  <c r="N886" i="1" s="1"/>
  <c r="L885" i="1"/>
  <c r="N885" i="1" s="1"/>
  <c r="L884" i="1"/>
  <c r="N884" i="1" s="1"/>
  <c r="L883" i="1"/>
  <c r="N883" i="1" s="1"/>
  <c r="L882" i="1"/>
  <c r="N882" i="1" s="1"/>
  <c r="L881" i="1"/>
  <c r="N881" i="1" s="1"/>
  <c r="L880" i="1"/>
  <c r="N880" i="1" s="1"/>
  <c r="L879" i="1"/>
  <c r="N879" i="1" s="1"/>
  <c r="L878" i="1"/>
  <c r="N878" i="1" s="1"/>
  <c r="L877" i="1"/>
  <c r="N877" i="1" s="1"/>
  <c r="L876" i="1"/>
  <c r="N876" i="1" s="1"/>
  <c r="L875" i="1"/>
  <c r="N875" i="1" s="1"/>
  <c r="L874" i="1"/>
  <c r="N874" i="1" s="1"/>
  <c r="L873" i="1"/>
  <c r="N873" i="1" s="1"/>
  <c r="L872" i="1"/>
  <c r="N872" i="1" s="1"/>
  <c r="L871" i="1"/>
  <c r="N871" i="1" s="1"/>
  <c r="L870" i="1"/>
  <c r="N870" i="1" s="1"/>
  <c r="L869" i="1"/>
  <c r="N869" i="1" s="1"/>
  <c r="L868" i="1"/>
  <c r="N868" i="1" s="1"/>
  <c r="L867" i="1"/>
  <c r="N867" i="1" s="1"/>
  <c r="L866" i="1"/>
  <c r="N866" i="1" s="1"/>
  <c r="L865" i="1"/>
  <c r="N865" i="1" s="1"/>
  <c r="L864" i="1"/>
  <c r="N864" i="1" s="1"/>
  <c r="L863" i="1"/>
  <c r="N863" i="1" s="1"/>
  <c r="L862" i="1"/>
  <c r="N862" i="1" s="1"/>
  <c r="L861" i="1"/>
  <c r="N861" i="1" s="1"/>
  <c r="L860" i="1"/>
  <c r="N860" i="1" s="1"/>
  <c r="L859" i="1"/>
  <c r="N859" i="1" s="1"/>
  <c r="L858" i="1"/>
  <c r="N858" i="1" s="1"/>
  <c r="L857" i="1"/>
  <c r="N857" i="1" s="1"/>
  <c r="L856" i="1"/>
  <c r="N856" i="1" s="1"/>
  <c r="L855" i="1"/>
  <c r="N855" i="1" s="1"/>
  <c r="L854" i="1"/>
  <c r="N854" i="1" s="1"/>
  <c r="L853" i="1"/>
  <c r="N853" i="1" s="1"/>
  <c r="L852" i="1"/>
  <c r="N852" i="1" s="1"/>
  <c r="L851" i="1"/>
  <c r="N851" i="1" s="1"/>
  <c r="L850" i="1"/>
  <c r="N850" i="1" s="1"/>
  <c r="L849" i="1"/>
  <c r="N849" i="1" s="1"/>
  <c r="L848" i="1"/>
  <c r="N848" i="1" s="1"/>
  <c r="L847" i="1"/>
  <c r="N847" i="1" s="1"/>
  <c r="L846" i="1"/>
  <c r="N846" i="1" s="1"/>
  <c r="L845" i="1"/>
  <c r="N845" i="1" s="1"/>
  <c r="L844" i="1"/>
  <c r="N844" i="1" s="1"/>
  <c r="L843" i="1"/>
  <c r="N843" i="1" s="1"/>
  <c r="L842" i="1"/>
  <c r="N842" i="1" s="1"/>
  <c r="L841" i="1"/>
  <c r="N841" i="1" s="1"/>
  <c r="L840" i="1"/>
  <c r="N840" i="1" s="1"/>
  <c r="L839" i="1"/>
  <c r="N839" i="1" s="1"/>
  <c r="L838" i="1"/>
  <c r="N838" i="1" s="1"/>
  <c r="L837" i="1"/>
  <c r="N837" i="1" s="1"/>
  <c r="L836" i="1"/>
  <c r="N836" i="1" s="1"/>
  <c r="L835" i="1"/>
  <c r="N835" i="1" s="1"/>
  <c r="L834" i="1"/>
  <c r="N834" i="1" s="1"/>
  <c r="L833" i="1"/>
  <c r="N833" i="1" s="1"/>
  <c r="L832" i="1"/>
  <c r="N832" i="1" s="1"/>
  <c r="L831" i="1"/>
  <c r="N831" i="1" s="1"/>
  <c r="L830" i="1"/>
  <c r="N830" i="1" s="1"/>
  <c r="L829" i="1"/>
  <c r="N829" i="1" s="1"/>
  <c r="L828" i="1"/>
  <c r="N828" i="1" s="1"/>
  <c r="L827" i="1"/>
  <c r="N827" i="1" s="1"/>
  <c r="L826" i="1"/>
  <c r="N826" i="1" s="1"/>
  <c r="L825" i="1"/>
  <c r="N825" i="1" s="1"/>
  <c r="L824" i="1"/>
  <c r="N824" i="1" s="1"/>
  <c r="L823" i="1"/>
  <c r="N823" i="1" s="1"/>
  <c r="L822" i="1"/>
  <c r="N822" i="1" s="1"/>
  <c r="L821" i="1"/>
  <c r="N821" i="1" s="1"/>
  <c r="L820" i="1"/>
  <c r="N820" i="1" s="1"/>
  <c r="L819" i="1"/>
  <c r="N819" i="1" s="1"/>
  <c r="L818" i="1"/>
  <c r="N818" i="1" s="1"/>
  <c r="L817" i="1"/>
  <c r="N817" i="1" s="1"/>
  <c r="L816" i="1"/>
  <c r="N816" i="1" s="1"/>
  <c r="L815" i="1"/>
  <c r="N815" i="1" s="1"/>
  <c r="L814" i="1"/>
  <c r="N814" i="1" s="1"/>
  <c r="L813" i="1"/>
  <c r="N813" i="1" s="1"/>
  <c r="L812" i="1"/>
  <c r="N812" i="1" s="1"/>
  <c r="L811" i="1"/>
  <c r="N811" i="1" s="1"/>
  <c r="L810" i="1"/>
  <c r="N810" i="1" s="1"/>
  <c r="L809" i="1"/>
  <c r="N809" i="1" s="1"/>
  <c r="L808" i="1"/>
  <c r="N808" i="1" s="1"/>
  <c r="L807" i="1"/>
  <c r="N807" i="1" s="1"/>
  <c r="L806" i="1"/>
  <c r="N806" i="1" s="1"/>
  <c r="L805" i="1"/>
  <c r="N805" i="1" s="1"/>
  <c r="L804" i="1"/>
  <c r="N804" i="1" s="1"/>
  <c r="L803" i="1"/>
  <c r="N803" i="1" s="1"/>
  <c r="L802" i="1"/>
  <c r="N802" i="1" s="1"/>
  <c r="L801" i="1"/>
  <c r="N801" i="1" s="1"/>
  <c r="L800" i="1"/>
  <c r="N800" i="1" s="1"/>
  <c r="L799" i="1"/>
  <c r="N799" i="1" s="1"/>
  <c r="L798" i="1"/>
  <c r="N798" i="1" s="1"/>
  <c r="L797" i="1"/>
  <c r="N797" i="1" s="1"/>
  <c r="L796" i="1"/>
  <c r="N796" i="1" s="1"/>
  <c r="L795" i="1"/>
  <c r="N795" i="1" s="1"/>
  <c r="L794" i="1"/>
  <c r="N794" i="1" s="1"/>
  <c r="L793" i="1"/>
  <c r="N793" i="1" s="1"/>
  <c r="L792" i="1"/>
  <c r="N792" i="1" s="1"/>
  <c r="L791" i="1"/>
  <c r="N791" i="1" s="1"/>
  <c r="L790" i="1"/>
  <c r="N790" i="1" s="1"/>
  <c r="L789" i="1"/>
  <c r="N789" i="1" s="1"/>
  <c r="L788" i="1"/>
  <c r="N788" i="1" s="1"/>
  <c r="L787" i="1"/>
  <c r="N787" i="1" s="1"/>
  <c r="L786" i="1"/>
  <c r="N786" i="1" s="1"/>
  <c r="L785" i="1"/>
  <c r="N785" i="1" s="1"/>
  <c r="L784" i="1"/>
  <c r="N784" i="1" s="1"/>
  <c r="L783" i="1"/>
  <c r="N783" i="1" s="1"/>
  <c r="L782" i="1"/>
  <c r="N782" i="1" s="1"/>
  <c r="L781" i="1"/>
  <c r="N781" i="1" s="1"/>
  <c r="L780" i="1"/>
  <c r="N780" i="1" s="1"/>
  <c r="L779" i="1"/>
  <c r="N779" i="1" s="1"/>
  <c r="L778" i="1"/>
  <c r="N778" i="1" s="1"/>
  <c r="L777" i="1"/>
  <c r="N777" i="1" s="1"/>
  <c r="L776" i="1"/>
  <c r="N776" i="1" s="1"/>
  <c r="L775" i="1"/>
  <c r="N775" i="1" s="1"/>
  <c r="L774" i="1"/>
  <c r="N774" i="1" s="1"/>
  <c r="L773" i="1"/>
  <c r="N773" i="1" s="1"/>
  <c r="L772" i="1"/>
  <c r="N772" i="1" s="1"/>
  <c r="L771" i="1"/>
  <c r="N771" i="1" s="1"/>
  <c r="L770" i="1"/>
  <c r="N770" i="1" s="1"/>
  <c r="L769" i="1"/>
  <c r="N769" i="1" s="1"/>
  <c r="L768" i="1"/>
  <c r="N768" i="1" s="1"/>
  <c r="L767" i="1"/>
  <c r="N767" i="1" s="1"/>
  <c r="L766" i="1"/>
  <c r="N766" i="1" s="1"/>
  <c r="L765" i="1"/>
  <c r="N765" i="1" s="1"/>
  <c r="L764" i="1"/>
  <c r="N764" i="1" s="1"/>
  <c r="L763" i="1"/>
  <c r="N763" i="1" s="1"/>
  <c r="L762" i="1"/>
  <c r="N762" i="1" s="1"/>
  <c r="L761" i="1"/>
  <c r="N761" i="1" s="1"/>
  <c r="L760" i="1"/>
  <c r="N760" i="1" s="1"/>
  <c r="L759" i="1"/>
  <c r="N759" i="1" s="1"/>
  <c r="L758" i="1"/>
  <c r="N758" i="1" s="1"/>
  <c r="L757" i="1"/>
  <c r="N757" i="1" s="1"/>
  <c r="L756" i="1"/>
  <c r="N756" i="1" s="1"/>
  <c r="L755" i="1"/>
  <c r="N755" i="1" s="1"/>
  <c r="L754" i="1"/>
  <c r="N754" i="1" s="1"/>
  <c r="L753" i="1"/>
  <c r="N753" i="1" s="1"/>
  <c r="L752" i="1"/>
  <c r="N752" i="1" s="1"/>
  <c r="L751" i="1"/>
  <c r="N751" i="1" s="1"/>
  <c r="L750" i="1"/>
  <c r="N750" i="1" s="1"/>
  <c r="L749" i="1"/>
  <c r="N749" i="1" s="1"/>
  <c r="L748" i="1"/>
  <c r="N748" i="1" s="1"/>
  <c r="L747" i="1"/>
  <c r="N747" i="1" s="1"/>
  <c r="L746" i="1"/>
  <c r="N746" i="1" s="1"/>
  <c r="L745" i="1"/>
  <c r="N745" i="1" s="1"/>
  <c r="L744" i="1"/>
  <c r="N744" i="1" s="1"/>
  <c r="L743" i="1"/>
  <c r="N743" i="1" s="1"/>
  <c r="L742" i="1"/>
  <c r="N742" i="1" s="1"/>
  <c r="L741" i="1"/>
  <c r="N741" i="1" s="1"/>
  <c r="L740" i="1"/>
  <c r="N740" i="1" s="1"/>
  <c r="L739" i="1"/>
  <c r="N739" i="1" s="1"/>
  <c r="L738" i="1"/>
  <c r="N738" i="1" s="1"/>
  <c r="L737" i="1"/>
  <c r="N737" i="1" s="1"/>
  <c r="L736" i="1"/>
  <c r="N736" i="1" s="1"/>
  <c r="L735" i="1"/>
  <c r="N735" i="1" s="1"/>
  <c r="L734" i="1"/>
  <c r="N734" i="1" s="1"/>
  <c r="L733" i="1"/>
  <c r="N733" i="1" s="1"/>
  <c r="L732" i="1"/>
  <c r="N732" i="1" s="1"/>
  <c r="L731" i="1"/>
  <c r="N731" i="1" s="1"/>
  <c r="L730" i="1"/>
  <c r="N730" i="1" s="1"/>
  <c r="L729" i="1"/>
  <c r="N729" i="1" s="1"/>
  <c r="L728" i="1"/>
  <c r="N728" i="1" s="1"/>
  <c r="L727" i="1"/>
  <c r="N727" i="1" s="1"/>
  <c r="L726" i="1"/>
  <c r="N726" i="1" s="1"/>
  <c r="L725" i="1"/>
  <c r="N725" i="1" s="1"/>
  <c r="L724" i="1"/>
  <c r="N724" i="1" s="1"/>
  <c r="L723" i="1"/>
  <c r="N723" i="1" s="1"/>
  <c r="L722" i="1"/>
  <c r="N722" i="1" s="1"/>
  <c r="L721" i="1"/>
  <c r="N721" i="1" s="1"/>
  <c r="L720" i="1"/>
  <c r="N720" i="1" s="1"/>
  <c r="L719" i="1"/>
  <c r="N719" i="1" s="1"/>
  <c r="L718" i="1"/>
  <c r="N718" i="1" s="1"/>
  <c r="L717" i="1"/>
  <c r="N717" i="1" s="1"/>
  <c r="L716" i="1"/>
  <c r="N716" i="1" s="1"/>
  <c r="L715" i="1"/>
  <c r="N715" i="1" s="1"/>
  <c r="L714" i="1"/>
  <c r="N714" i="1" s="1"/>
  <c r="L713" i="1"/>
  <c r="N713" i="1" s="1"/>
  <c r="L712" i="1"/>
  <c r="N712" i="1" s="1"/>
  <c r="L711" i="1"/>
  <c r="N711" i="1" s="1"/>
  <c r="L710" i="1"/>
  <c r="N710" i="1" s="1"/>
  <c r="L709" i="1"/>
  <c r="N709" i="1" s="1"/>
  <c r="L708" i="1"/>
  <c r="N708" i="1" s="1"/>
  <c r="L707" i="1"/>
  <c r="N707" i="1" s="1"/>
  <c r="L706" i="1"/>
  <c r="N706" i="1" s="1"/>
  <c r="L705" i="1"/>
  <c r="N705" i="1" s="1"/>
  <c r="L704" i="1"/>
  <c r="N704" i="1" s="1"/>
  <c r="L703" i="1"/>
  <c r="N703" i="1" s="1"/>
  <c r="L702" i="1"/>
  <c r="N702" i="1" s="1"/>
  <c r="L701" i="1"/>
  <c r="N701" i="1" s="1"/>
  <c r="L700" i="1"/>
  <c r="N700" i="1" s="1"/>
  <c r="L699" i="1"/>
  <c r="N699" i="1" s="1"/>
  <c r="L698" i="1"/>
  <c r="N698" i="1" s="1"/>
  <c r="L1575" i="1"/>
  <c r="N1575" i="1" s="1"/>
  <c r="L696" i="1"/>
  <c r="N696" i="1" s="1"/>
  <c r="L695" i="1"/>
  <c r="N695" i="1" s="1"/>
  <c r="L694" i="1"/>
  <c r="N694" i="1" s="1"/>
  <c r="L693" i="1"/>
  <c r="N693" i="1" s="1"/>
  <c r="L692" i="1"/>
  <c r="N692" i="1" s="1"/>
  <c r="L691" i="1"/>
  <c r="N691" i="1" s="1"/>
  <c r="L690" i="1"/>
  <c r="N690" i="1" s="1"/>
  <c r="L689" i="1"/>
  <c r="N689" i="1" s="1"/>
  <c r="L688" i="1"/>
  <c r="N688" i="1" s="1"/>
  <c r="L687" i="1"/>
  <c r="N687" i="1" s="1"/>
  <c r="L686" i="1"/>
  <c r="N686" i="1" s="1"/>
  <c r="L333" i="1"/>
  <c r="N333" i="1" s="1"/>
  <c r="L684" i="1"/>
  <c r="N684" i="1" s="1"/>
  <c r="L683" i="1"/>
  <c r="N683" i="1" s="1"/>
  <c r="L682" i="1"/>
  <c r="N682" i="1" s="1"/>
  <c r="L681" i="1"/>
  <c r="N681" i="1" s="1"/>
  <c r="L680" i="1"/>
  <c r="N680" i="1" s="1"/>
  <c r="L679" i="1"/>
  <c r="N679" i="1" s="1"/>
  <c r="L678" i="1"/>
  <c r="N678" i="1" s="1"/>
  <c r="L677" i="1"/>
  <c r="N677" i="1" s="1"/>
  <c r="L676" i="1"/>
  <c r="N676" i="1" s="1"/>
  <c r="L675" i="1"/>
  <c r="N675" i="1" s="1"/>
  <c r="L674" i="1"/>
  <c r="N674" i="1" s="1"/>
  <c r="L673" i="1"/>
  <c r="N673" i="1" s="1"/>
  <c r="L672" i="1"/>
  <c r="N672" i="1" s="1"/>
  <c r="L671" i="1"/>
  <c r="N671" i="1" s="1"/>
  <c r="L670" i="1"/>
  <c r="N670" i="1" s="1"/>
  <c r="L669" i="1"/>
  <c r="N669" i="1" s="1"/>
  <c r="L668" i="1"/>
  <c r="N668" i="1" s="1"/>
  <c r="L667" i="1"/>
  <c r="N667" i="1" s="1"/>
  <c r="L666" i="1"/>
  <c r="N666" i="1" s="1"/>
  <c r="L665" i="1"/>
  <c r="N665" i="1" s="1"/>
  <c r="L664" i="1"/>
  <c r="N664" i="1" s="1"/>
  <c r="L663" i="1"/>
  <c r="N663" i="1" s="1"/>
  <c r="L662" i="1"/>
  <c r="N662" i="1" s="1"/>
  <c r="L661" i="1"/>
  <c r="N661" i="1" s="1"/>
  <c r="L660" i="1"/>
  <c r="N660" i="1" s="1"/>
  <c r="L659" i="1"/>
  <c r="N659" i="1" s="1"/>
  <c r="L658" i="1"/>
  <c r="N658" i="1" s="1"/>
  <c r="L657" i="1"/>
  <c r="N657" i="1" s="1"/>
  <c r="L656" i="1"/>
  <c r="N656" i="1" s="1"/>
  <c r="L655" i="1"/>
  <c r="N655" i="1" s="1"/>
  <c r="L654" i="1"/>
  <c r="N654" i="1" s="1"/>
  <c r="L653" i="1"/>
  <c r="N653" i="1" s="1"/>
  <c r="L652" i="1"/>
  <c r="N652" i="1" s="1"/>
  <c r="L651" i="1"/>
  <c r="N651" i="1" s="1"/>
  <c r="L650" i="1"/>
  <c r="N650" i="1" s="1"/>
  <c r="L649" i="1"/>
  <c r="N649" i="1" s="1"/>
  <c r="L648" i="1"/>
  <c r="N648" i="1" s="1"/>
  <c r="L647" i="1"/>
  <c r="N647" i="1" s="1"/>
  <c r="L646" i="1"/>
  <c r="N646" i="1" s="1"/>
  <c r="L645" i="1"/>
  <c r="N645" i="1" s="1"/>
  <c r="L644" i="1"/>
  <c r="N644" i="1" s="1"/>
  <c r="L643" i="1"/>
  <c r="N643" i="1" s="1"/>
  <c r="L642" i="1"/>
  <c r="N642" i="1" s="1"/>
  <c r="L641" i="1"/>
  <c r="N641" i="1" s="1"/>
  <c r="L640" i="1"/>
  <c r="N640" i="1" s="1"/>
  <c r="L639" i="1"/>
  <c r="N639" i="1" s="1"/>
  <c r="L638" i="1"/>
  <c r="N638" i="1" s="1"/>
  <c r="L637" i="1"/>
  <c r="N637" i="1" s="1"/>
  <c r="L636" i="1"/>
  <c r="N636" i="1" s="1"/>
  <c r="L635" i="1"/>
  <c r="N635" i="1" s="1"/>
  <c r="L634" i="1"/>
  <c r="N634" i="1" s="1"/>
  <c r="L633" i="1"/>
  <c r="N633" i="1" s="1"/>
  <c r="L632" i="1"/>
  <c r="N632" i="1" s="1"/>
  <c r="L631" i="1"/>
  <c r="N631" i="1" s="1"/>
  <c r="L630" i="1"/>
  <c r="N630" i="1" s="1"/>
  <c r="L629" i="1"/>
  <c r="N629" i="1" s="1"/>
  <c r="L628" i="1"/>
  <c r="N628" i="1" s="1"/>
  <c r="L627" i="1"/>
  <c r="N627" i="1" s="1"/>
  <c r="L626" i="1"/>
  <c r="N626" i="1" s="1"/>
  <c r="L625" i="1"/>
  <c r="N625" i="1" s="1"/>
  <c r="L624" i="1"/>
  <c r="N624" i="1" s="1"/>
  <c r="L623" i="1"/>
  <c r="N623" i="1" s="1"/>
  <c r="L622" i="1"/>
  <c r="N622" i="1" s="1"/>
  <c r="L621" i="1"/>
  <c r="N621" i="1" s="1"/>
  <c r="L620" i="1"/>
  <c r="N620" i="1" s="1"/>
  <c r="L619" i="1"/>
  <c r="N619" i="1" s="1"/>
  <c r="L618" i="1"/>
  <c r="N618" i="1" s="1"/>
  <c r="L617" i="1"/>
  <c r="N617" i="1" s="1"/>
  <c r="L616" i="1"/>
  <c r="N616" i="1" s="1"/>
  <c r="L615" i="1"/>
  <c r="N615" i="1" s="1"/>
  <c r="L614" i="1"/>
  <c r="N614" i="1" s="1"/>
  <c r="L613" i="1"/>
  <c r="N613" i="1" s="1"/>
  <c r="L612" i="1"/>
  <c r="N612" i="1" s="1"/>
  <c r="L611" i="1"/>
  <c r="N611" i="1" s="1"/>
  <c r="L610" i="1"/>
  <c r="N610" i="1" s="1"/>
  <c r="L609" i="1"/>
  <c r="N609" i="1" s="1"/>
  <c r="L608" i="1"/>
  <c r="N608" i="1" s="1"/>
  <c r="L607" i="1"/>
  <c r="N607" i="1" s="1"/>
  <c r="L606" i="1"/>
  <c r="N606" i="1" s="1"/>
  <c r="L605" i="1"/>
  <c r="N605" i="1" s="1"/>
  <c r="L604" i="1"/>
  <c r="N604" i="1" s="1"/>
  <c r="L603" i="1"/>
  <c r="N603" i="1" s="1"/>
  <c r="L602" i="1"/>
  <c r="N602" i="1" s="1"/>
  <c r="L601" i="1"/>
  <c r="N601" i="1" s="1"/>
  <c r="L600" i="1"/>
  <c r="N600" i="1" s="1"/>
  <c r="L599" i="1"/>
  <c r="N599" i="1" s="1"/>
  <c r="L598" i="1"/>
  <c r="N598" i="1" s="1"/>
  <c r="L597" i="1"/>
  <c r="N597" i="1" s="1"/>
  <c r="L596" i="1"/>
  <c r="N596" i="1" s="1"/>
  <c r="L595" i="1"/>
  <c r="N595" i="1" s="1"/>
  <c r="L594" i="1"/>
  <c r="N594" i="1" s="1"/>
  <c r="L593" i="1"/>
  <c r="N593" i="1" s="1"/>
  <c r="L592" i="1"/>
  <c r="N592" i="1" s="1"/>
  <c r="L591" i="1"/>
  <c r="N591" i="1" s="1"/>
  <c r="L590" i="1"/>
  <c r="N590" i="1" s="1"/>
  <c r="L589" i="1"/>
  <c r="N589" i="1" s="1"/>
  <c r="L588" i="1"/>
  <c r="N588" i="1" s="1"/>
  <c r="L587" i="1"/>
  <c r="N587" i="1" s="1"/>
  <c r="L586" i="1"/>
  <c r="N586" i="1" s="1"/>
  <c r="L585" i="1"/>
  <c r="N585" i="1" s="1"/>
  <c r="L584" i="1"/>
  <c r="N584" i="1" s="1"/>
  <c r="L583" i="1"/>
  <c r="N583" i="1" s="1"/>
  <c r="L582" i="1"/>
  <c r="N582" i="1" s="1"/>
  <c r="L581" i="1"/>
  <c r="N581" i="1" s="1"/>
  <c r="L580" i="1"/>
  <c r="N580" i="1" s="1"/>
  <c r="L579" i="1"/>
  <c r="N579" i="1" s="1"/>
  <c r="L578" i="1"/>
  <c r="N578" i="1" s="1"/>
  <c r="L577" i="1"/>
  <c r="N577" i="1" s="1"/>
  <c r="L576" i="1"/>
  <c r="N576" i="1" s="1"/>
  <c r="L575" i="1"/>
  <c r="N575" i="1" s="1"/>
  <c r="L574" i="1"/>
  <c r="N574" i="1" s="1"/>
  <c r="L573" i="1"/>
  <c r="N573" i="1" s="1"/>
  <c r="L572" i="1"/>
  <c r="N572" i="1" s="1"/>
  <c r="L963" i="1"/>
  <c r="N963" i="1" s="1"/>
  <c r="L570" i="1"/>
  <c r="N570" i="1" s="1"/>
  <c r="L569" i="1"/>
  <c r="N569" i="1" s="1"/>
  <c r="L568" i="1"/>
  <c r="N568" i="1" s="1"/>
  <c r="L567" i="1"/>
  <c r="N567" i="1" s="1"/>
  <c r="L566" i="1"/>
  <c r="N566" i="1" s="1"/>
  <c r="L565" i="1"/>
  <c r="N565" i="1" s="1"/>
  <c r="L564" i="1"/>
  <c r="N564" i="1" s="1"/>
  <c r="L563" i="1"/>
  <c r="N563" i="1" s="1"/>
  <c r="L562" i="1"/>
  <c r="N562" i="1" s="1"/>
  <c r="L561" i="1"/>
  <c r="N561" i="1" s="1"/>
  <c r="L560" i="1"/>
  <c r="N560" i="1" s="1"/>
  <c r="L559" i="1"/>
  <c r="N559" i="1" s="1"/>
  <c r="L558" i="1"/>
  <c r="N558" i="1" s="1"/>
  <c r="L557" i="1"/>
  <c r="N557" i="1" s="1"/>
  <c r="L556" i="1"/>
  <c r="N556" i="1" s="1"/>
  <c r="L555" i="1"/>
  <c r="N555" i="1" s="1"/>
  <c r="L554" i="1"/>
  <c r="N554" i="1" s="1"/>
  <c r="L553" i="1"/>
  <c r="N553" i="1" s="1"/>
  <c r="L552" i="1"/>
  <c r="N552" i="1" s="1"/>
  <c r="L551" i="1"/>
  <c r="N551" i="1" s="1"/>
  <c r="L550" i="1"/>
  <c r="N550" i="1" s="1"/>
  <c r="L549" i="1"/>
  <c r="N549" i="1" s="1"/>
  <c r="L548" i="1"/>
  <c r="N548" i="1" s="1"/>
  <c r="L547" i="1"/>
  <c r="N547" i="1" s="1"/>
  <c r="L546" i="1"/>
  <c r="N546" i="1" s="1"/>
  <c r="L545" i="1"/>
  <c r="N545" i="1" s="1"/>
  <c r="L544" i="1"/>
  <c r="N544" i="1" s="1"/>
  <c r="L543" i="1"/>
  <c r="N543" i="1" s="1"/>
  <c r="L542" i="1"/>
  <c r="N542" i="1" s="1"/>
  <c r="L541" i="1"/>
  <c r="N541" i="1" s="1"/>
  <c r="L540" i="1"/>
  <c r="N540" i="1" s="1"/>
  <c r="L539" i="1"/>
  <c r="N539" i="1" s="1"/>
  <c r="L538" i="1"/>
  <c r="N538" i="1" s="1"/>
  <c r="L537" i="1"/>
  <c r="N537" i="1" s="1"/>
  <c r="L536" i="1"/>
  <c r="N536" i="1" s="1"/>
  <c r="L535" i="1"/>
  <c r="N535" i="1" s="1"/>
  <c r="L534" i="1"/>
  <c r="N534" i="1" s="1"/>
  <c r="L533" i="1"/>
  <c r="N533" i="1" s="1"/>
  <c r="L532" i="1"/>
  <c r="N532" i="1" s="1"/>
  <c r="L531" i="1"/>
  <c r="N531" i="1" s="1"/>
  <c r="L530" i="1"/>
  <c r="N530" i="1" s="1"/>
  <c r="L529" i="1"/>
  <c r="N529" i="1" s="1"/>
  <c r="L528" i="1"/>
  <c r="N528" i="1" s="1"/>
  <c r="L527" i="1"/>
  <c r="N527" i="1" s="1"/>
  <c r="L526" i="1"/>
  <c r="N526" i="1" s="1"/>
  <c r="L525" i="1"/>
  <c r="N525" i="1" s="1"/>
  <c r="L524" i="1"/>
  <c r="N524" i="1" s="1"/>
  <c r="L523" i="1"/>
  <c r="N523" i="1" s="1"/>
  <c r="L522" i="1"/>
  <c r="N522" i="1" s="1"/>
  <c r="L521" i="1"/>
  <c r="N521" i="1" s="1"/>
  <c r="L520" i="1"/>
  <c r="N520" i="1" s="1"/>
  <c r="L519" i="1"/>
  <c r="N519" i="1" s="1"/>
  <c r="L518" i="1"/>
  <c r="N518" i="1" s="1"/>
  <c r="L517" i="1"/>
  <c r="N517" i="1" s="1"/>
  <c r="L516" i="1"/>
  <c r="N516" i="1" s="1"/>
  <c r="L515" i="1"/>
  <c r="N515" i="1" s="1"/>
  <c r="L514" i="1"/>
  <c r="N514" i="1" s="1"/>
  <c r="L513" i="1"/>
  <c r="N513" i="1" s="1"/>
  <c r="L512" i="1"/>
  <c r="N512" i="1" s="1"/>
  <c r="L511" i="1"/>
  <c r="N511" i="1" s="1"/>
  <c r="L510" i="1"/>
  <c r="N510" i="1" s="1"/>
  <c r="L509" i="1"/>
  <c r="N509" i="1" s="1"/>
  <c r="L508" i="1"/>
  <c r="N508" i="1" s="1"/>
  <c r="L507" i="1"/>
  <c r="N507" i="1" s="1"/>
  <c r="L506" i="1"/>
  <c r="N506" i="1" s="1"/>
  <c r="L505" i="1"/>
  <c r="N505" i="1" s="1"/>
  <c r="L504" i="1"/>
  <c r="N504" i="1" s="1"/>
  <c r="L503" i="1"/>
  <c r="N503" i="1" s="1"/>
  <c r="L502" i="1"/>
  <c r="N502" i="1" s="1"/>
  <c r="L501" i="1"/>
  <c r="N501" i="1" s="1"/>
  <c r="L500" i="1"/>
  <c r="N500" i="1" s="1"/>
  <c r="L499" i="1"/>
  <c r="N499" i="1" s="1"/>
  <c r="L498" i="1"/>
  <c r="N498" i="1" s="1"/>
  <c r="L497" i="1"/>
  <c r="N497" i="1" s="1"/>
  <c r="L496" i="1"/>
  <c r="N496" i="1" s="1"/>
  <c r="L495" i="1"/>
  <c r="N495" i="1" s="1"/>
  <c r="L494" i="1"/>
  <c r="N494" i="1" s="1"/>
  <c r="L493" i="1"/>
  <c r="N493" i="1" s="1"/>
  <c r="L492" i="1"/>
  <c r="N492" i="1" s="1"/>
  <c r="L491" i="1"/>
  <c r="N491" i="1" s="1"/>
  <c r="L490" i="1"/>
  <c r="N490" i="1" s="1"/>
  <c r="L489" i="1"/>
  <c r="N489" i="1" s="1"/>
  <c r="L488" i="1"/>
  <c r="N488" i="1" s="1"/>
  <c r="L487" i="1"/>
  <c r="N487" i="1" s="1"/>
  <c r="L486" i="1"/>
  <c r="N486" i="1" s="1"/>
  <c r="L485" i="1"/>
  <c r="N485" i="1" s="1"/>
  <c r="L484" i="1"/>
  <c r="N484" i="1" s="1"/>
  <c r="L483" i="1"/>
  <c r="N483" i="1" s="1"/>
  <c r="L482" i="1"/>
  <c r="N482" i="1" s="1"/>
  <c r="L481" i="1"/>
  <c r="N481" i="1" s="1"/>
  <c r="L480" i="1"/>
  <c r="N480" i="1" s="1"/>
  <c r="L479" i="1"/>
  <c r="N479" i="1" s="1"/>
  <c r="L478" i="1"/>
  <c r="N478" i="1" s="1"/>
  <c r="L477" i="1"/>
  <c r="N477" i="1" s="1"/>
  <c r="L476" i="1"/>
  <c r="N476" i="1" s="1"/>
  <c r="L475" i="1"/>
  <c r="N475" i="1" s="1"/>
  <c r="L474" i="1"/>
  <c r="N474" i="1" s="1"/>
  <c r="L473" i="1"/>
  <c r="N473" i="1" s="1"/>
  <c r="L472" i="1"/>
  <c r="N472" i="1" s="1"/>
  <c r="L471" i="1"/>
  <c r="N471" i="1" s="1"/>
  <c r="L470" i="1"/>
  <c r="N470" i="1" s="1"/>
  <c r="L469" i="1"/>
  <c r="N469" i="1" s="1"/>
  <c r="L468" i="1"/>
  <c r="N468" i="1" s="1"/>
  <c r="L467" i="1"/>
  <c r="N467" i="1" s="1"/>
  <c r="L466" i="1"/>
  <c r="N466" i="1" s="1"/>
  <c r="L465" i="1"/>
  <c r="N465" i="1" s="1"/>
  <c r="L1233" i="1"/>
  <c r="N1233" i="1" s="1"/>
  <c r="L463" i="1"/>
  <c r="N463" i="1" s="1"/>
  <c r="L462" i="1"/>
  <c r="N462" i="1" s="1"/>
  <c r="L461" i="1"/>
  <c r="N461" i="1" s="1"/>
  <c r="L460" i="1"/>
  <c r="N460" i="1" s="1"/>
  <c r="L459" i="1"/>
  <c r="N459" i="1" s="1"/>
  <c r="L458" i="1"/>
  <c r="N458" i="1" s="1"/>
  <c r="L457" i="1"/>
  <c r="N457" i="1" s="1"/>
  <c r="L456" i="1"/>
  <c r="N456" i="1" s="1"/>
  <c r="L455" i="1"/>
  <c r="N455" i="1" s="1"/>
  <c r="L454" i="1"/>
  <c r="N454" i="1" s="1"/>
  <c r="L453" i="1"/>
  <c r="N453" i="1" s="1"/>
  <c r="L452" i="1"/>
  <c r="N452" i="1" s="1"/>
  <c r="L451" i="1"/>
  <c r="N451" i="1" s="1"/>
  <c r="L450" i="1"/>
  <c r="N450" i="1" s="1"/>
  <c r="L449" i="1"/>
  <c r="N449" i="1" s="1"/>
  <c r="L448" i="1"/>
  <c r="N448" i="1" s="1"/>
  <c r="L447" i="1"/>
  <c r="N447" i="1" s="1"/>
  <c r="L446" i="1"/>
  <c r="N446" i="1" s="1"/>
  <c r="L445" i="1"/>
  <c r="N445" i="1" s="1"/>
  <c r="L444" i="1"/>
  <c r="N444" i="1" s="1"/>
  <c r="L443" i="1"/>
  <c r="N443" i="1" s="1"/>
  <c r="L442" i="1"/>
  <c r="N442" i="1" s="1"/>
  <c r="L441" i="1"/>
  <c r="N441" i="1" s="1"/>
  <c r="L440" i="1"/>
  <c r="N440" i="1" s="1"/>
  <c r="L439" i="1"/>
  <c r="N439" i="1" s="1"/>
  <c r="L438" i="1"/>
  <c r="N438" i="1" s="1"/>
  <c r="L437" i="1"/>
  <c r="N437" i="1" s="1"/>
  <c r="L436" i="1"/>
  <c r="N436" i="1" s="1"/>
  <c r="L435" i="1"/>
  <c r="N435" i="1" s="1"/>
  <c r="L434" i="1"/>
  <c r="N434" i="1" s="1"/>
  <c r="L433" i="1"/>
  <c r="N433" i="1" s="1"/>
  <c r="L432" i="1"/>
  <c r="N432" i="1" s="1"/>
  <c r="L431" i="1"/>
  <c r="N431" i="1" s="1"/>
  <c r="L430" i="1"/>
  <c r="N430" i="1" s="1"/>
  <c r="L429" i="1"/>
  <c r="N429" i="1" s="1"/>
  <c r="L428" i="1"/>
  <c r="N428" i="1" s="1"/>
  <c r="L427" i="1"/>
  <c r="N427" i="1" s="1"/>
  <c r="L426" i="1"/>
  <c r="N426" i="1" s="1"/>
  <c r="L425" i="1"/>
  <c r="N425" i="1" s="1"/>
  <c r="L424" i="1"/>
  <c r="N424" i="1" s="1"/>
  <c r="L423" i="1"/>
  <c r="N423" i="1" s="1"/>
  <c r="L422" i="1"/>
  <c r="N422" i="1" s="1"/>
  <c r="L421" i="1"/>
  <c r="N421" i="1" s="1"/>
  <c r="L420" i="1"/>
  <c r="N420" i="1" s="1"/>
  <c r="L419" i="1"/>
  <c r="N419" i="1" s="1"/>
  <c r="L418" i="1"/>
  <c r="N418" i="1" s="1"/>
  <c r="L417" i="1"/>
  <c r="N417" i="1" s="1"/>
  <c r="L416" i="1"/>
  <c r="N416" i="1" s="1"/>
  <c r="L415" i="1"/>
  <c r="N415" i="1" s="1"/>
  <c r="L414" i="1"/>
  <c r="N414" i="1" s="1"/>
  <c r="L413" i="1"/>
  <c r="N413" i="1" s="1"/>
  <c r="L412" i="1"/>
  <c r="N412" i="1" s="1"/>
  <c r="L411" i="1"/>
  <c r="N411" i="1" s="1"/>
  <c r="L410" i="1"/>
  <c r="N410" i="1" s="1"/>
  <c r="L409" i="1"/>
  <c r="N409" i="1" s="1"/>
  <c r="L408" i="1"/>
  <c r="N408" i="1" s="1"/>
  <c r="L407" i="1"/>
  <c r="N407" i="1" s="1"/>
  <c r="L406" i="1"/>
  <c r="N406" i="1" s="1"/>
  <c r="L405" i="1"/>
  <c r="N405" i="1" s="1"/>
  <c r="L404" i="1"/>
  <c r="N404" i="1" s="1"/>
  <c r="L403" i="1"/>
  <c r="N403" i="1" s="1"/>
  <c r="L402" i="1"/>
  <c r="N402" i="1" s="1"/>
  <c r="L401" i="1"/>
  <c r="N401" i="1" s="1"/>
  <c r="L400" i="1"/>
  <c r="N400" i="1" s="1"/>
  <c r="L399" i="1"/>
  <c r="N399" i="1" s="1"/>
  <c r="L398" i="1"/>
  <c r="N398" i="1" s="1"/>
  <c r="L397" i="1"/>
  <c r="N397" i="1" s="1"/>
  <c r="L396" i="1"/>
  <c r="N396" i="1" s="1"/>
  <c r="L395" i="1"/>
  <c r="N395" i="1" s="1"/>
  <c r="L394" i="1"/>
  <c r="N394" i="1" s="1"/>
  <c r="L393" i="1"/>
  <c r="N393" i="1" s="1"/>
  <c r="L392" i="1"/>
  <c r="N392" i="1" s="1"/>
  <c r="L391" i="1"/>
  <c r="N391" i="1" s="1"/>
  <c r="L390" i="1"/>
  <c r="N390" i="1" s="1"/>
  <c r="L389" i="1"/>
  <c r="N389" i="1" s="1"/>
  <c r="L388" i="1"/>
  <c r="N388" i="1" s="1"/>
  <c r="L387" i="1"/>
  <c r="N387" i="1" s="1"/>
  <c r="L386" i="1"/>
  <c r="N386" i="1" s="1"/>
  <c r="L385" i="1"/>
  <c r="N385" i="1" s="1"/>
  <c r="L384" i="1"/>
  <c r="N384" i="1" s="1"/>
  <c r="L383" i="1"/>
  <c r="N383" i="1" s="1"/>
  <c r="L382" i="1"/>
  <c r="N382" i="1" s="1"/>
  <c r="L381" i="1"/>
  <c r="N381" i="1" s="1"/>
  <c r="L380" i="1"/>
  <c r="N380" i="1" s="1"/>
  <c r="L1264" i="1"/>
  <c r="N1264" i="1" s="1"/>
  <c r="L378" i="1"/>
  <c r="N378" i="1" s="1"/>
  <c r="L377" i="1"/>
  <c r="N377" i="1" s="1"/>
  <c r="L376" i="1"/>
  <c r="N376" i="1" s="1"/>
  <c r="L375" i="1"/>
  <c r="N375" i="1" s="1"/>
  <c r="L374" i="1"/>
  <c r="N374" i="1" s="1"/>
  <c r="L373" i="1"/>
  <c r="N373" i="1" s="1"/>
  <c r="L372" i="1"/>
  <c r="N372" i="1" s="1"/>
  <c r="L371" i="1"/>
  <c r="N371" i="1" s="1"/>
  <c r="L370" i="1"/>
  <c r="N370" i="1" s="1"/>
  <c r="L369" i="1"/>
  <c r="N369" i="1" s="1"/>
  <c r="L368" i="1"/>
  <c r="N368" i="1" s="1"/>
  <c r="L367" i="1"/>
  <c r="N367" i="1" s="1"/>
  <c r="L366" i="1"/>
  <c r="N366" i="1" s="1"/>
  <c r="L365" i="1"/>
  <c r="N365" i="1" s="1"/>
  <c r="L364" i="1"/>
  <c r="N364" i="1" s="1"/>
  <c r="L363" i="1"/>
  <c r="N363" i="1" s="1"/>
  <c r="L362" i="1"/>
  <c r="N362" i="1" s="1"/>
  <c r="L361" i="1"/>
  <c r="N361" i="1" s="1"/>
  <c r="L360" i="1"/>
  <c r="N360" i="1" s="1"/>
  <c r="L359" i="1"/>
  <c r="N359" i="1" s="1"/>
  <c r="L358" i="1"/>
  <c r="N358" i="1" s="1"/>
  <c r="L357" i="1"/>
  <c r="N357" i="1" s="1"/>
  <c r="L356" i="1"/>
  <c r="N356" i="1" s="1"/>
  <c r="L920" i="1"/>
  <c r="N920" i="1" s="1"/>
  <c r="L354" i="1"/>
  <c r="N354" i="1" s="1"/>
  <c r="L353" i="1"/>
  <c r="N353" i="1" s="1"/>
  <c r="L352" i="1"/>
  <c r="N352" i="1" s="1"/>
  <c r="L351" i="1"/>
  <c r="N351" i="1" s="1"/>
  <c r="L350" i="1"/>
  <c r="N350" i="1" s="1"/>
  <c r="L349" i="1"/>
  <c r="N349" i="1" s="1"/>
  <c r="L348" i="1"/>
  <c r="N348" i="1" s="1"/>
  <c r="L347" i="1"/>
  <c r="N347" i="1" s="1"/>
  <c r="L346" i="1"/>
  <c r="N346" i="1" s="1"/>
  <c r="L345" i="1"/>
  <c r="N345" i="1" s="1"/>
  <c r="L344" i="1"/>
  <c r="N344" i="1" s="1"/>
  <c r="L343" i="1"/>
  <c r="N343" i="1" s="1"/>
  <c r="L342" i="1"/>
  <c r="N342" i="1" s="1"/>
  <c r="L341" i="1"/>
  <c r="N341" i="1" s="1"/>
  <c r="L340" i="1"/>
  <c r="N340" i="1" s="1"/>
  <c r="L339" i="1"/>
  <c r="N339" i="1" s="1"/>
  <c r="L338" i="1"/>
  <c r="N338" i="1" s="1"/>
  <c r="L337" i="1"/>
  <c r="N337" i="1" s="1"/>
  <c r="L336" i="1"/>
  <c r="N336" i="1" s="1"/>
  <c r="L335" i="1"/>
  <c r="N335" i="1" s="1"/>
  <c r="L334" i="1"/>
  <c r="N334" i="1" s="1"/>
  <c r="L1068" i="1"/>
  <c r="N1068" i="1" s="1"/>
  <c r="L332" i="1"/>
  <c r="N332" i="1" s="1"/>
  <c r="L331" i="1"/>
  <c r="N331" i="1" s="1"/>
  <c r="L330" i="1"/>
  <c r="N330" i="1" s="1"/>
  <c r="L329" i="1"/>
  <c r="N329" i="1" s="1"/>
  <c r="L328" i="1"/>
  <c r="N328" i="1" s="1"/>
  <c r="L327" i="1"/>
  <c r="N327" i="1" s="1"/>
  <c r="L326" i="1"/>
  <c r="N326" i="1" s="1"/>
  <c r="L325" i="1"/>
  <c r="N325" i="1" s="1"/>
  <c r="L324" i="1"/>
  <c r="N324" i="1" s="1"/>
  <c r="L323" i="1"/>
  <c r="N323" i="1" s="1"/>
  <c r="L322" i="1"/>
  <c r="N322" i="1" s="1"/>
  <c r="L321" i="1"/>
  <c r="N321" i="1" s="1"/>
  <c r="L320" i="1"/>
  <c r="N320" i="1" s="1"/>
  <c r="L319" i="1"/>
  <c r="N319" i="1" s="1"/>
  <c r="L318" i="1"/>
  <c r="N318" i="1" s="1"/>
  <c r="L317" i="1"/>
  <c r="N317" i="1" s="1"/>
  <c r="L316" i="1"/>
  <c r="N316" i="1" s="1"/>
  <c r="L315" i="1"/>
  <c r="N315" i="1" s="1"/>
  <c r="L314" i="1"/>
  <c r="N314" i="1" s="1"/>
  <c r="L313" i="1"/>
  <c r="N313" i="1" s="1"/>
  <c r="L312" i="1"/>
  <c r="N312" i="1" s="1"/>
  <c r="L311" i="1"/>
  <c r="N311" i="1" s="1"/>
  <c r="L310" i="1"/>
  <c r="N310" i="1" s="1"/>
  <c r="L309" i="1"/>
  <c r="N309" i="1" s="1"/>
  <c r="L308" i="1"/>
  <c r="N308" i="1" s="1"/>
  <c r="L307" i="1"/>
  <c r="N307" i="1" s="1"/>
  <c r="L306" i="1"/>
  <c r="N306" i="1" s="1"/>
  <c r="L305" i="1"/>
  <c r="N305" i="1" s="1"/>
  <c r="L304" i="1"/>
  <c r="N304" i="1" s="1"/>
  <c r="L303" i="1"/>
  <c r="N303" i="1" s="1"/>
  <c r="L302" i="1"/>
  <c r="N302" i="1" s="1"/>
  <c r="L301" i="1"/>
  <c r="N301" i="1" s="1"/>
  <c r="L300" i="1"/>
  <c r="N300" i="1" s="1"/>
  <c r="L299" i="1"/>
  <c r="N299" i="1" s="1"/>
  <c r="L298" i="1"/>
  <c r="N298" i="1" s="1"/>
  <c r="L297" i="1"/>
  <c r="N297" i="1" s="1"/>
  <c r="L296" i="1"/>
  <c r="N296" i="1" s="1"/>
  <c r="L295" i="1"/>
  <c r="N295" i="1" s="1"/>
  <c r="L294" i="1"/>
  <c r="N294" i="1" s="1"/>
  <c r="L293" i="1"/>
  <c r="N293" i="1" s="1"/>
  <c r="L292" i="1"/>
  <c r="N292" i="1" s="1"/>
  <c r="L291" i="1"/>
  <c r="N291" i="1" s="1"/>
  <c r="L290" i="1"/>
  <c r="N290" i="1" s="1"/>
  <c r="L289" i="1"/>
  <c r="N289" i="1" s="1"/>
  <c r="L288" i="1"/>
  <c r="N288" i="1" s="1"/>
  <c r="L287" i="1"/>
  <c r="N287" i="1" s="1"/>
  <c r="L286" i="1"/>
  <c r="N286" i="1" s="1"/>
  <c r="L285" i="1"/>
  <c r="N285" i="1" s="1"/>
  <c r="L284" i="1"/>
  <c r="N284" i="1" s="1"/>
  <c r="L283" i="1"/>
  <c r="N283" i="1" s="1"/>
  <c r="L282" i="1"/>
  <c r="N282" i="1" s="1"/>
  <c r="L281" i="1"/>
  <c r="N281" i="1" s="1"/>
  <c r="L280" i="1"/>
  <c r="N280" i="1" s="1"/>
  <c r="L279" i="1"/>
  <c r="N279" i="1" s="1"/>
  <c r="L278" i="1"/>
  <c r="N278" i="1" s="1"/>
  <c r="L277" i="1"/>
  <c r="N277" i="1" s="1"/>
  <c r="L276" i="1"/>
  <c r="N276" i="1" s="1"/>
  <c r="L275" i="1"/>
  <c r="N275" i="1" s="1"/>
  <c r="L274" i="1"/>
  <c r="N274" i="1" s="1"/>
  <c r="L273" i="1"/>
  <c r="N273" i="1" s="1"/>
  <c r="L272" i="1"/>
  <c r="N272" i="1" s="1"/>
  <c r="L271" i="1"/>
  <c r="N271" i="1" s="1"/>
  <c r="L270" i="1"/>
  <c r="N270" i="1" s="1"/>
  <c r="L269" i="1"/>
  <c r="N269" i="1" s="1"/>
  <c r="L268" i="1"/>
  <c r="N268" i="1" s="1"/>
  <c r="L267" i="1"/>
  <c r="N267" i="1" s="1"/>
  <c r="L266" i="1"/>
  <c r="N266" i="1" s="1"/>
  <c r="L265" i="1"/>
  <c r="N265" i="1" s="1"/>
  <c r="L264" i="1"/>
  <c r="N264" i="1" s="1"/>
  <c r="L263" i="1"/>
  <c r="N263" i="1" s="1"/>
  <c r="L262" i="1"/>
  <c r="N262" i="1" s="1"/>
  <c r="L261" i="1"/>
  <c r="N261" i="1" s="1"/>
  <c r="L260" i="1"/>
  <c r="N260" i="1" s="1"/>
  <c r="L259" i="1"/>
  <c r="N259" i="1" s="1"/>
  <c r="L258" i="1"/>
  <c r="N258" i="1" s="1"/>
  <c r="L257" i="1"/>
  <c r="N257" i="1" s="1"/>
  <c r="L256" i="1"/>
  <c r="N256" i="1" s="1"/>
  <c r="L255" i="1"/>
  <c r="N255" i="1" s="1"/>
  <c r="L254" i="1"/>
  <c r="N254" i="1" s="1"/>
  <c r="L253" i="1"/>
  <c r="N253" i="1" s="1"/>
  <c r="L252" i="1"/>
  <c r="N252" i="1" s="1"/>
  <c r="L251" i="1"/>
  <c r="N251" i="1" s="1"/>
  <c r="L250" i="1"/>
  <c r="N250" i="1" s="1"/>
  <c r="L249" i="1"/>
  <c r="N249" i="1" s="1"/>
  <c r="L248" i="1"/>
  <c r="N248" i="1" s="1"/>
  <c r="L247" i="1"/>
  <c r="N247" i="1" s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40" i="1"/>
  <c r="N240" i="1" s="1"/>
  <c r="L239" i="1"/>
  <c r="N239" i="1" s="1"/>
  <c r="L238" i="1"/>
  <c r="N238" i="1" s="1"/>
  <c r="L237" i="1"/>
  <c r="N237" i="1" s="1"/>
  <c r="L236" i="1"/>
  <c r="N236" i="1" s="1"/>
  <c r="L235" i="1"/>
  <c r="N235" i="1" s="1"/>
  <c r="L234" i="1"/>
  <c r="N234" i="1" s="1"/>
  <c r="L233" i="1"/>
  <c r="N233" i="1" s="1"/>
  <c r="L232" i="1"/>
  <c r="N232" i="1" s="1"/>
  <c r="L231" i="1"/>
  <c r="N231" i="1" s="1"/>
  <c r="L230" i="1"/>
  <c r="N230" i="1" s="1"/>
  <c r="L229" i="1"/>
  <c r="N229" i="1" s="1"/>
  <c r="L228" i="1"/>
  <c r="N228" i="1" s="1"/>
  <c r="L227" i="1"/>
  <c r="N227" i="1" s="1"/>
  <c r="L226" i="1"/>
  <c r="N226" i="1" s="1"/>
  <c r="L225" i="1"/>
  <c r="N225" i="1" s="1"/>
  <c r="L224" i="1"/>
  <c r="N224" i="1" s="1"/>
  <c r="L223" i="1"/>
  <c r="N223" i="1" s="1"/>
  <c r="L222" i="1"/>
  <c r="N222" i="1" s="1"/>
  <c r="L221" i="1"/>
  <c r="N221" i="1" s="1"/>
  <c r="L220" i="1"/>
  <c r="N220" i="1" s="1"/>
  <c r="L219" i="1"/>
  <c r="N219" i="1" s="1"/>
  <c r="L218" i="1"/>
  <c r="N218" i="1" s="1"/>
  <c r="L217" i="1"/>
  <c r="N217" i="1" s="1"/>
  <c r="L216" i="1"/>
  <c r="N216" i="1" s="1"/>
  <c r="L215" i="1"/>
  <c r="N215" i="1" s="1"/>
  <c r="L214" i="1"/>
  <c r="N214" i="1" s="1"/>
  <c r="L213" i="1"/>
  <c r="N213" i="1" s="1"/>
  <c r="L212" i="1"/>
  <c r="N212" i="1" s="1"/>
  <c r="L211" i="1"/>
  <c r="N211" i="1" s="1"/>
  <c r="L210" i="1"/>
  <c r="N210" i="1" s="1"/>
  <c r="L209" i="1"/>
  <c r="N209" i="1" s="1"/>
  <c r="L208" i="1"/>
  <c r="N208" i="1" s="1"/>
  <c r="L207" i="1"/>
  <c r="N207" i="1" s="1"/>
  <c r="L206" i="1"/>
  <c r="N206" i="1" s="1"/>
  <c r="L205" i="1"/>
  <c r="N205" i="1" s="1"/>
  <c r="L204" i="1"/>
  <c r="N204" i="1" s="1"/>
  <c r="L203" i="1"/>
  <c r="N203" i="1" s="1"/>
  <c r="L202" i="1"/>
  <c r="N202" i="1" s="1"/>
  <c r="L201" i="1"/>
  <c r="N201" i="1" s="1"/>
  <c r="L200" i="1"/>
  <c r="N200" i="1" s="1"/>
  <c r="L199" i="1"/>
  <c r="N199" i="1" s="1"/>
  <c r="L198" i="1"/>
  <c r="N198" i="1" s="1"/>
  <c r="L197" i="1"/>
  <c r="N197" i="1" s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L190" i="1"/>
  <c r="N190" i="1" s="1"/>
  <c r="L189" i="1"/>
  <c r="N189" i="1" s="1"/>
  <c r="L188" i="1"/>
  <c r="N188" i="1" s="1"/>
  <c r="L187" i="1"/>
  <c r="N187" i="1" s="1"/>
  <c r="L186" i="1"/>
  <c r="N186" i="1" s="1"/>
  <c r="L185" i="1"/>
  <c r="N185" i="1" s="1"/>
  <c r="L184" i="1"/>
  <c r="N184" i="1" s="1"/>
  <c r="L183" i="1"/>
  <c r="N183" i="1" s="1"/>
  <c r="L182" i="1"/>
  <c r="N182" i="1" s="1"/>
  <c r="L181" i="1"/>
  <c r="N181" i="1" s="1"/>
  <c r="L180" i="1"/>
  <c r="N180" i="1" s="1"/>
  <c r="L179" i="1"/>
  <c r="N179" i="1" s="1"/>
  <c r="L178" i="1"/>
  <c r="N178" i="1" s="1"/>
  <c r="L177" i="1"/>
  <c r="N177" i="1" s="1"/>
  <c r="L176" i="1"/>
  <c r="N176" i="1" s="1"/>
  <c r="L175" i="1"/>
  <c r="N175" i="1" s="1"/>
  <c r="L174" i="1"/>
  <c r="N174" i="1" s="1"/>
  <c r="L173" i="1"/>
  <c r="N173" i="1" s="1"/>
  <c r="L172" i="1"/>
  <c r="N172" i="1" s="1"/>
  <c r="L171" i="1"/>
  <c r="N171" i="1" s="1"/>
  <c r="L170" i="1"/>
  <c r="N170" i="1" s="1"/>
  <c r="L169" i="1"/>
  <c r="N169" i="1" s="1"/>
  <c r="L168" i="1"/>
  <c r="N168" i="1" s="1"/>
  <c r="L167" i="1"/>
  <c r="N167" i="1" s="1"/>
  <c r="L166" i="1"/>
  <c r="N166" i="1" s="1"/>
  <c r="L165" i="1"/>
  <c r="N165" i="1" s="1"/>
  <c r="L164" i="1"/>
  <c r="N164" i="1" s="1"/>
  <c r="L163" i="1"/>
  <c r="N163" i="1" s="1"/>
  <c r="L162" i="1"/>
  <c r="N162" i="1" s="1"/>
  <c r="L161" i="1"/>
  <c r="N161" i="1" s="1"/>
  <c r="L160" i="1"/>
  <c r="N160" i="1" s="1"/>
  <c r="L159" i="1"/>
  <c r="N159" i="1" s="1"/>
  <c r="L158" i="1"/>
  <c r="N158" i="1" s="1"/>
  <c r="L157" i="1"/>
  <c r="N157" i="1" s="1"/>
  <c r="L156" i="1"/>
  <c r="N156" i="1" s="1"/>
  <c r="L155" i="1"/>
  <c r="N155" i="1" s="1"/>
  <c r="L154" i="1"/>
  <c r="N154" i="1" s="1"/>
  <c r="L153" i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145" i="1"/>
  <c r="N145" i="1" s="1"/>
  <c r="L144" i="1"/>
  <c r="N144" i="1" s="1"/>
  <c r="L143" i="1"/>
  <c r="N143" i="1" s="1"/>
  <c r="L142" i="1"/>
  <c r="N142" i="1" s="1"/>
  <c r="L141" i="1"/>
  <c r="N141" i="1" s="1"/>
  <c r="L140" i="1"/>
  <c r="N140" i="1" s="1"/>
  <c r="L1792" i="1"/>
  <c r="N1792" i="1" s="1"/>
  <c r="L138" i="1"/>
  <c r="N138" i="1" s="1"/>
  <c r="L137" i="1"/>
  <c r="N137" i="1" s="1"/>
  <c r="L136" i="1"/>
  <c r="N136" i="1" s="1"/>
  <c r="L135" i="1"/>
  <c r="N135" i="1" s="1"/>
  <c r="L134" i="1"/>
  <c r="N134" i="1" s="1"/>
  <c r="L133" i="1"/>
  <c r="N133" i="1" s="1"/>
  <c r="L132" i="1"/>
  <c r="N132" i="1" s="1"/>
  <c r="L131" i="1"/>
  <c r="N131" i="1" s="1"/>
  <c r="L130" i="1"/>
  <c r="N130" i="1" s="1"/>
  <c r="L129" i="1"/>
  <c r="N129" i="1" s="1"/>
  <c r="L128" i="1"/>
  <c r="N128" i="1" s="1"/>
  <c r="L898" i="1"/>
  <c r="N898" i="1" s="1"/>
  <c r="L126" i="1"/>
  <c r="N126" i="1" s="1"/>
  <c r="L125" i="1"/>
  <c r="N125" i="1" s="1"/>
  <c r="L124" i="1"/>
  <c r="N124" i="1" s="1"/>
  <c r="L123" i="1"/>
  <c r="N123" i="1" s="1"/>
  <c r="L122" i="1"/>
  <c r="N122" i="1" s="1"/>
  <c r="L121" i="1"/>
  <c r="N121" i="1" s="1"/>
  <c r="L120" i="1"/>
  <c r="N120" i="1" s="1"/>
  <c r="L119" i="1"/>
  <c r="N119" i="1" s="1"/>
  <c r="L118" i="1"/>
  <c r="N118" i="1" s="1"/>
  <c r="L117" i="1"/>
  <c r="N117" i="1" s="1"/>
  <c r="L1719" i="1"/>
  <c r="N1719" i="1" s="1"/>
  <c r="L115" i="1"/>
  <c r="N115" i="1" s="1"/>
  <c r="L114" i="1"/>
  <c r="N114" i="1" s="1"/>
  <c r="L113" i="1"/>
  <c r="N113" i="1" s="1"/>
  <c r="L112" i="1"/>
  <c r="N112" i="1" s="1"/>
  <c r="L111" i="1"/>
  <c r="N111" i="1" s="1"/>
  <c r="L110" i="1"/>
  <c r="N110" i="1" s="1"/>
  <c r="L109" i="1"/>
  <c r="N109" i="1" s="1"/>
  <c r="L108" i="1"/>
  <c r="N108" i="1" s="1"/>
  <c r="L107" i="1"/>
  <c r="N107" i="1" s="1"/>
  <c r="L106" i="1"/>
  <c r="N106" i="1" s="1"/>
  <c r="L105" i="1"/>
  <c r="N105" i="1" s="1"/>
  <c r="L104" i="1"/>
  <c r="N104" i="1" s="1"/>
  <c r="L1194" i="1"/>
  <c r="N1194" i="1" s="1"/>
  <c r="L102" i="1"/>
  <c r="N102" i="1" s="1"/>
  <c r="L101" i="1"/>
  <c r="N101" i="1" s="1"/>
  <c r="L100" i="1"/>
  <c r="N100" i="1" s="1"/>
  <c r="L99" i="1"/>
  <c r="N99" i="1" s="1"/>
  <c r="L98" i="1"/>
  <c r="N98" i="1" s="1"/>
  <c r="L97" i="1"/>
  <c r="N97" i="1" s="1"/>
  <c r="L96" i="1"/>
  <c r="N96" i="1" s="1"/>
  <c r="L95" i="1"/>
  <c r="N95" i="1" s="1"/>
  <c r="L94" i="1"/>
  <c r="N94" i="1" s="1"/>
  <c r="L93" i="1"/>
  <c r="N93" i="1" s="1"/>
  <c r="L92" i="1"/>
  <c r="N92" i="1" s="1"/>
  <c r="L91" i="1"/>
  <c r="N91" i="1" s="1"/>
  <c r="L90" i="1"/>
  <c r="N90" i="1" s="1"/>
  <c r="L89" i="1"/>
  <c r="N89" i="1" s="1"/>
  <c r="L88" i="1"/>
  <c r="N88" i="1" s="1"/>
  <c r="L87" i="1"/>
  <c r="N87" i="1" s="1"/>
  <c r="L86" i="1"/>
  <c r="N86" i="1" s="1"/>
  <c r="L85" i="1"/>
  <c r="N85" i="1" s="1"/>
  <c r="L84" i="1"/>
  <c r="N84" i="1" s="1"/>
  <c r="L83" i="1"/>
  <c r="N83" i="1" s="1"/>
  <c r="L82" i="1"/>
  <c r="N82" i="1" s="1"/>
  <c r="L81" i="1"/>
  <c r="N81" i="1" s="1"/>
  <c r="L80" i="1"/>
  <c r="N80" i="1" s="1"/>
  <c r="L79" i="1"/>
  <c r="N79" i="1" s="1"/>
  <c r="L78" i="1"/>
  <c r="N78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N72" i="1" s="1"/>
  <c r="L71" i="1"/>
  <c r="N71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L63" i="1"/>
  <c r="N63" i="1" s="1"/>
  <c r="L62" i="1"/>
  <c r="N62" i="1" s="1"/>
  <c r="L61" i="1"/>
  <c r="N61" i="1" s="1"/>
  <c r="L60" i="1"/>
  <c r="N60" i="1" s="1"/>
  <c r="L59" i="1"/>
  <c r="N59" i="1" s="1"/>
  <c r="L58" i="1"/>
  <c r="N58" i="1" s="1"/>
  <c r="L57" i="1"/>
  <c r="N57" i="1" s="1"/>
  <c r="L56" i="1"/>
  <c r="N56" i="1" s="1"/>
  <c r="L464" i="1"/>
  <c r="N464" i="1" s="1"/>
  <c r="L54" i="1"/>
  <c r="N54" i="1" s="1"/>
  <c r="L919" i="1"/>
  <c r="N919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1319" i="1"/>
  <c r="N1319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8" i="1"/>
  <c r="L9" i="1"/>
  <c r="L7" i="1"/>
  <c r="N7" i="1" s="1"/>
  <c r="L6" i="1"/>
  <c r="N6" i="1" s="1"/>
  <c r="L5" i="1"/>
  <c r="N5" i="1" s="1"/>
  <c r="L4" i="1"/>
  <c r="N4" i="1" s="1"/>
  <c r="L3" i="1"/>
  <c r="N3" i="1" s="1"/>
  <c r="L2" i="1"/>
  <c r="N2" i="1" s="1"/>
  <c r="N1834" i="1" l="1"/>
  <c r="N1788" i="1"/>
  <c r="N8" i="1"/>
  <c r="N1786" i="1"/>
  <c r="N1789" i="1"/>
  <c r="N1787" i="1"/>
  <c r="N9" i="1"/>
</calcChain>
</file>

<file path=xl/sharedStrings.xml><?xml version="1.0" encoding="utf-8"?>
<sst xmlns="http://schemas.openxmlformats.org/spreadsheetml/2006/main" count="11289" uniqueCount="6788">
  <si>
    <t>Paul Casanova</t>
  </si>
  <si>
    <t>Un texte arabe transcrit en caractères coptes [avec 2 planches].</t>
  </si>
  <si>
    <t>p. 1-20</t>
  </si>
  <si>
    <t>2.19 Mb</t>
  </si>
  <si>
    <t>BIFAO001_art_01.pdf</t>
  </si>
  <si>
    <t>Jean Clédat</t>
  </si>
  <si>
    <t>Notes sur quelques figures égyptiennes.</t>
  </si>
  <si>
    <t>p. 21-24</t>
  </si>
  <si>
    <t>0.36 Mb</t>
  </si>
  <si>
    <t>BIFAO001_art_02.pdf</t>
  </si>
  <si>
    <t>Georges Salmon</t>
  </si>
  <si>
    <t>Note sur la flore du Fayyoûm d’après An-Nâboulsî.</t>
  </si>
  <si>
    <t>p. 25-28</t>
  </si>
  <si>
    <t>0.4 Mb</t>
  </si>
  <si>
    <t>BIFAO001_art_03.pdf</t>
  </si>
  <si>
    <t>Répertoire géographique de la province du Fayyoûm d’après le Kitâb Târîkh al-Fayyoûm d’An-Nâboulsî [avec 1 planche].</t>
  </si>
  <si>
    <t>p. 29-77</t>
  </si>
  <si>
    <t>4.29 Mb</t>
  </si>
  <si>
    <t>BIFAO001_art_04.pdf</t>
  </si>
  <si>
    <t>Émile Chassinat</t>
  </si>
  <si>
    <t>Une monnaie d’or à légendes hiéroglyphiques trouvée en Égypte.</t>
  </si>
  <si>
    <t>p. 78-86</t>
  </si>
  <si>
    <t>1.16 Mb</t>
  </si>
  <si>
    <t>BIFAO001_art_05.pdf</t>
  </si>
  <si>
    <t>Notes archéologiques et philologiques.</t>
  </si>
  <si>
    <t>p. 87-97</t>
  </si>
  <si>
    <t>0.77 Mb</t>
  </si>
  <si>
    <t>BIFAO001_art_06.pdf</t>
  </si>
  <si>
    <t>Un interprète égyptien pour les pays chananéens.</t>
  </si>
  <si>
    <t>p. 98-100</t>
  </si>
  <si>
    <t>0.27 Mb</t>
  </si>
  <si>
    <t>BIFAO001_art_07.pdf</t>
  </si>
  <si>
    <t>Notes sur la nécropole de Bersheh.</t>
  </si>
  <si>
    <t>p. 101-102</t>
  </si>
  <si>
    <t>0.14 Mb</t>
  </si>
  <si>
    <t>BIFAO001_art_08.pdf</t>
  </si>
  <si>
    <t>Sur quelques textes provenant de Gaou el-Kébir (Antæpolis).</t>
  </si>
  <si>
    <t>p. 103-107</t>
  </si>
  <si>
    <t>0.44 Mb</t>
  </si>
  <si>
    <t>BIFAO001_art_09.pdf</t>
  </si>
  <si>
    <t>Rapport sur une mission au canal de Suez (octobre 1900).</t>
  </si>
  <si>
    <t>p. 108-112</t>
  </si>
  <si>
    <t>0.46 Mb</t>
  </si>
  <si>
    <t>BIFAO001_art_10.pdf</t>
  </si>
  <si>
    <t>Notes sur un texte copte du XIIIe siècle.</t>
  </si>
  <si>
    <t>p. 113-137</t>
  </si>
  <si>
    <t>2.55 Mb</t>
  </si>
  <si>
    <t>BIFAO001_art_11.pdf</t>
  </si>
  <si>
    <t>Les noms coptes du Caire et localités voisines [avec 1 planche].</t>
  </si>
  <si>
    <t>p. 139-224</t>
  </si>
  <si>
    <t>9.09 Mb</t>
  </si>
  <si>
    <t>BIFAO001_art_12.pdf</t>
  </si>
  <si>
    <t>Une tombe inviolée de la XVIIIe dynastie découverte aux environs de Médinet el-Gorab dans le Fayoûm [avec 3 planches].</t>
  </si>
  <si>
    <t>p. 225-234</t>
  </si>
  <si>
    <t>1.87 Mb</t>
  </si>
  <si>
    <t>BIFAO001_art_13.pdf</t>
  </si>
  <si>
    <t>Le nom de lieu Babîdj dans la géographie égyptienne.</t>
  </si>
  <si>
    <t>p. 235-239</t>
  </si>
  <si>
    <t>BIFAO001_art_14.pdf</t>
  </si>
  <si>
    <t>De quelques légendes astronomiques arabes considérées dans leurs rapports avec la mythologie égyptienne [avec 1 planche].</t>
  </si>
  <si>
    <t>p. 1-39</t>
  </si>
  <si>
    <t>4.09 Mb</t>
  </si>
  <si>
    <t>BIFAO002_art_01.pdf</t>
  </si>
  <si>
    <t>Notes archéologiques et philologiques [avec 7 planches].</t>
  </si>
  <si>
    <t>p. 41-70</t>
  </si>
  <si>
    <t>3.92 Mb</t>
  </si>
  <si>
    <t>BIFAO002_art_02.pdf</t>
  </si>
  <si>
    <t>Rapport sur une mission à Damiette (mai-juin 1901).</t>
  </si>
  <si>
    <t>p. 71-89</t>
  </si>
  <si>
    <t>1.92 Mb</t>
  </si>
  <si>
    <t>BIFAO002_art_03.pdf</t>
  </si>
  <si>
    <t>Pierre Jouguet</t>
  </si>
  <si>
    <t>Ostraka du Fayoum.</t>
  </si>
  <si>
    <t>p. 91-105</t>
  </si>
  <si>
    <t>1.18 Mb</t>
  </si>
  <si>
    <t>BIFAO002_art_04.pdf</t>
  </si>
  <si>
    <t>Note sur un nom géographique emprunté à la grande liste des nomes du Temple d’Edfou.</t>
  </si>
  <si>
    <t>p. 106-108</t>
  </si>
  <si>
    <t>0.54 Mb</t>
  </si>
  <si>
    <t>BIFAO002_art_05.pdf</t>
  </si>
  <si>
    <t>Notes d’épigraphie arabe.</t>
  </si>
  <si>
    <t>p. 109-112</t>
  </si>
  <si>
    <t>0.32 Mb</t>
  </si>
  <si>
    <t>BIFAO002_art_06.pdf</t>
  </si>
  <si>
    <t>Vincent Scheil</t>
  </si>
  <si>
    <t>Deux nouvelles lettres d’El Amarna [avec 1 planche].</t>
  </si>
  <si>
    <t>p. 113-118</t>
  </si>
  <si>
    <t>0.45 Mb</t>
  </si>
  <si>
    <t>BIFAO002_art_07.pdf</t>
  </si>
  <si>
    <t>Notes d’épigraphie arabe [avec 1 planche].</t>
  </si>
  <si>
    <t>p. 119-138</t>
  </si>
  <si>
    <t>BIFAO002_art_08.pdf</t>
  </si>
  <si>
    <t>Émile Galtier</t>
  </si>
  <si>
    <t>Sur les mystères des lettres grecques.</t>
  </si>
  <si>
    <t>p. 139-162</t>
  </si>
  <si>
    <t>2.32 Mb</t>
  </si>
  <si>
    <t>BIFAO002_art_09.pdf</t>
  </si>
  <si>
    <t>Charles Palanque</t>
  </si>
  <si>
    <t>Rapport sur les fouilles d’El-Deïr (1902).</t>
  </si>
  <si>
    <t>p. 163-170</t>
  </si>
  <si>
    <t>0.74 Mb</t>
  </si>
  <si>
    <t>BIFAO002_art_10.pdf</t>
  </si>
  <si>
    <t>Fragments de manuscrits coptes en dialecte fayoumique.</t>
  </si>
  <si>
    <t>p. 171-206</t>
  </si>
  <si>
    <t>2.22 Mb</t>
  </si>
  <si>
    <t>BIFAO002_art_11.pdf</t>
  </si>
  <si>
    <t>Pierre Lacau</t>
  </si>
  <si>
    <t>Une inscription phénicienne de Chypre.</t>
  </si>
  <si>
    <t>p. 207-211</t>
  </si>
  <si>
    <t>0.8 Mb</t>
  </si>
  <si>
    <t>BIFAO002_art_12.pdf</t>
  </si>
  <si>
    <t>De l’influence du copte sur l’arabe d’Égypte.</t>
  </si>
  <si>
    <t>p. 212-216</t>
  </si>
  <si>
    <t>BIFAO002_art_13.pdf</t>
  </si>
  <si>
    <t>Victor Loret</t>
  </si>
  <si>
    <t>Horus-le-faucon [avec 2 planches].</t>
  </si>
  <si>
    <t>p. 1-24</t>
  </si>
  <si>
    <t>10.62 Mb</t>
  </si>
  <si>
    <t>BIFAO003_art_01.pdf</t>
  </si>
  <si>
    <t>Un texte arabe inédit pour servir à l’histoire des chrétiens d’Égypte.</t>
  </si>
  <si>
    <t>p. 25-68</t>
  </si>
  <si>
    <t>4.43 Mb</t>
  </si>
  <si>
    <t>BIFAO003_art_02.pdf</t>
  </si>
  <si>
    <t>Gustave Lefebvre</t>
  </si>
  <si>
    <t>Inscriptions chrétiennes du Musée du Caire.</t>
  </si>
  <si>
    <t>p. 69-95</t>
  </si>
  <si>
    <t>1.68 Mb</t>
  </si>
  <si>
    <t>BIFAO003_art_03.pdf</t>
  </si>
  <si>
    <t>Notes sur quelques jouets coptes en terre cuite [avec 2 planches].</t>
  </si>
  <si>
    <t>p. 97-103</t>
  </si>
  <si>
    <t>0.87 Mb</t>
  </si>
  <si>
    <t>BIFAO003_art_04.pdf</t>
  </si>
  <si>
    <t>Notes de linguistique turque.</t>
  </si>
  <si>
    <t>p. 105-118</t>
  </si>
  <si>
    <t>1.35 Mb</t>
  </si>
  <si>
    <t>BIFAO003_art_05.pdf</t>
  </si>
  <si>
    <t>Notes de fouilles dans la nécropole d’Assiout.</t>
  </si>
  <si>
    <t>p. 119-128</t>
  </si>
  <si>
    <t>0.79 Mb</t>
  </si>
  <si>
    <t>BIFAO003_art_06.pdf</t>
  </si>
  <si>
    <t>Étude sur quelques textes funéraires de provenance thébaine [avec 4 planches].</t>
  </si>
  <si>
    <t>p. 129-163</t>
  </si>
  <si>
    <t>4.57 Mb</t>
  </si>
  <si>
    <t>BIFAO003_art_07.pdf</t>
  </si>
  <si>
    <t>Henri Gauthier</t>
  </si>
  <si>
    <t>La déesse Triphis.</t>
  </si>
  <si>
    <t>p. 165-181</t>
  </si>
  <si>
    <t>1.73 Mb</t>
  </si>
  <si>
    <t>BIFAO003_art_08.pdf</t>
  </si>
  <si>
    <t>Note sur un manuscrit du fonds turc de la Bibliothèque Nationale.</t>
  </si>
  <si>
    <t>p. 183-185</t>
  </si>
  <si>
    <t>BIFAO003_art_09.pdf</t>
  </si>
  <si>
    <t>Léon Barry</t>
  </si>
  <si>
    <t>Un papyrus grec. Pétition des fermiers de Soknopaiou Nèsos au stratège.</t>
  </si>
  <si>
    <t>p. 187-202</t>
  </si>
  <si>
    <t>1.72 Mb</t>
  </si>
  <si>
    <t>BIFAO003_art_10.pdf</t>
  </si>
  <si>
    <t>Albert Deiber</t>
  </si>
  <si>
    <t>Notes sur deux documents coptes.</t>
  </si>
  <si>
    <t>p. 203-211</t>
  </si>
  <si>
    <t>BIFAO003_art_11.pdf</t>
  </si>
  <si>
    <t>p. 213-214</t>
  </si>
  <si>
    <t>0.24 Mb</t>
  </si>
  <si>
    <t>Fragments grecs des Évangiles sur ostraka [avec 3 planches].</t>
  </si>
  <si>
    <t>p. 1-15</t>
  </si>
  <si>
    <t>1.36 Mb</t>
  </si>
  <si>
    <t>BIFAO004_art_01.pdf</t>
  </si>
  <si>
    <t>Les Fables d’Olympianos.</t>
  </si>
  <si>
    <t>p. 17-30</t>
  </si>
  <si>
    <t>1.25 Mb</t>
  </si>
  <si>
    <t>BIFAO004_art_02.pdf</t>
  </si>
  <si>
    <t>Sur une forme verbale de l’arabe d’Égypte.</t>
  </si>
  <si>
    <t>p. 31-38</t>
  </si>
  <si>
    <t>0.75 Mb</t>
  </si>
  <si>
    <t>BIFAO004_art_03.pdf</t>
  </si>
  <si>
    <t>Notes géographiques sur le nome Panopolite [avec 1 carte].</t>
  </si>
  <si>
    <t>p. 39-101</t>
  </si>
  <si>
    <t>5.96 Mb</t>
  </si>
  <si>
    <t>BIFAO004_art_04.pdf</t>
  </si>
  <si>
    <t>Sur une représentation du dieu Oukh.</t>
  </si>
  <si>
    <t>p. 103-104</t>
  </si>
  <si>
    <t>0.17 Mb</t>
  </si>
  <si>
    <t>BIFAO004_art_05.pdf</t>
  </si>
  <si>
    <t>Contribution à l’étude de la littérature arabe-copte.</t>
  </si>
  <si>
    <t>p. 105-221</t>
  </si>
  <si>
    <t>11.98 Mb</t>
  </si>
  <si>
    <t>BIFAO004_art_06.pdf</t>
  </si>
  <si>
    <t>Note sur le titre [. . .]</t>
  </si>
  <si>
    <t>p. 223-228</t>
  </si>
  <si>
    <t>0.6 Mb</t>
  </si>
  <si>
    <t>BIFAO004_art_07.pdf</t>
  </si>
  <si>
    <t>Notes et remarques historiques, § I-II.</t>
  </si>
  <si>
    <t>p. 229-239</t>
  </si>
  <si>
    <t>1.1 Mb</t>
  </si>
  <si>
    <t>BIFAO004_art_08.pdf</t>
  </si>
  <si>
    <t>Note rectificative [à l’article du BIFAO 3, 1903, “Notes de linguistique turque”].</t>
  </si>
  <si>
    <t>p. 241-241</t>
  </si>
  <si>
    <t>0.06 Mb</t>
  </si>
  <si>
    <t>BIFAO004_art_09.pdf</t>
  </si>
  <si>
    <t>Nécrologie [Karl Piehl, † 8 août 1904].</t>
  </si>
  <si>
    <t>p. 243-243</t>
  </si>
  <si>
    <t>0.1 Mb</t>
  </si>
  <si>
    <t>BIFAO004_art_10.pdf</t>
  </si>
  <si>
    <t>Rapport sur les recherches effectuées à Baouit en 1903 [avec 17 planches].</t>
  </si>
  <si>
    <t>p. 1-21</t>
  </si>
  <si>
    <t>7.15 Mb</t>
  </si>
  <si>
    <t>BIFAO005_art_01.pdf</t>
  </si>
  <si>
    <t>Quelques remarques sur la XIe dynastie.</t>
  </si>
  <si>
    <t>p. 23-40</t>
  </si>
  <si>
    <t>1.63 Mb</t>
  </si>
  <si>
    <t>BIFAO005_art_02.pdf</t>
  </si>
  <si>
    <t>Notes et remarques historiques, § III-VII.</t>
  </si>
  <si>
    <t>p. 41-57</t>
  </si>
  <si>
    <t>1.84 Mb</t>
  </si>
  <si>
    <t>BIFAO005_art_03.pdf</t>
  </si>
  <si>
    <t>Gustave Jéquier</t>
  </si>
  <si>
    <t>De l’intervalle entre deux règnes sous l’Ancien Empire.</t>
  </si>
  <si>
    <t>p. 59-62</t>
  </si>
  <si>
    <t>BIFAO005_art_04.pdf</t>
  </si>
  <si>
    <t>Les nilomètres sous l’Ancien Empire.</t>
  </si>
  <si>
    <t>p. 63-64</t>
  </si>
  <si>
    <t>0.16 Mb</t>
  </si>
  <si>
    <t>BIFAO005_art_05.pdf</t>
  </si>
  <si>
    <t>Un précurseur de Champollion au XVIe siècle.</t>
  </si>
  <si>
    <t>p. 65-86</t>
  </si>
  <si>
    <t>BIFAO005_art_06.pdf</t>
  </si>
  <si>
    <t>Coptica-arabica.</t>
  </si>
  <si>
    <t>p. 87-164</t>
  </si>
  <si>
    <t>7.54 Mb</t>
  </si>
  <si>
    <t>BIFAO005_art_07.pdf</t>
  </si>
  <si>
    <t>Sur une lampe en terre cuite. - Le culte des Tyndarides dans l’Égypte gréco-romaine [avec 1 planche].</t>
  </si>
  <si>
    <t>2.13 Mb</t>
  </si>
  <si>
    <t>BIFAO005_art_08.pdf</t>
  </si>
  <si>
    <t>Un moule égyptien trouvé à Lectoure.</t>
  </si>
  <si>
    <t>p. 183-187</t>
  </si>
  <si>
    <t>0.78 Mb</t>
  </si>
  <si>
    <t>BIFAO005_art_09.pdf</t>
  </si>
  <si>
    <t>Nécrologie. Georges Salmon [† 22 août 1906].</t>
  </si>
  <si>
    <t>p. 189-190</t>
  </si>
  <si>
    <t>0.18 Mb</t>
  </si>
  <si>
    <t>BIFAO005_art_10.pdf</t>
  </si>
  <si>
    <t>Louis Massignon</t>
  </si>
  <si>
    <t>Note sur l’état d’avancement des études archéologiques arabes en Égypte, hors du Caire.</t>
  </si>
  <si>
    <t>1.82 Mb</t>
  </si>
  <si>
    <t>BIFAO006_art_01.pdf</t>
  </si>
  <si>
    <t>Les temples primitifs et la persistance des types archaïques dans l’architecture religieuse.</t>
  </si>
  <si>
    <t>p. 25-41</t>
  </si>
  <si>
    <t>1.67 Mb</t>
  </si>
  <si>
    <t>BIFAO006_art_02.pdf</t>
  </si>
  <si>
    <t>Jean Maspero</t>
  </si>
  <si>
    <t>Notes épigraphiques, § I-II.</t>
  </si>
  <si>
    <t>p. 43-47</t>
  </si>
  <si>
    <t>BIFAO006_art_03.pdf</t>
  </si>
  <si>
    <t>Jules Couyat</t>
  </si>
  <si>
    <t>Détermination et nomenclature de quelques roches du Musée égyptien du Caire.</t>
  </si>
  <si>
    <t>p. 49-59</t>
  </si>
  <si>
    <t>1.01 Mb</t>
  </si>
  <si>
    <t>BIFAO006_art_04.pdf</t>
  </si>
  <si>
    <t>Deux documents concernant l’archéologie chrétienne.</t>
  </si>
  <si>
    <t>p. 61-69</t>
  </si>
  <si>
    <t>0.53 Mb</t>
  </si>
  <si>
    <t>BIFAO006_art_05.pdf</t>
  </si>
  <si>
    <t>Georges Daressy</t>
  </si>
  <si>
    <t>Note sur des bas-reliefs du temple de Deir el-Médineh.</t>
  </si>
  <si>
    <t>p. 71-74</t>
  </si>
  <si>
    <t>BIFAO006_art_06.pdf</t>
  </si>
  <si>
    <t>Études sur les papyrus d’Aphrodité. - I. Un procès administratif sous le règne de Justinien.</t>
  </si>
  <si>
    <t>p. 75-120</t>
  </si>
  <si>
    <t>4.4 Mb</t>
  </si>
  <si>
    <t>BIFAO006_art_07.pdf</t>
  </si>
  <si>
    <t>Rapport sur une campagne de fouilles à Drah abou’l Neggah, en 1906 [avec 13 planches].</t>
  </si>
  <si>
    <t>p. 121-164</t>
  </si>
  <si>
    <t>21.92 Mb</t>
  </si>
  <si>
    <t>BIFAO006_art_08.pdf</t>
  </si>
  <si>
    <t>Henri Pieron</t>
  </si>
  <si>
    <t>Un tombeau égyptien à coupole sur pendentifs [avec 1 planche].</t>
  </si>
  <si>
    <t>p. 173-177</t>
  </si>
  <si>
    <t>BIFAO006_art_09.pdf</t>
  </si>
  <si>
    <t>Note sur une homélie de Schenouti.</t>
  </si>
  <si>
    <t>p. 179-179</t>
  </si>
  <si>
    <t>0.09 Mb</t>
  </si>
  <si>
    <t>BIFAO006_art_10.pdf</t>
  </si>
  <si>
    <t>Émile Vernier</t>
  </si>
  <si>
    <t>Note sur les bagues égyptiennes.</t>
  </si>
  <si>
    <t>p. 181-192</t>
  </si>
  <si>
    <t>1.07 Mb</t>
  </si>
  <si>
    <t>BIFAO006_art_11.pdf</t>
  </si>
  <si>
    <t>p. 193-196</t>
  </si>
  <si>
    <t>0.39 Mb</t>
  </si>
  <si>
    <t>Max Herz</t>
  </si>
  <si>
    <t>Armes et armures arabes [avec 8 planches].</t>
  </si>
  <si>
    <t>p. 1-14</t>
  </si>
  <si>
    <t>3.67 Mb</t>
  </si>
  <si>
    <t>BIFAO007_art_01.pdf</t>
  </si>
  <si>
    <t>La route de Myos-Hormos et les carrières de porphyre rouge. - Notes pour servir à l’histoire du désert Arabique et de la mer Rouge [avec 2 planches].</t>
  </si>
  <si>
    <t>p. 15-33</t>
  </si>
  <si>
    <t>BIFAO007_art_02.pdf</t>
  </si>
  <si>
    <t>Sur la nature et le gisement de la pierre des statues de Khéphren du Musée égyptien du Caire [avec 1 planche].</t>
  </si>
  <si>
    <t>p. 35-39</t>
  </si>
  <si>
    <t>0.69 Mb</t>
  </si>
  <si>
    <t>BIFAO007_art_03.pdf</t>
  </si>
  <si>
    <t>Pierre Montet</t>
  </si>
  <si>
    <t>Les scènes de boucherie dans les tombes de l’Ancien Empire.</t>
  </si>
  <si>
    <t>p. 41-65</t>
  </si>
  <si>
    <t>2.5 Mb</t>
  </si>
  <si>
    <t>BIFAO007_art_04.pdf</t>
  </si>
  <si>
    <t>Remarques sur l’origine égyptienne des roches employées dans les monuments dalmates de Spalato et Salone.</t>
  </si>
  <si>
    <t>p. 67-70</t>
  </si>
  <si>
    <t>0.34 Mb</t>
  </si>
  <si>
    <t>BIFAO007_art_05.pdf</t>
  </si>
  <si>
    <t>Les chambres secrètes du Mammisi de Dendéra.</t>
  </si>
  <si>
    <t>p. 71-76</t>
  </si>
  <si>
    <t>BIFAO007_art_06.pdf</t>
  </si>
  <si>
    <t>Les medresehs de Bagdâd [avec 2 planches].</t>
  </si>
  <si>
    <t>p. 77-86</t>
  </si>
  <si>
    <t>BIFAO007_art_07.pdf</t>
  </si>
  <si>
    <t>Le sanctuaire primitif d’Amon.</t>
  </si>
  <si>
    <t>p. 87-88</t>
  </si>
  <si>
    <t>BIFAO007_art_08.pdf</t>
  </si>
  <si>
    <t>Note sur deux hiéroglyphes.</t>
  </si>
  <si>
    <t>p. 89-96</t>
  </si>
  <si>
    <t>0.67 Mb</t>
  </si>
  <si>
    <t>BIFAO007_art_09.pdf</t>
  </si>
  <si>
    <t>Études sur les papyrus d’Aphrodité, § II-V.</t>
  </si>
  <si>
    <t>p. 97-152</t>
  </si>
  <si>
    <t>5.54 Mb</t>
  </si>
  <si>
    <t>BIFAO007_art_10.pdf</t>
  </si>
  <si>
    <t>Un scarabée au nom de Kashta.</t>
  </si>
  <si>
    <t>p. 153-154</t>
  </si>
  <si>
    <t>0.15 Mb</t>
  </si>
  <si>
    <t>BIFAO007_art_11.pdf</t>
  </si>
  <si>
    <t>Quelques cônes funéraires inédits.</t>
  </si>
  <si>
    <t>p. 155-163</t>
  </si>
  <si>
    <t>0.49 Mb</t>
  </si>
  <si>
    <t>BIFAO007_art_12.pdf</t>
  </si>
  <si>
    <t>Une nouvelle monnaie à légende hiéroglyphique.</t>
  </si>
  <si>
    <t>p. 165-167</t>
  </si>
  <si>
    <t>0.33 Mb</t>
  </si>
  <si>
    <t>BIFAO007_art_13.pdf</t>
  </si>
  <si>
    <t>Une statuette d’Aménôthès III [avec 3 planches].</t>
  </si>
  <si>
    <t>p. 169-172</t>
  </si>
  <si>
    <t>0.95 Mb</t>
  </si>
  <si>
    <t>BIFAO007_art_14.pdf</t>
  </si>
  <si>
    <t>Deux vases de bronze arabes du XVe siècle.</t>
  </si>
  <si>
    <t>p. 173-175</t>
  </si>
  <si>
    <t>0.28 Mb</t>
  </si>
  <si>
    <t>BIFAO007_art_15.pdf</t>
  </si>
  <si>
    <t>Nécrologie. Charles Palanque [† 9 décembre 1910].</t>
  </si>
  <si>
    <t>p. 177-178</t>
  </si>
  <si>
    <t>0.13 Mb</t>
  </si>
  <si>
    <t>BIFAO007_art_16.pdf</t>
  </si>
  <si>
    <t>Gaston Maspero</t>
  </si>
  <si>
    <t>A propos d’un article de M. Moret sur l’égyptologie en France.</t>
  </si>
  <si>
    <t>p. 1-13</t>
  </si>
  <si>
    <t>1.38 Mb</t>
  </si>
  <si>
    <t>BIFAO008_art_01.pdf</t>
  </si>
  <si>
    <t>Note sur les boucles d’oreilles égyptiennes [avec 7 planches].</t>
  </si>
  <si>
    <t>p. 15-41</t>
  </si>
  <si>
    <t>5.12 Mb</t>
  </si>
  <si>
    <t>BIFAO008_art_02.pdf</t>
  </si>
  <si>
    <t>Textes coptes en dialectes akhmimique et sahidique [avec 2 planches].</t>
  </si>
  <si>
    <t>p. 43-109</t>
  </si>
  <si>
    <t>6.88 Mb</t>
  </si>
  <si>
    <t>BIFAO008_art_03.pdf</t>
  </si>
  <si>
    <t>Note sur un papyrus chirurgical grec [avec 1 planche].</t>
  </si>
  <si>
    <t>p. 111-112</t>
  </si>
  <si>
    <t>0.56 Mb</t>
  </si>
  <si>
    <t>BIFAO008_art_04.pdf</t>
  </si>
  <si>
    <t>Jean Lesquier</t>
  </si>
  <si>
    <t>Fouilles à Tehneh (1908) [avec 11 planches].</t>
  </si>
  <si>
    <t>p. 113-133</t>
  </si>
  <si>
    <t>3.74 Mb</t>
  </si>
  <si>
    <t>BIFAO008_art_05.pdf</t>
  </si>
  <si>
    <t>Les routes d’Aidhab. - Notes pour servir à l’histoire du désert Arabique [avec 2 planches].</t>
  </si>
  <si>
    <t>p. 135-143</t>
  </si>
  <si>
    <t>1.26 Mb</t>
  </si>
  <si>
    <t>BIFAO008_art_06.pdf</t>
  </si>
  <si>
    <t>Note sur un cylindre trouvé à Mit-Rahineh.</t>
  </si>
  <si>
    <t>p. 145-148</t>
  </si>
  <si>
    <t>BIFAO008_art_07.pdf</t>
  </si>
  <si>
    <t>Mise au point.</t>
  </si>
  <si>
    <t>p. 149-154</t>
  </si>
  <si>
    <t>BIFAO008_art_08.pdf</t>
  </si>
  <si>
    <t>Notes sur les tombeaux de Béni-Hassan [avec 14 planches].</t>
  </si>
  <si>
    <t>p. 1-36</t>
  </si>
  <si>
    <t>3.83 Mb</t>
  </si>
  <si>
    <t>BIFAO009_art_01.pdf</t>
  </si>
  <si>
    <t>Essai sur la nomenclature des parties de bateaux [avec 3 planches].</t>
  </si>
  <si>
    <t>p. 37-82</t>
  </si>
  <si>
    <t>5.05 Mb</t>
  </si>
  <si>
    <t>BIFAO009_art_02.pdf</t>
  </si>
  <si>
    <t>Seconde note sur l’état d’avancement des études archéologiques arabes en Égypte, hors du Caire [avec 3 planches].</t>
  </si>
  <si>
    <t>p. 83-98</t>
  </si>
  <si>
    <t>2 Mb</t>
  </si>
  <si>
    <t>BIFAO009_art_03.pdf</t>
  </si>
  <si>
    <t>Nouvelles remarques sur la XIe dynastie.</t>
  </si>
  <si>
    <t>p. 99-136</t>
  </si>
  <si>
    <t>3.71 Mb</t>
  </si>
  <si>
    <t>BIFAO009_art_04.pdf</t>
  </si>
  <si>
    <t>Alexis Bert. Description du désert de Siout à la mer Rouge, d’après un manuscrit de la Bibliothèque royale de Turin. - Relation d’une course faite pour reconnaître une partie du désert et des montagnes à l’est de Siouth [1].</t>
  </si>
  <si>
    <t>p. 137-184</t>
  </si>
  <si>
    <t>4.15 Mb</t>
  </si>
  <si>
    <t>BIFAO009_art_05.pdf</t>
  </si>
  <si>
    <t>Arthur E. P. Weigall</t>
  </si>
  <si>
    <t>Réponse de M. Arthur E. P. Weigall [à H. Gauthier, BIFAO 8, 1911, p. 154].</t>
  </si>
  <si>
    <t>p. 185-185</t>
  </si>
  <si>
    <t>BIFAO009_art_06.pdf</t>
  </si>
  <si>
    <t>Alexis Bert. Description du désert de Siout à la mer Rouge, d’après un manuscrit de la Bibliothèque royale de Turin.- Relation d’une course faite pour reconnaître une partie du désert et des montagnes à l’est de Siouth (suite) [2].</t>
  </si>
  <si>
    <t>p. 1-77</t>
  </si>
  <si>
    <t>7.26 Mb</t>
  </si>
  <si>
    <t>BIFAO010_art_01.pdf</t>
  </si>
  <si>
    <t>Six plats de bronze de style mamelouk [avec 4 planches].</t>
  </si>
  <si>
    <t>p. 79-88</t>
  </si>
  <si>
    <t>3.3 Mb</t>
  </si>
  <si>
    <t>BIFAO010_art_02.pdf</t>
  </si>
  <si>
    <t>Nouvelles notes géographiques sur le nome Panopolite.</t>
  </si>
  <si>
    <t>p. 89-130</t>
  </si>
  <si>
    <t>3.95 Mb</t>
  </si>
  <si>
    <t>BIFAO010_art_03.pdf</t>
  </si>
  <si>
    <t>Les papyrus Beaugé.</t>
  </si>
  <si>
    <t>p. 131-157</t>
  </si>
  <si>
    <t>2.43 Mb</t>
  </si>
  <si>
    <t>BIFAO010_art_04.pdf</t>
  </si>
  <si>
    <t>La déesse Djéritef.</t>
  </si>
  <si>
    <t>p. 159-160</t>
  </si>
  <si>
    <t>0.2 Mb</t>
  </si>
  <si>
    <t>BIFAO010_art_05.pdf</t>
  </si>
  <si>
    <t>Petits monuments et petites remarques.</t>
  </si>
  <si>
    <t>p. 161-164</t>
  </si>
  <si>
    <t>0.3 Mb</t>
  </si>
  <si>
    <t>BIFAO010_art_06.pdf</t>
  </si>
  <si>
    <t>Un nom de roi nouveau?</t>
  </si>
  <si>
    <t>BIFAO010_art_07.pdf</t>
  </si>
  <si>
    <t>À propos d’un bas-relief du tombeau de Senbi à Meir.</t>
  </si>
  <si>
    <t>p. 169-173</t>
  </si>
  <si>
    <t>0.65 Mb</t>
  </si>
  <si>
    <t>BIFAO010_art_08.pdf</t>
  </si>
  <si>
    <t>Note sur la lecture si et mès du signe […]</t>
  </si>
  <si>
    <t>p. 175-181</t>
  </si>
  <si>
    <t>BIFAO010_art_09.pdf</t>
  </si>
  <si>
    <t>A propos de deux tableaux du Mammisi d’Edfou.</t>
  </si>
  <si>
    <t>p. 183-193</t>
  </si>
  <si>
    <t>1 Mb</t>
  </si>
  <si>
    <t>BIFAO010_art_10.pdf</t>
  </si>
  <si>
    <t>Friedrich W. von Bissing</t>
  </si>
  <si>
    <t>Encore la XIe dynastie [avec 1 planche].</t>
  </si>
  <si>
    <t>p. 195-205</t>
  </si>
  <si>
    <t>2.4 Mb</t>
  </si>
  <si>
    <t>BIFAO010_art_11.pdf</t>
  </si>
  <si>
    <t>Notes sur le dialecte arabe de Bagdad [avec 2 planches].</t>
  </si>
  <si>
    <t>2.31 Mb</t>
  </si>
  <si>
    <t>BIFAO011_art_01.pdf</t>
  </si>
  <si>
    <t>Les costumes d’Aménôthès III [avec 1 planche].</t>
  </si>
  <si>
    <t>BIFAO011_art_02.pdf</t>
  </si>
  <si>
    <t>Sarcophages d’El Qantarah.</t>
  </si>
  <si>
    <t>p. 29-38</t>
  </si>
  <si>
    <t>0.85 Mb</t>
  </si>
  <si>
    <t>BIFAO011_art_03.pdf</t>
  </si>
  <si>
    <t>Les poissons employés dans l’écriture hiéroglyphique.</t>
  </si>
  <si>
    <t>p. 39-48</t>
  </si>
  <si>
    <t>BIFAO011_art_04.pdf</t>
  </si>
  <si>
    <t>Index aux notes géographiques sur le nome Panopolite.</t>
  </si>
  <si>
    <t>p. 49-63</t>
  </si>
  <si>
    <t>0.94 Mb</t>
  </si>
  <si>
    <t>BIFAO011_art_05.pdf</t>
  </si>
  <si>
    <t>Henri Massé</t>
  </si>
  <si>
    <t>Ibn el-Çaïrafi. Code de la Chancellerie d’État (période fâtimide).</t>
  </si>
  <si>
    <t>p. 65-120</t>
  </si>
  <si>
    <t>5.22 Mb</t>
  </si>
  <si>
    <t>BIFAO011_art_06.pdf</t>
  </si>
  <si>
    <t>Les talismans [ânkh] et [shen]</t>
  </si>
  <si>
    <t>p. 121-143</t>
  </si>
  <si>
    <t>2.04 Mb</t>
  </si>
  <si>
    <t>BIFAO011_art_07.pdf</t>
  </si>
  <si>
    <t>La chasse au filet chez les Égyptiens.</t>
  </si>
  <si>
    <t>p. 145-153</t>
  </si>
  <si>
    <t>0.88 Mb</t>
  </si>
  <si>
    <t>BIFAO011_art_08.pdf</t>
  </si>
  <si>
    <t>Graeco-arabica.</t>
  </si>
  <si>
    <t>p. 155-161</t>
  </si>
  <si>
    <t>0.64 Mb</t>
  </si>
  <si>
    <t>BIFAO011_art_09.pdf</t>
  </si>
  <si>
    <t>Horapollon et la fin du paganisme égyptien.</t>
  </si>
  <si>
    <t>p. 163-195</t>
  </si>
  <si>
    <t>3.1 Mb</t>
  </si>
  <si>
    <t>BIFAO011_art_10.pdf</t>
  </si>
  <si>
    <t>Les rois Chéchanq.</t>
  </si>
  <si>
    <t>p. 197-216</t>
  </si>
  <si>
    <t>1.77 Mb</t>
  </si>
  <si>
    <t>BIFAO011_art_11.pdf</t>
  </si>
  <si>
    <t>Dr S. Guyer</t>
  </si>
  <si>
    <t>La madrasa al-Halâwiyya à Alep [avec 4 planches].</t>
  </si>
  <si>
    <t>p. 217-231</t>
  </si>
  <si>
    <t>2.07 Mb</t>
  </si>
  <si>
    <t>BIFAO011_art_12.pdf</t>
  </si>
  <si>
    <t>Sièges de prêtres [avec 1 planche].</t>
  </si>
  <si>
    <t>p. 233-240</t>
  </si>
  <si>
    <t>BIFAO011_art_13.pdf</t>
  </si>
  <si>
    <t>Un passage difficile de l’inscription d’Ouni</t>
  </si>
  <si>
    <t>p. 241-242</t>
  </si>
  <si>
    <t>BIFAO011_art_14.pdf</t>
  </si>
  <si>
    <t>L’Égypte céleste [avec 2 planches].</t>
  </si>
  <si>
    <t>p. 1-34</t>
  </si>
  <si>
    <t>3.73 Mb</t>
  </si>
  <si>
    <t>BIFAO012_art_01.pdf</t>
  </si>
  <si>
    <t>Note à propos du livre de M. Flinders Petrie: Arts et métiers dans l’ancienne Égypte.</t>
  </si>
  <si>
    <t>p. 35-42</t>
  </si>
  <si>
    <t>BIFAO012_art_02.pdf</t>
  </si>
  <si>
    <t>p. 43-51</t>
  </si>
  <si>
    <t>BIFAO012_art_03.pdf</t>
  </si>
  <si>
    <t>Notes et remarques historiques, § VIII.</t>
  </si>
  <si>
    <t>p. 53-59</t>
  </si>
  <si>
    <t>BIFAO012_art_04.pdf</t>
  </si>
  <si>
    <t>Gaston Wiet</t>
  </si>
  <si>
    <t>Kindi et Maqrîzî.</t>
  </si>
  <si>
    <t>p. 61-73</t>
  </si>
  <si>
    <t>1.02 Mb</t>
  </si>
  <si>
    <t>BIFAO012_art_05.pdf</t>
  </si>
  <si>
    <t>Georges Legrain</t>
  </si>
  <si>
    <t>Notes sur le dieu Montou.</t>
  </si>
  <si>
    <t>p. 75-124</t>
  </si>
  <si>
    <t>4.08 Mb</t>
  </si>
  <si>
    <t>BIFAO012_art_06.pdf</t>
  </si>
  <si>
    <t>Monuments et fragments appartenant à l’Institut français d’archéologie orientale du Caire [avec 6 planches].</t>
  </si>
  <si>
    <t>p. 125-144</t>
  </si>
  <si>
    <t>2.29 Mb</t>
  </si>
  <si>
    <t>BIFAO012_art_07.pdf</t>
  </si>
  <si>
    <t>Le cercueil de Khu-n-Aten.</t>
  </si>
  <si>
    <t>p. 145-159</t>
  </si>
  <si>
    <t>1.27 Mb</t>
  </si>
  <si>
    <t>BIFAO012_art_08.pdf</t>
  </si>
  <si>
    <t>La Pierre de Palerme et la chronologie de l’Ancien Empire.</t>
  </si>
  <si>
    <t>p. 161-214</t>
  </si>
  <si>
    <t>4.59 Mb</t>
  </si>
  <si>
    <t>BIFAO012_art_09.pdf</t>
  </si>
  <si>
    <t>Frederick W. Read</t>
  </si>
  <si>
    <t>Nouvelles remarques sur la Pierre de Palerme.</t>
  </si>
  <si>
    <t>p. 215-222</t>
  </si>
  <si>
    <t>BIFAO012_art_10.pdf</t>
  </si>
  <si>
    <t>Étienne Combe</t>
  </si>
  <si>
    <t>Notes d’archéologie musulmane.</t>
  </si>
  <si>
    <t>p. 223-241</t>
  </si>
  <si>
    <t>BIFAO012_art_11.pdf</t>
  </si>
  <si>
    <t>Henri Munier</t>
  </si>
  <si>
    <t>Recueil de manuscrits coptes de l’Ancien et du Nouveau Testament.</t>
  </si>
  <si>
    <t>p. 243-257</t>
  </si>
  <si>
    <t>1.34 Mb</t>
  </si>
  <si>
    <t>BIFAO012_art_12.pdf</t>
  </si>
  <si>
    <t>Le logement et transport des barques sacrées et des statues des dieux dans quelques temples égyptiens [avec 7 planches]</t>
  </si>
  <si>
    <t>p. 1-76</t>
  </si>
  <si>
    <t>8.12 Mb</t>
  </si>
  <si>
    <t>BIFAO013_art_01.pdf</t>
  </si>
  <si>
    <t>Seth et son animal.</t>
  </si>
  <si>
    <t>p. 77-92</t>
  </si>
  <si>
    <t>1.52 Mb</t>
  </si>
  <si>
    <t>BIFAO013_art_02.pdf</t>
  </si>
  <si>
    <t>Une relation copte sa‘îdique de la vie des saints Maxime et Domèce.</t>
  </si>
  <si>
    <t>p. 93-140</t>
  </si>
  <si>
    <t>4.7 Mb</t>
  </si>
  <si>
    <t>BIFAO013_art_03.pdf</t>
  </si>
  <si>
    <t>The sense of the word [. . .]</t>
  </si>
  <si>
    <t>p. 141-144</t>
  </si>
  <si>
    <t>BIFAO013_art_04.pdf</t>
  </si>
  <si>
    <t>Boats or fortified villages?</t>
  </si>
  <si>
    <t>p. 145-151</t>
  </si>
  <si>
    <t>0.81 Mb</t>
  </si>
  <si>
    <t>BIFAO013_art_05.pdf</t>
  </si>
  <si>
    <t>La nécropole de Thèbes et son personnel.</t>
  </si>
  <si>
    <t>p. 153-168</t>
  </si>
  <si>
    <t>BIFAO013_art_06.pdf</t>
  </si>
  <si>
    <t>Charles Kuentz</t>
  </si>
  <si>
    <t>Un cas d’abréviation graphique en copte.</t>
  </si>
  <si>
    <t>BIFAO013_art_07.pdf</t>
  </si>
  <si>
    <t>Indicateur topographique du Livre des Perles enfouies et du mystère précieux [avec 3 planches].</t>
  </si>
  <si>
    <t>p. 175-230</t>
  </si>
  <si>
    <t>4.91 Mb</t>
  </si>
  <si>
    <t>BIFAO013_art_08.pdf</t>
  </si>
  <si>
    <t>Indicateur topographique du Livre des Perles enfouies et du mystère précieux (suite et fin).</t>
  </si>
  <si>
    <t>p. 1-32</t>
  </si>
  <si>
    <t>2.08 Mb</t>
  </si>
  <si>
    <t>BIFAO014_art_01.pdf</t>
  </si>
  <si>
    <t>Un nouveau monument du dieu Imhotep [avec 1 planche].</t>
  </si>
  <si>
    <t>p. 33-49</t>
  </si>
  <si>
    <t>1.66 Mb</t>
  </si>
  <si>
    <t>BIFAO014_art_02.pdf</t>
  </si>
  <si>
    <t>Dr Georgy P. G. Sobhy</t>
  </si>
  <si>
    <t>La prononciation moderne du copte dans l’église.</t>
  </si>
  <si>
    <t>p. 51-56</t>
  </si>
  <si>
    <t>BIFAO014_art_03.pdf</t>
  </si>
  <si>
    <t>Studies in coptic lexicography.</t>
  </si>
  <si>
    <t>p. 57-64</t>
  </si>
  <si>
    <t>0.66 Mb</t>
  </si>
  <si>
    <t>BIFAO014_art_04.pdf</t>
  </si>
  <si>
    <t>Description d’un crâne trouvé dans une tombe à Tell-el-Amarna [avec 1 planche].</t>
  </si>
  <si>
    <t>p. 65-67</t>
  </si>
  <si>
    <t>0.41 Mb</t>
  </si>
  <si>
    <t>BIFAO014_art_05.pdf</t>
  </si>
  <si>
    <t>Henri Lammens</t>
  </si>
  <si>
    <t>L’ancienne frontière entre la Syrie et le Hidjâz (notes de géographie historique).</t>
  </si>
  <si>
    <t>p. 69-96</t>
  </si>
  <si>
    <t>2.77 Mb</t>
  </si>
  <si>
    <t>BIFAO014_art_06.pdf</t>
  </si>
  <si>
    <t>Les Actes du martyre de saint Isidore.</t>
  </si>
  <si>
    <t>p. 97-190</t>
  </si>
  <si>
    <t>8.65 Mb</t>
  </si>
  <si>
    <t>BIFAO014_art_07.pdf</t>
  </si>
  <si>
    <t>Les Chrétiens à la Mecque à la veille de l’Hégire.</t>
  </si>
  <si>
    <t>p. 191-230</t>
  </si>
  <si>
    <t>3.85 Mb</t>
  </si>
  <si>
    <t>BIFAO014_art_08.pdf</t>
  </si>
  <si>
    <t>Deux points de syntaxe égyptienne.</t>
  </si>
  <si>
    <t>p. 231-254</t>
  </si>
  <si>
    <t>BIFAO014_art_09.pdf</t>
  </si>
  <si>
    <t>Répertoire pharaonique pour servir d’index au “Livre des Rois d’Égypte”.</t>
  </si>
  <si>
    <t>p. 1-138</t>
  </si>
  <si>
    <t>10.84 Mb</t>
  </si>
  <si>
    <t>BIFAO015_art_01.pdf</t>
  </si>
  <si>
    <t>Marie Chatelet</t>
  </si>
  <si>
    <t>Le rôle des deux barques solaires.</t>
  </si>
  <si>
    <t>p. 139-152</t>
  </si>
  <si>
    <t>BIFAO015_art_02.pdf</t>
  </si>
  <si>
    <t>Quelques objets appartenant au rituel funéraire sous le Moyen Empire.</t>
  </si>
  <si>
    <t>p. 153-164</t>
  </si>
  <si>
    <t>1.09 Mb</t>
  </si>
  <si>
    <t>BIFAO015_art_03.pdf</t>
  </si>
  <si>
    <t>La queue de taureau insigne des rois d’Égypte.</t>
  </si>
  <si>
    <t>p. 165-168</t>
  </si>
  <si>
    <t>BIFAO015_art_04.pdf</t>
  </si>
  <si>
    <t>Le titre [. . .] (imi-ra âkhnouti) et ses acceptions diverses.</t>
  </si>
  <si>
    <t>p. 169-206</t>
  </si>
  <si>
    <t>3.35 Mb</t>
  </si>
  <si>
    <t>BIFAO015_art_05.pdf</t>
  </si>
  <si>
    <t>p. 207-226</t>
  </si>
  <si>
    <t>1.6 Mb</t>
  </si>
  <si>
    <t>BIFAO015_art_06.pdf</t>
  </si>
  <si>
    <t>Un nouveau martyr copte : saint Nabraha.</t>
  </si>
  <si>
    <t>p. 227-259</t>
  </si>
  <si>
    <t>2.97 Mb</t>
  </si>
  <si>
    <t>BIFAO015_art_07.pdf</t>
  </si>
  <si>
    <t>Raymond Weill</t>
  </si>
  <si>
    <t>Les ports antéhelléniques de la côte d’Alexandrie et l’Empire crétois [avec 1 planche].</t>
  </si>
  <si>
    <t>p. 1-37</t>
  </si>
  <si>
    <t>3.64 Mb</t>
  </si>
  <si>
    <t>BIFAO016_art_01.pdf</t>
  </si>
  <si>
    <t>Keppel A. C. Creswell</t>
  </si>
  <si>
    <t>A brief Chronology of the Muhammadan monuments of Egypt to A. D. 1517 [avec 18 planches].</t>
  </si>
  <si>
    <t>p. 39-164</t>
  </si>
  <si>
    <t>16.11 Mb</t>
  </si>
  <si>
    <t>BIFAO016_art_02.pdf</t>
  </si>
  <si>
    <t>Cônes funéraires trouvés à Thèbes en 1917 et 1918.</t>
  </si>
  <si>
    <t>p. 165-187</t>
  </si>
  <si>
    <t>1.9 Mb</t>
  </si>
  <si>
    <t>BIFAO016_art_03.pdf</t>
  </si>
  <si>
    <t>Pour la conquête de l’Égypte.</t>
  </si>
  <si>
    <t>p. 189-199</t>
  </si>
  <si>
    <t>1.08 Mb</t>
  </si>
  <si>
    <t>BIFAO016_art_04.pdf</t>
  </si>
  <si>
    <t>Notes sur l’isthme de Suez [§ I-VII] [avec 1 planche].</t>
  </si>
  <si>
    <t>p. 201-228</t>
  </si>
  <si>
    <t>17.64 Mb</t>
  </si>
  <si>
    <t>BIFAO016_art_05.pdf</t>
  </si>
  <si>
    <t>Édouard Naville</t>
  </si>
  <si>
    <t>Les premiers mots du chapitre XVII du Livre des Morts [I].</t>
  </si>
  <si>
    <t>p. 229-244</t>
  </si>
  <si>
    <t>1.51 Mb</t>
  </si>
  <si>
    <t>BIFAO016_art_06.pdf</t>
  </si>
  <si>
    <t>À propos d’un prétendu verbe irrégulier.</t>
  </si>
  <si>
    <t>p. 245-253</t>
  </si>
  <si>
    <t>0.71 Mb</t>
  </si>
  <si>
    <t>BIFAO016_art_07.pdf</t>
  </si>
  <si>
    <t>Le temple de I’Ouâdi Mîyah (El Knaïs) [avec 20 planches].</t>
  </si>
  <si>
    <t>p. 1-38</t>
  </si>
  <si>
    <t>8.44 Mb</t>
  </si>
  <si>
    <t>BIFAO017_art_01.pdf</t>
  </si>
  <si>
    <t>Le culte des bétyles et les processions religieuses chez les Arabes préislamites.</t>
  </si>
  <si>
    <t>6.05 Mb</t>
  </si>
  <si>
    <t>BIFAO017_art_02.pdf</t>
  </si>
  <si>
    <t>Notes sur l’isthme de Suez (§ VIII-XI) [avec 2 planches].</t>
  </si>
  <si>
    <t>p. 103-119</t>
  </si>
  <si>
    <t>BIFAO017_art_03.pdf</t>
  </si>
  <si>
    <t>Autour d’une conception égyptienne méconnue: l’Akhit ou soi-disant horizon.</t>
  </si>
  <si>
    <t>p. 121-190</t>
  </si>
  <si>
    <t>6.48 Mb</t>
  </si>
  <si>
    <t>BIFAO017_art_04.pdf</t>
  </si>
  <si>
    <t>Notes d’archéologie musulmane (§ VI-VIII).</t>
  </si>
  <si>
    <t>p. 191-206</t>
  </si>
  <si>
    <t>1.29 Mb</t>
  </si>
  <si>
    <t>BIFAO017_art_05.pdf</t>
  </si>
  <si>
    <t>Edmond Vignard</t>
  </si>
  <si>
    <t>Une station aurignacienne à Nag-Hamadi (Haute-Égypte), station du Champ de bagasse [avec 16 planches et 2 cartes].</t>
  </si>
  <si>
    <t>10.53 Mb</t>
  </si>
  <si>
    <t>BIFAO018_art_01.pdf</t>
  </si>
  <si>
    <t>Une des causes de l’obscurité nocturne d’après les idées des plus anciens Égyptiens.</t>
  </si>
  <si>
    <t>p. 21-31</t>
  </si>
  <si>
    <t>0.99 Mb</t>
  </si>
  <si>
    <t>BIFAO018_art_02.pdf</t>
  </si>
  <si>
    <t>Georges Colin</t>
  </si>
  <si>
    <t>Notes sur le parler arabe du nord de la région de Taza [avec 1 carte].</t>
  </si>
  <si>
    <t>p. 33-119</t>
  </si>
  <si>
    <t>BIFAO018_art_03.pdf</t>
  </si>
  <si>
    <t>La doctrine secrète des Fatimides d’Égypte.</t>
  </si>
  <si>
    <t>p. 121-165</t>
  </si>
  <si>
    <t>4.17 Mb</t>
  </si>
  <si>
    <t>BIFAO018_art_04.pdf</t>
  </si>
  <si>
    <t>Notes sur l’isthme de Suez (§ XII-XV) [avec 1 planche].</t>
  </si>
  <si>
    <t>p. 167-197</t>
  </si>
  <si>
    <t>2.94 Mb</t>
  </si>
  <si>
    <t>BIFAO018_art_05.pdf</t>
  </si>
  <si>
    <t>Notes de dialectologie arabe (§ I).</t>
  </si>
  <si>
    <t>p. 199-225</t>
  </si>
  <si>
    <t>1.65 Mb</t>
  </si>
  <si>
    <t>BIFAO018_art_06.pdf</t>
  </si>
  <si>
    <t>Matériaux pour servir à l’établissement d’un dictionnaire d’archéologie égyptienne.</t>
  </si>
  <si>
    <t>p. 1-271</t>
  </si>
  <si>
    <t>24.39 Mb</t>
  </si>
  <si>
    <t>BIFAO019_art_01.pdf</t>
  </si>
  <si>
    <t>Mme R. L. [Henriette] Devonshire</t>
  </si>
  <si>
    <t>[al-qawl al-mustazraf fî safar mawlânâ al-malik al-Ashraf.] Relation d’un voyage du sultan Qâitbây en Palestine et en Syrie [avec 1 carte et 2 planches].</t>
  </si>
  <si>
    <t>p. 1-43</t>
  </si>
  <si>
    <t>5.88 Mb</t>
  </si>
  <si>
    <t>BIFAO020_art_01.pdf</t>
  </si>
  <si>
    <t>Notes de dialectologie arabe (§ II).</t>
  </si>
  <si>
    <t>p. 45-87</t>
  </si>
  <si>
    <t>3.59 Mb</t>
  </si>
  <si>
    <t>BIFAO020_art_02.pdf</t>
  </si>
  <si>
    <t>Stations paléolithiques de la carrière d’Abou el-Nour, près de Nag-Hamadi (Haute-Égypte) [avec 2 cartes et 19 planches].</t>
  </si>
  <si>
    <t>p. 89-109</t>
  </si>
  <si>
    <t>BIFAO020_art_03.pdf</t>
  </si>
  <si>
    <t>Louis Saint-Paul Girard</t>
  </si>
  <si>
    <t>Note sur une inscription chrétienne de Nubie.</t>
  </si>
  <si>
    <t>BIFAO020_art_04.pdf</t>
  </si>
  <si>
    <t>Notes sur les voyages de Sindbâd le marin.</t>
  </si>
  <si>
    <t>p. 113-199</t>
  </si>
  <si>
    <t>8.17 Mb</t>
  </si>
  <si>
    <t>BIFAO020_art_05.pdf</t>
  </si>
  <si>
    <t>p. 201-222</t>
  </si>
  <si>
    <t>1.75 Mb</t>
  </si>
  <si>
    <t>BIFAO020_art_06.pdf</t>
  </si>
  <si>
    <t>Un nouveau collectif sahidique.</t>
  </si>
  <si>
    <t>p. 223-224</t>
  </si>
  <si>
    <t>BIFAO020_art_07.pdf</t>
  </si>
  <si>
    <t>Louise Dautheville</t>
  </si>
  <si>
    <t>Danse d’autruche en l’honneur du Pharaon.</t>
  </si>
  <si>
    <t>p. 225-229</t>
  </si>
  <si>
    <t>BIFAO020_art_08.pdf</t>
  </si>
  <si>
    <t>The origin of the Cruciform plan of Cairene Madrasas [avec 12 planches].</t>
  </si>
  <si>
    <t>p. 1-54</t>
  </si>
  <si>
    <t>8.52 Mb</t>
  </si>
  <si>
    <t>BIFAO021_art_01.pdf</t>
  </si>
  <si>
    <t>Notes sur l’isthme de Suez (§ XVI-XVII) [avec 1 planche].</t>
  </si>
  <si>
    <t>p. 55-106</t>
  </si>
  <si>
    <t>7.94 Mb</t>
  </si>
  <si>
    <t>BIFAO021_art_02.pdf</t>
  </si>
  <si>
    <t>Deux stèles d’Edfou.</t>
  </si>
  <si>
    <t>p. 107-111</t>
  </si>
  <si>
    <t>BIFAO021_art_03.pdf</t>
  </si>
  <si>
    <t>Le double de la stèle d’Israël à Karnak [avec 1 planche].</t>
  </si>
  <si>
    <t>p. 113-117</t>
  </si>
  <si>
    <t>BIFAO021_art_04.pdf</t>
  </si>
  <si>
    <t>Les textes du tombeau nº 38 à Thèbes (Cheikh Abd-el-Gourna).</t>
  </si>
  <si>
    <t>p. 119-130</t>
  </si>
  <si>
    <t>0.57 Mb</t>
  </si>
  <si>
    <t>BIFAO021_art_05.pdf</t>
  </si>
  <si>
    <t>Le «Sofiânî», héros national des Arabes syriens.</t>
  </si>
  <si>
    <t>p. 131-144</t>
  </si>
  <si>
    <t>1.39 Mb</t>
  </si>
  <si>
    <t>BIFAO021_art_06.pdf</t>
  </si>
  <si>
    <t>Notes sur l’isthme de Suez (§ XVIII).</t>
  </si>
  <si>
    <t>p. 145-187</t>
  </si>
  <si>
    <t>4.35 Mb</t>
  </si>
  <si>
    <t>BIFAO021_art_07.pdf</t>
  </si>
  <si>
    <t>Henri Henne</t>
  </si>
  <si>
    <t>Papyrus Graux (nº 1 et 2) [avec 2 planches].</t>
  </si>
  <si>
    <t>p. 189-214</t>
  </si>
  <si>
    <t>3.36 Mb</t>
  </si>
  <si>
    <t>BIFAO021_art_08.pdf</t>
  </si>
  <si>
    <t>Une nouvelle industrie lithique: le «Sébilien» [avec 2 cartes et 27 planches].</t>
  </si>
  <si>
    <t>19.71 Mb</t>
  </si>
  <si>
    <t>BIFAO022_art_01.pdf</t>
  </si>
  <si>
    <t>Henri Lallemand</t>
  </si>
  <si>
    <t>Les assemblages dans la technique égyptienne et le sens originel du mot menkh.</t>
  </si>
  <si>
    <t>p. 77-98</t>
  </si>
  <si>
    <t>BIFAO022_art_02.pdf</t>
  </si>
  <si>
    <t>J. Antonin Jaussen</t>
  </si>
  <si>
    <t>Inscription arabe du Khân al-Ahmar à Beïsân (Palestine).</t>
  </si>
  <si>
    <t>p. 99-103</t>
  </si>
  <si>
    <t>BIFAO022_art_03.pdf</t>
  </si>
  <si>
    <t>Un fragment fayoumique du martyre de saint Philothée.</t>
  </si>
  <si>
    <t>p. 105-113</t>
  </si>
  <si>
    <t>BIFAO022_art_04.pdf</t>
  </si>
  <si>
    <t>Un fragment inédit du Livre de Tobie (chap. I, vers. 7b à 20a).</t>
  </si>
  <si>
    <t>p. 115-118</t>
  </si>
  <si>
    <t>BIFAO022_art_05.pdf</t>
  </si>
  <si>
    <t>Noël Aimé-Giron</t>
  </si>
  <si>
    <t>Ad «van Berchem, Jérusalem», nº 136.</t>
  </si>
  <si>
    <t>p. 119-120</t>
  </si>
  <si>
    <t>BIFAO022_art_06.pdf</t>
  </si>
  <si>
    <t>Bernard Bruyère</t>
  </si>
  <si>
    <t>Un fragment de fresque de Deir el Médineh [avec 1 planche].</t>
  </si>
  <si>
    <t>p. 121-133</t>
  </si>
  <si>
    <t>1.55 Mb</t>
  </si>
  <si>
    <t>BIFAO022_art_07.pdf</t>
  </si>
  <si>
    <t>Notes sur l’isthme de Suez (§ XIX) [avec 4 planches].</t>
  </si>
  <si>
    <t>p. 135-189</t>
  </si>
  <si>
    <t>6.03 Mb</t>
  </si>
  <si>
    <t>BIFAO022_art_08.pdf</t>
  </si>
  <si>
    <t>Inscriptions grecques (§ I) [avec 1 planche].</t>
  </si>
  <si>
    <t>p. 191-202</t>
  </si>
  <si>
    <t>2.56 Mb</t>
  </si>
  <si>
    <t>BIFAO022_art_09.pdf</t>
  </si>
  <si>
    <t>Glanures de mythologie syro-égyptienne [avec 1 planche].</t>
  </si>
  <si>
    <t>p. 1-25</t>
  </si>
  <si>
    <t>2.54 Mb</t>
  </si>
  <si>
    <t>BIFAO023_art_01.pdf</t>
  </si>
  <si>
    <t>Notes sur l’isthme de Suez [§ XIX (suite) et XX] [avec 2 planches].</t>
  </si>
  <si>
    <t>p. 27-84</t>
  </si>
  <si>
    <t>5.97 Mb</t>
  </si>
  <si>
    <t>BIFAO023_art_02.pdf</t>
  </si>
  <si>
    <t>La danse des autruches [avec 1 planche].</t>
  </si>
  <si>
    <t>p. 85-88</t>
  </si>
  <si>
    <t>BIFAO023_art_03.pdf</t>
  </si>
  <si>
    <t>Archæological researches at the Citadel of Cairo [avec 30 planches].</t>
  </si>
  <si>
    <t>p. 89-167</t>
  </si>
  <si>
    <t>18.25 Mb</t>
  </si>
  <si>
    <t>BIFAO023_art_04.pdf</t>
  </si>
  <si>
    <t>Henri Sottas</t>
  </si>
  <si>
    <t>Remarques sur le dieu Harkhentekhtai.</t>
  </si>
  <si>
    <t>p. 169-176</t>
  </si>
  <si>
    <t>BIFAO023_art_05.pdf</t>
  </si>
  <si>
    <t>Georges Foucart</t>
  </si>
  <si>
    <t>[Préambule.] Études thébaines. – La belle fête de la vallée [...].</t>
  </si>
  <si>
    <t>p. 1-8</t>
  </si>
  <si>
    <t>BIFAO024_art_01.pdf</t>
  </si>
  <si>
    <t>Chapitre I: Les témoignages de l’époque gréco-romaine.</t>
  </si>
  <si>
    <t>p. 9-43</t>
  </si>
  <si>
    <t>3.39 Mb</t>
  </si>
  <si>
    <t>BIFAO024_art_02.pdf</t>
  </si>
  <si>
    <t>Chapitre II: La documentation thébaine.</t>
  </si>
  <si>
    <t>p. 45-129</t>
  </si>
  <si>
    <t>14.97 Mb</t>
  </si>
  <si>
    <t>BIFAO024_art_03.pdf</t>
  </si>
  <si>
    <t>Chapitre III: Les précurseurs du Soleil.</t>
  </si>
  <si>
    <t>p. 131-209</t>
  </si>
  <si>
    <t>17.11 Mb</t>
  </si>
  <si>
    <t>BIFAO024_art_04.pdf</t>
  </si>
  <si>
    <t>Inscriptions arabes de la ville d’Hébron [avec 7 planches].</t>
  </si>
  <si>
    <t>p. 1-45</t>
  </si>
  <si>
    <t>5.74 Mb</t>
  </si>
  <si>
    <t>BIFAO025_art_01.pdf</t>
  </si>
  <si>
    <t>Fernand Bisson De La Roque</t>
  </si>
  <si>
    <t>Complément de la stèle d’[Amenemhat], fils de [Patjenef], époux de [Khykhy-jou], prêtre d’Amon qui réside à Karnak [avec 1 planche].</t>
  </si>
  <si>
    <t>p. 47-48</t>
  </si>
  <si>
    <t>BIFAO025_art_02.pdf</t>
  </si>
  <si>
    <t>Abdullah Mukhlis</t>
  </si>
  <si>
    <t>[Al-Ishâra îlâ man nâl al-wizâra, de Amîn al-Dîn Tâj al-Riyyâsa Abî al-Qâsim ’Alî b. Munjib b. Sulaymân connu sous le nom d’Ibn al-Sayrafî al-Misrî.]</t>
  </si>
  <si>
    <t>p. 49-112</t>
  </si>
  <si>
    <t>5.23 Mb</t>
  </si>
  <si>
    <t>BIFAO025_art_03.pdf</t>
  </si>
  <si>
    <t>[k. târîkh Misr connu sous le nom de Badâi’ al-zuhûr fî waqâ’i’ al-duhûr.] Extrait de l’Histoire de l’Égypte, volume II, par Ahmed ibn Iyâs el Hanafy el Maçry (Boulaq, 1311 A. H.) [avec 2 planches].</t>
  </si>
  <si>
    <t>p. 113-145</t>
  </si>
  <si>
    <t>3.72 Mb</t>
  </si>
  <si>
    <t>BIFAO025_art_04.pdf</t>
  </si>
  <si>
    <t>Un jeune prince ramesside trouvé à Deir el Médineh [avec 3 planches].</t>
  </si>
  <si>
    <t>p. 147-165</t>
  </si>
  <si>
    <t>2.57 Mb</t>
  </si>
  <si>
    <t>BIFAO025_art_05.pdf</t>
  </si>
  <si>
    <t>L’or chez les anciens Égyptiens [avec 2 planches].</t>
  </si>
  <si>
    <t>p. 167-173</t>
  </si>
  <si>
    <t>1.06 Mb</t>
  </si>
  <si>
    <t>BIFAO025_art_06.pdf</t>
  </si>
  <si>
    <t>Alfred Lucas</t>
  </si>
  <si>
    <t>Note sur le nettoyage de certains objets du Musée du Caire.</t>
  </si>
  <si>
    <t>p. 175-177</t>
  </si>
  <si>
    <t>0.19 Mb</t>
  </si>
  <si>
    <t>BIFAO025_art_07.pdf</t>
  </si>
  <si>
    <t>Inscriptions grecques (§ II-V).</t>
  </si>
  <si>
    <t>p. 179-190</t>
  </si>
  <si>
    <t>BIFAO025_art_08.pdf</t>
  </si>
  <si>
    <t>Un ex-voto à Astarté [avec 2 planches].</t>
  </si>
  <si>
    <t>p. 191-211</t>
  </si>
  <si>
    <t>2.49 Mb</t>
  </si>
  <si>
    <t>BIFAO025_art_09.pdf</t>
  </si>
  <si>
    <t>Note sur les inscriptions de Ahiram.</t>
  </si>
  <si>
    <t>BIFAO026_art_01.pdf</t>
  </si>
  <si>
    <t>Étienne Drioton</t>
  </si>
  <si>
    <t>Le «fronton» et les «tasseaux» de la porte.</t>
  </si>
  <si>
    <t>p. 15-19</t>
  </si>
  <si>
    <t>0.43 Mb</t>
  </si>
  <si>
    <t>BIFAO026_art_02.pdf</t>
  </si>
  <si>
    <t>Le calife Walid et le prétendu partage de la mosquée des Omayyades, à Damas.</t>
  </si>
  <si>
    <t>p. 21-48</t>
  </si>
  <si>
    <t>2.76 Mb</t>
  </si>
  <si>
    <t>BIFAO026_art_03.pdf</t>
  </si>
  <si>
    <t>[Zayl ’ala k. Al-Ishâra îlâ man nâl al-wizâra, de Amîn al-Dîn Tâj al-Riyyâsa Abî al-Qâsim ’Alî b. Munjib b. Sulaymân connu sous le nom d’Ibn al-Sayrafî al-Misrî.]</t>
  </si>
  <si>
    <t>p. 49-70</t>
  </si>
  <si>
    <t>0.96 Mb</t>
  </si>
  <si>
    <t>BIFAO026_art_04.pdf</t>
  </si>
  <si>
    <t>Le raid du roi Baudouin Ier en Égypte.</t>
  </si>
  <si>
    <t>p. 71-81</t>
  </si>
  <si>
    <t>BIFAO026_art_05.pdf</t>
  </si>
  <si>
    <t>Le caractère religieux du tar ou vendetta chez les Arabes préislamites.</t>
  </si>
  <si>
    <t>p. 83-127</t>
  </si>
  <si>
    <t>4.25 Mb</t>
  </si>
  <si>
    <t>BIFAO026_art_06.pdf</t>
  </si>
  <si>
    <t>The works of Sultan Bibars al-Bunduqdârî in Egypt [avec 31 planches].</t>
  </si>
  <si>
    <t>p. 129-193</t>
  </si>
  <si>
    <t>20 Mb</t>
  </si>
  <si>
    <t>BIFAO026_art_07.pdf</t>
  </si>
  <si>
    <t>Les premiers mots du chapitre XVII du Livre des Morts (§ II).</t>
  </si>
  <si>
    <t>p. 195-199</t>
  </si>
  <si>
    <t>BIFAO026_art_08.pdf</t>
  </si>
  <si>
    <t>Papyrus Graux (nos 3 à 8).</t>
  </si>
  <si>
    <t>p. 1-19</t>
  </si>
  <si>
    <t>1.61 Mb</t>
  </si>
  <si>
    <t>BIFAO027_art_01.pdf</t>
  </si>
  <si>
    <t>Papyrus inédit du Musée du Caire.</t>
  </si>
  <si>
    <t>p. 21-23</t>
  </si>
  <si>
    <t>0.26 Mb</t>
  </si>
  <si>
    <t>BIFAO027_art_02.pdf</t>
  </si>
  <si>
    <t>Notes sur la stratégie.</t>
  </si>
  <si>
    <t>p. 25-27</t>
  </si>
  <si>
    <t>BIFAO027_art_03.pdf</t>
  </si>
  <si>
    <t>Paul Tresson</t>
  </si>
  <si>
    <t>Le journal de voyage du comte Louis de Saint-Ferriol et la découverte de la stèle de Koubân.</t>
  </si>
  <si>
    <t>p. 29-37</t>
  </si>
  <si>
    <t>BIFAO027_art_04.pdf</t>
  </si>
  <si>
    <t>Ed. Mahler</t>
  </si>
  <si>
    <t>Egyptian antiquities in the Hungarian National Museum of Budapest [avec 2 planches].</t>
  </si>
  <si>
    <t>p. 39-58</t>
  </si>
  <si>
    <t>3.87 Mb</t>
  </si>
  <si>
    <t>BIFAO027_art_05.pdf</t>
  </si>
  <si>
    <t>Notes complémentaires sur le déchiffrement des hiéroglyphes.</t>
  </si>
  <si>
    <t>p. 59-78</t>
  </si>
  <si>
    <t>2.12 Mb</t>
  </si>
  <si>
    <t>BIFAO027_art_06.pdf</t>
  </si>
  <si>
    <t>Ostrakon homérique (Iliade, [gamma], 1-5).</t>
  </si>
  <si>
    <t>p. 79-82</t>
  </si>
  <si>
    <t>BIFAO027_art_07.pdf</t>
  </si>
  <si>
    <t>Un précurseur allemand de Champollion (?).</t>
  </si>
  <si>
    <t>p. 83-87</t>
  </si>
  <si>
    <t>0.48 Mb</t>
  </si>
  <si>
    <t>BIFAO027_art_08.pdf</t>
  </si>
  <si>
    <t>Remarques complémentaires sur le dieu Harkhentekhtai.</t>
  </si>
  <si>
    <t>p. 89-90</t>
  </si>
  <si>
    <t>BIFAO027_art_09.pdf</t>
  </si>
  <si>
    <t>Inscriptions arabes de Naplouse [avec 4 planches].</t>
  </si>
  <si>
    <t>p. 91-110</t>
  </si>
  <si>
    <t>2.33 Mb</t>
  </si>
  <si>
    <t>BIFAO027_art_10.pdf</t>
  </si>
  <si>
    <t>Octave Guéraud</t>
  </si>
  <si>
    <t>Deux passages de Ménandre.</t>
  </si>
  <si>
    <t>BIFAO027_art_11.pdf</t>
  </si>
  <si>
    <t>Quelques textes du Musée du Caire [avec 1 planche].</t>
  </si>
  <si>
    <t>p. 113-125</t>
  </si>
  <si>
    <t>BIFAO027_art_12.pdf</t>
  </si>
  <si>
    <t>Quelques notes sur le papyrus de Ménandre.</t>
  </si>
  <si>
    <t>p. 127-157</t>
  </si>
  <si>
    <t>2.86 Mb</t>
  </si>
  <si>
    <t>BIFAO027_art_13.pdf</t>
  </si>
  <si>
    <t>Jaroslav Cerny</t>
  </si>
  <si>
    <t>Le culte d’Amenophis I chez les ouvriers de la Nécropole thébaine [avec 9 planches].</t>
  </si>
  <si>
    <t>p. 159-203</t>
  </si>
  <si>
    <t>7.28 Mb</t>
  </si>
  <si>
    <t>BIFAO027_art_14.pdf</t>
  </si>
  <si>
    <t>Une nouvelle mention du pseudo-architecte du temple d’Horus, à Edfou.</t>
  </si>
  <si>
    <t>p. 1-10</t>
  </si>
  <si>
    <t>1.85 Mb</t>
  </si>
  <si>
    <t>BIFAO028_art_01.pdf</t>
  </si>
  <si>
    <t>Papyrus Graux nos 3 à 8 et papyrus du Caire n° 49427 - Additions et corrections.</t>
  </si>
  <si>
    <t>p. 11-14</t>
  </si>
  <si>
    <t>BIFAO028_art_02.pdf</t>
  </si>
  <si>
    <t>Jean David-Weill</t>
  </si>
  <si>
    <t>Quelques textes épigraphiques inédits du Caire [avec 3 planches].</t>
  </si>
  <si>
    <t>p. 15-24</t>
  </si>
  <si>
    <t>2.28 Mb</t>
  </si>
  <si>
    <t>BIFAO028_art_03.pdf</t>
  </si>
  <si>
    <t>Adversaria coptica (§ 1).</t>
  </si>
  <si>
    <t>p. 25-32</t>
  </si>
  <si>
    <t>BIFAO028_art_04.pdf</t>
  </si>
  <si>
    <t>Georges Nagel</t>
  </si>
  <si>
    <t>Set dans la barque solaire.</t>
  </si>
  <si>
    <t>p. 33-39</t>
  </si>
  <si>
    <t>0.68 Mb</t>
  </si>
  <si>
    <t>BIFAO028_art_05.pdf</t>
  </si>
  <si>
    <t>L’enseigne de Khabekhnet.</t>
  </si>
  <si>
    <t>p. 41-48</t>
  </si>
  <si>
    <t>BIFAO028_art_06.pdf</t>
  </si>
  <si>
    <t>Ludwig Keimer</t>
  </si>
  <si>
    <t>Sur quelques petits fruits en faïence émaillée datant du Moyen Empire [avec 8 planches].</t>
  </si>
  <si>
    <t>p. 49-97</t>
  </si>
  <si>
    <t>6.9 Mb</t>
  </si>
  <si>
    <t>BIFAO028_art_07.pdf</t>
  </si>
  <si>
    <t>Adversaria coptica (§ 2).</t>
  </si>
  <si>
    <t>p. 99-102</t>
  </si>
  <si>
    <t>0.31 Mb</t>
  </si>
  <si>
    <t>BIFAO028_art_08.pdf</t>
  </si>
  <si>
    <t>Sur un passage de la stèle de Naucratis: la lecture du signe [. . .]</t>
  </si>
  <si>
    <t>p. 103-106</t>
  </si>
  <si>
    <t>0.42 Mb</t>
  </si>
  <si>
    <t>BIFAO028_art_09.pdf</t>
  </si>
  <si>
    <t>A propos de Westcar 6/7.</t>
  </si>
  <si>
    <t>0.47 Mb</t>
  </si>
  <si>
    <t>BIFAO028_art_10.pdf</t>
  </si>
  <si>
    <t>Quelques monuments du culte de Sobk [avec 2 planches].</t>
  </si>
  <si>
    <t>p. 113-172</t>
  </si>
  <si>
    <t>5.68 Mb</t>
  </si>
  <si>
    <t>BIFAO028_art_11.pdf</t>
  </si>
  <si>
    <t>Jacques Jean Clère</t>
  </si>
  <si>
    <t>Monuments inédits des serviteurs dans la Place de Vérité [avec 4 planches].</t>
  </si>
  <si>
    <t>p. 173-201</t>
  </si>
  <si>
    <t>4.21 Mb</t>
  </si>
  <si>
    <t>BIFAO028_art_12.pdf</t>
  </si>
  <si>
    <t>Un papyrus funéraire de la fin du Nouvel Empire [Louvre 3292 (inv.)] [avec 8 planches].</t>
  </si>
  <si>
    <t>p. 1-127</t>
  </si>
  <si>
    <t>18.46 Mb</t>
  </si>
  <si>
    <t>BIFAO029_art_01.pdf</t>
  </si>
  <si>
    <t>Edmond Pauty</t>
  </si>
  <si>
    <t>Contribution à l’étude des stalactites [avec 8 planches].</t>
  </si>
  <si>
    <t>p. 129-153</t>
  </si>
  <si>
    <t>8.53 Mb</t>
  </si>
  <si>
    <t>BIFAO029_art_02.pdf</t>
  </si>
  <si>
    <t>Robert Du Mesnil Du Buisson</t>
  </si>
  <si>
    <t>Compte rendu sommaire d’une mission à Tell el-Yahoudiyé [avec 7 planches].</t>
  </si>
  <si>
    <t>p. 155-178</t>
  </si>
  <si>
    <t>6.64 Mb</t>
  </si>
  <si>
    <t>BIFAO029_art_03.pdf</t>
  </si>
  <si>
    <t>Préface [aux Mélanges Victor Loret].</t>
  </si>
  <si>
    <t>p. 7-10</t>
  </si>
  <si>
    <t>BIFAO030_art_01.pdf</t>
  </si>
  <si>
    <t>Bibliographie de l’œuvre scientifique de M. Victor Loret jusqu’en 1930 [avec un portrait].</t>
  </si>
  <si>
    <t>p. 9-23</t>
  </si>
  <si>
    <t>1.17 Mb</t>
  </si>
  <si>
    <t>BIFAO030_art_02.pdf</t>
  </si>
  <si>
    <t>Paul Perdrizet</t>
  </si>
  <si>
    <t>Le jeu alexandrin de l’icosaèdre [avec 2 planches].</t>
  </si>
  <si>
    <t>p. 1-16</t>
  </si>
  <si>
    <t>BIFAO030_art_03.pdf</t>
  </si>
  <si>
    <t>Carolus Wessely</t>
  </si>
  <si>
    <t>Synopsis floræ magicæ.</t>
  </si>
  <si>
    <t>p. 17-26</t>
  </si>
  <si>
    <t>BIFAO030_art_04.pdf</t>
  </si>
  <si>
    <t>Une coiffure divine.</t>
  </si>
  <si>
    <t>p. 27-31</t>
  </si>
  <si>
    <t>BIFAO030_art_05.pdf</t>
  </si>
  <si>
    <t>Papyrus arabes d’Edfou [avec 1 planche].</t>
  </si>
  <si>
    <t>p. 33-44</t>
  </si>
  <si>
    <t>BIFAO030_art_06.pdf</t>
  </si>
  <si>
    <t>Charles Boreux</t>
  </si>
  <si>
    <t>Les pseudo-stèles C. 16, C. 17 et C. 18 du Musée du Louvre [avec 3 planches].</t>
  </si>
  <si>
    <t>p. 45-48</t>
  </si>
  <si>
    <t>BIFAO030_art_07.pdf</t>
  </si>
  <si>
    <t>Cinq cuivres musulmans datés des XIIIe, XIVe et XVe siècles, de la Collection Benaki.</t>
  </si>
  <si>
    <t>p. 49-58</t>
  </si>
  <si>
    <t>BIFAO030_art_08.pdf</t>
  </si>
  <si>
    <t>Girolamo Vitelli</t>
  </si>
  <si>
    <t>Estratto dall’archivio di uno strategos dell’Egitto romano.</t>
  </si>
  <si>
    <t>p. 59-63</t>
  </si>
  <si>
    <t>BIFAO030_art_09.pdf</t>
  </si>
  <si>
    <t>Jules Baillet</t>
  </si>
  <si>
    <t>L’anthropophagie dans l’Égypte primitive.</t>
  </si>
  <si>
    <t>p. 65-72</t>
  </si>
  <si>
    <t>BIFAO030_art_10.pdf</t>
  </si>
  <si>
    <t>Jean Capart</t>
  </si>
  <si>
    <t>Note sur un fragment de bas-relief au British Museum [avec 1 planche].</t>
  </si>
  <si>
    <t>p. 73-75</t>
  </si>
  <si>
    <t>BIFAO030_art_11.pdf</t>
  </si>
  <si>
    <t>Sur une porte en bois sculpté provenant de Bagdad [avec 6 planches].</t>
  </si>
  <si>
    <t>p. 77-81</t>
  </si>
  <si>
    <t>4.83 Mb</t>
  </si>
  <si>
    <t>BIFAO030_art_12.pdf</t>
  </si>
  <si>
    <t>Paul Faider</t>
  </si>
  <si>
    <t>Sénèque en Égypte.</t>
  </si>
  <si>
    <t>BIFAO030_art_13.pdf</t>
  </si>
  <si>
    <t>La statue «guérisseuse» du Musée du Louvre [avec 1 planche].</t>
  </si>
  <si>
    <t>BIFAO030_art_14.pdf</t>
  </si>
  <si>
    <t>Aylward M. Blackman</t>
  </si>
  <si>
    <t>A new translation of the inscription of Herwerre at Serâbit el-Khâdim [with one plate].</t>
  </si>
  <si>
    <t>p. 97-101</t>
  </si>
  <si>
    <t>1.03 Mb</t>
  </si>
  <si>
    <t>BIFAO030_art_15.pdf</t>
  </si>
  <si>
    <t>Wilhelm Spiegelberg</t>
  </si>
  <si>
    <t>Der Ægypterkönig Proteus [mit einer Tafel].</t>
  </si>
  <si>
    <t>0.92 Mb</t>
  </si>
  <si>
    <t>BIFAO030_art_16.pdf</t>
  </si>
  <si>
    <t>Madeleine Gauthier-Laurent</t>
  </si>
  <si>
    <t>Quelques objets égyptiens du Musée de Langres [avec 2 planches].</t>
  </si>
  <si>
    <t>p. 107-125</t>
  </si>
  <si>
    <t>BIFAO030_art_17.pdf</t>
  </si>
  <si>
    <t>Francis Ll. Griffith</t>
  </si>
  <si>
    <t>Four granite stands at Philæ.</t>
  </si>
  <si>
    <t>p. 127-130</t>
  </si>
  <si>
    <t>BIFAO030_art_18.pdf</t>
  </si>
  <si>
    <t>Alexis Mallon</t>
  </si>
  <si>
    <t>L’origine égyptienne de l’alphabet phénicien.</t>
  </si>
  <si>
    <t>p. 131-151</t>
  </si>
  <si>
    <t>1.96 Mb</t>
  </si>
  <si>
    <t>BIFAO030_art_19.pdf</t>
  </si>
  <si>
    <t>Sur un édit d’Hadrien.</t>
  </si>
  <si>
    <t>p. 153-160</t>
  </si>
  <si>
    <t>BIFAO030_art_20.pdf</t>
  </si>
  <si>
    <t>Alan H. Gardiner</t>
  </si>
  <si>
    <t>Two hieroglyphic signs and the egyptian words for «Alabaster» and «Linen», etc.</t>
  </si>
  <si>
    <t>p. 161-183</t>
  </si>
  <si>
    <t>2.38 Mb</t>
  </si>
  <si>
    <t>BIFAO030_art_21.pdf</t>
  </si>
  <si>
    <t>Quelques représentations de chevaux sur des poteries du Nouvel Empire [avec 1 planche].</t>
  </si>
  <si>
    <t>p. 185-194</t>
  </si>
  <si>
    <t>BIFAO030_art_22.pdf</t>
  </si>
  <si>
    <t>Un fragment sahidique de la Vie de saint Arsène le Grand, précepteur des enfants de Théodose, anachorète à Scété et à Toura (vers 410).</t>
  </si>
  <si>
    <t>0.38 Mb</t>
  </si>
  <si>
    <t>BIFAO030_art_23.pdf</t>
  </si>
  <si>
    <t>Charles Picard</t>
  </si>
  <si>
    <t>Les influences étrangères au tombeau de Petosiris: Grèce ou Perse? [avec 2 planches].</t>
  </si>
  <si>
    <t>p. 201-227</t>
  </si>
  <si>
    <t>5 Mb</t>
  </si>
  <si>
    <t>BIFAO030_art_24.pdf</t>
  </si>
  <si>
    <t>Paul Bucher</t>
  </si>
  <si>
    <t>Les textes à la fin des première, deuxième et troisième heures du livre «de ce qu’il y a dans la Douat». Textes comparés des tombes de Thoutmosis III, Aménophis II et Séti Ier</t>
  </si>
  <si>
    <t>p. 229-247</t>
  </si>
  <si>
    <t>1.62 Mb</t>
  </si>
  <si>
    <t>BIFAO030_art_25.pdf</t>
  </si>
  <si>
    <t>Claude Gaillard</t>
  </si>
  <si>
    <t>Quelques représentations du martin-pêcheur pie (Ceryle rudis), sur les monuments de l’Égypte ancienne [avec 4 planches].</t>
  </si>
  <si>
    <t>p. 249-271</t>
  </si>
  <si>
    <t>4 Mb</t>
  </si>
  <si>
    <t>BIFAO030_art_26.pdf</t>
  </si>
  <si>
    <t>Une inscription de Malik Zahir Gazi à Latakieh.</t>
  </si>
  <si>
    <t>p. 273-292</t>
  </si>
  <si>
    <t>BIFAO030_art_27.pdf</t>
  </si>
  <si>
    <t>Inscription de Darius à Suez (menues restitutions).</t>
  </si>
  <si>
    <t>p. 293-297</t>
  </si>
  <si>
    <t>BIFAO030_art_28.pdf</t>
  </si>
  <si>
    <t>Le mar du roi Menibré, à Edfou.</t>
  </si>
  <si>
    <t>p. 299-303</t>
  </si>
  <si>
    <t>BIFAO030_art_29.pdf</t>
  </si>
  <si>
    <t>Quelques remarques sur la huppe (Upupa epops) dans l’Égypte ancienne [avec 4 planches].</t>
  </si>
  <si>
    <t>p. 305-331</t>
  </si>
  <si>
    <t>5.52 Mb</t>
  </si>
  <si>
    <t>BIFAO030_art_30.pdf</t>
  </si>
  <si>
    <t>Jean-Philippe Lauer</t>
  </si>
  <si>
    <t>Remarques sur les monuments du roi Zoser à Saqqarah [avec 2 planches].</t>
  </si>
  <si>
    <t>p. 333-360</t>
  </si>
  <si>
    <t>2.96 Mb</t>
  </si>
  <si>
    <t>BIFAO030_art_31.pdf</t>
  </si>
  <si>
    <t>Walter C. Till</t>
  </si>
  <si>
    <t>Die Vokalisation des Fayyumischen.</t>
  </si>
  <si>
    <t>p. 361-368</t>
  </si>
  <si>
    <t>0.7 Mb</t>
  </si>
  <si>
    <t>BIFAO030_art_32.pdf</t>
  </si>
  <si>
    <t>La Stèle de Naples [avec 3 planches].</t>
  </si>
  <si>
    <t>p. 369-391</t>
  </si>
  <si>
    <t>5.8 Mb</t>
  </si>
  <si>
    <t>BIFAO030_art_33.pdf</t>
  </si>
  <si>
    <t>Marie-Antoinette Beauverie</t>
  </si>
  <si>
    <t>Sur quelques fruits de l’ancienne Égypte exposés au Musée de Grenoble [avec 1 planche].</t>
  </si>
  <si>
    <t>p. 393-405</t>
  </si>
  <si>
    <t>BIFAO030_art_34.pdf</t>
  </si>
  <si>
    <t>Wilhelm Schubart</t>
  </si>
  <si>
    <t>Die [boulê] von Alexandreia.</t>
  </si>
  <si>
    <t>p. 407-415</t>
  </si>
  <si>
    <t>BIFAO030_art_35.pdf</t>
  </si>
  <si>
    <t>Paul Collart</t>
  </si>
  <si>
    <t>À propos de quelques exercices scolaires.</t>
  </si>
  <si>
    <t>p. 417-423</t>
  </si>
  <si>
    <t>BIFAO030_art_36.pdf</t>
  </si>
  <si>
    <t>Un passage de la stèle du général Antef (Glyptothèque Ny Carlsberg, Copenhague).</t>
  </si>
  <si>
    <t>p. 425-447</t>
  </si>
  <si>
    <t>BIFAO030_art_37.pdf</t>
  </si>
  <si>
    <t>Paul Chantraine</t>
  </si>
  <si>
    <t>Grec [kolossos]</t>
  </si>
  <si>
    <t>p. 449-452</t>
  </si>
  <si>
    <t>BIFAO030_art_38.pdf</t>
  </si>
  <si>
    <t>Walter E. Crum</t>
  </si>
  <si>
    <t>Un nouveau mot copte pour «navire».</t>
  </si>
  <si>
    <t>p. 453-455</t>
  </si>
  <si>
    <t>BIFAO030_art_39.pdf</t>
  </si>
  <si>
    <t>Maria Mogensen</t>
  </si>
  <si>
    <t>Les œuvres d’art de Tell-el-Amarna dans la Glyptothèque Ny Carlsberg à Copenhague [avec 4 planches].</t>
  </si>
  <si>
    <t>p. 457-464</t>
  </si>
  <si>
    <t>2.73 Mb</t>
  </si>
  <si>
    <t>BIFAO030_art_40.pdf</t>
  </si>
  <si>
    <t>Carlo Alfonso Nallino</t>
  </si>
  <si>
    <t>L’Égypte avait-elle des relations directes avec l’Arabie méridionale avant l’âge des Ptolémées?</t>
  </si>
  <si>
    <t>p. 465-475</t>
  </si>
  <si>
    <t>BIFAO030_art_41.pdf</t>
  </si>
  <si>
    <t>Arthur S. Hunt</t>
  </si>
  <si>
    <t>Lucius Silius Satrianus.</t>
  </si>
  <si>
    <t>p. 477-480</t>
  </si>
  <si>
    <t>BIFAO030_art_42.pdf</t>
  </si>
  <si>
    <t>T. Eric Peet</t>
  </si>
  <si>
    <t>An ancient Egyptian ship’s log.</t>
  </si>
  <si>
    <t>p. 481-490</t>
  </si>
  <si>
    <t>BIFAO030_art_43.pdf</t>
  </si>
  <si>
    <t>Une expression désignant la réponse négative d’un oracle</t>
  </si>
  <si>
    <t>p. 491-496</t>
  </si>
  <si>
    <t>BIFAO030_art_44.pdf</t>
  </si>
  <si>
    <t>Alexandre Varille</t>
  </si>
  <si>
    <t>Une stèle du vizir Ptahmes, contemporain d’Aménophis III (n° 88 du Musée de Lyon) [avec 1 planche].</t>
  </si>
  <si>
    <t>p. 497-507</t>
  </si>
  <si>
    <t>1.76 Mb</t>
  </si>
  <si>
    <t>BIFAO030_art_45.pdf</t>
  </si>
  <si>
    <t>L. Théophile Lefort</t>
  </si>
  <si>
    <t>Une citation copte de la prima pseudo-clémentine de virginitate.</t>
  </si>
  <si>
    <t>p. 509-511</t>
  </si>
  <si>
    <t>BIFAO030_art_46.pdf</t>
  </si>
  <si>
    <t>La politique intérieure du premier Ptolémée.</t>
  </si>
  <si>
    <t>p. 513-536</t>
  </si>
  <si>
    <t>2.79 Mb</t>
  </si>
  <si>
    <t>BIFAO030_art_47.pdf</t>
  </si>
  <si>
    <t>Isidore Lévy</t>
  </si>
  <si>
    <t>Kombaphis, Kombabos, Hbbs</t>
  </si>
  <si>
    <t>p. 537-539</t>
  </si>
  <si>
    <t>BIFAO030_art_48.pdf</t>
  </si>
  <si>
    <t>Adolf Grohmann</t>
  </si>
  <si>
    <t>Zum Weizenpreis im arabischen Ägypten.</t>
  </si>
  <si>
    <t>p. 541-543</t>
  </si>
  <si>
    <t>BIFAO030_art_49.pdf</t>
  </si>
  <si>
    <t>Rémy Cottevieille-Giraudet</t>
  </si>
  <si>
    <t>Gravures protohistoriques de la montagne thébaine [avec 2 planches].</t>
  </si>
  <si>
    <t>p. 545-552</t>
  </si>
  <si>
    <t>0.84 Mb</t>
  </si>
  <si>
    <t>BIFAO030_art_50.pdf</t>
  </si>
  <si>
    <t>À propos des hymnes adressés au dieu Min.</t>
  </si>
  <si>
    <t>p. 553-564</t>
  </si>
  <si>
    <t>BIFAO030_art_51.pdf</t>
  </si>
  <si>
    <t>Charles Virolleaud</t>
  </si>
  <si>
    <t>La divination babylonienne.</t>
  </si>
  <si>
    <t>p. 565-574</t>
  </si>
  <si>
    <t>BIFAO030_art_52.pdf</t>
  </si>
  <si>
    <t>Notes sur Aker.</t>
  </si>
  <si>
    <t>p. 575-580</t>
  </si>
  <si>
    <t>0.52 Mb</t>
  </si>
  <si>
    <t>BIFAO030_art_53.pdf</t>
  </si>
  <si>
    <t>Un ex-voto à Imouthès [avec 2 planches].</t>
  </si>
  <si>
    <t>p. 581-585</t>
  </si>
  <si>
    <t>1.48 Mb</t>
  </si>
  <si>
    <t>BIFAO030_art_54.pdf</t>
  </si>
  <si>
    <t>Hermann Ranke</t>
  </si>
  <si>
    <t>Eine ungewöhnliche Darstellung des neuen Reiches [mit einer Tafel].</t>
  </si>
  <si>
    <t>p. 587-591</t>
  </si>
  <si>
    <t>BIFAO030_art_55.pdf</t>
  </si>
  <si>
    <t>La racine . . . , (i) «être» génératrice de formes verbales et de noms de personnes.</t>
  </si>
  <si>
    <t>p. 593-618</t>
  </si>
  <si>
    <t>2.52 Mb</t>
  </si>
  <si>
    <t>BIFAO030_art_56.pdf</t>
  </si>
  <si>
    <t>Jean Deny, Étienne Combe</t>
  </si>
  <si>
    <t>Au sujet des deux inscriptions-chronogrammes en langue turque du canal Mahmoûdiyye [avec 1 planche] [avec une note de M. Ét. Combe].</t>
  </si>
  <si>
    <t>p. 619-623</t>
  </si>
  <si>
    <t>BIFAO030_art_57.pdf</t>
  </si>
  <si>
    <t>Léontopolis métropole du XIXe nome de la Basse-Égypte [avec 1 planche].</t>
  </si>
  <si>
    <t>p. 625-649</t>
  </si>
  <si>
    <t>2.82 Mb</t>
  </si>
  <si>
    <t>BIFAO030_art_58.pdf</t>
  </si>
  <si>
    <t>Michelangelo Guidi</t>
  </si>
  <si>
    <t>“Nukat” o motti di spirito e doppi sensi in dialetto cairino.</t>
  </si>
  <si>
    <t>p. 651-692</t>
  </si>
  <si>
    <t>2.83 Mb</t>
  </si>
  <si>
    <t>BIFAO030_art_59.pdf</t>
  </si>
  <si>
    <t>Maurice Pillet</t>
  </si>
  <si>
    <t>Tanis (San-el-Hagar) [avec 2 planches].</t>
  </si>
  <si>
    <t>p. 693-708</t>
  </si>
  <si>
    <t>2.53 Mb</t>
  </si>
  <si>
    <t>BIFAO030_art_60.pdf</t>
  </si>
  <si>
    <t>James H. Breasted</t>
  </si>
  <si>
    <t>The Predynastic Union of Egypt [with 2 plates].</t>
  </si>
  <si>
    <t>p. 709-724</t>
  </si>
  <si>
    <t>1.78 Mb</t>
  </si>
  <si>
    <t>BIFAO030_art_61.pdf</t>
  </si>
  <si>
    <t>Alexandre Moret</t>
  </si>
  <si>
    <t>La légende d’Osiris à l’époque thébaine d’après l’hymne à Osiris du Louvre [avec 3 planches].</t>
  </si>
  <si>
    <t>p. 725-750</t>
  </si>
  <si>
    <t>3.55 Mb</t>
  </si>
  <si>
    <t>BIFAO030_art_62.pdf</t>
  </si>
  <si>
    <t>A. Barrois</t>
  </si>
  <si>
    <t>Beisan et l’Égypte d’après les dernières découvertes.</t>
  </si>
  <si>
    <t>p. 751-763</t>
  </si>
  <si>
    <t>1.4 Mb</t>
  </si>
  <si>
    <t>BIFAO030_art_63.pdf</t>
  </si>
  <si>
    <t>L’art syrien vu par les Égyptiens du Nouvel Empire.</t>
  </si>
  <si>
    <t>p. 765-785</t>
  </si>
  <si>
    <t>2.06 Mb</t>
  </si>
  <si>
    <t>BIFAO030_art_64.pdf</t>
  </si>
  <si>
    <t>Stèle gréco-juive.</t>
  </si>
  <si>
    <t>p. 787-789</t>
  </si>
  <si>
    <t>BIFAO030_art_65.pdf</t>
  </si>
  <si>
    <t>Battiscombe Gunn, Reginald Engelbach</t>
  </si>
  <si>
    <t>The Statues of Harwa [with 7 plates].</t>
  </si>
  <si>
    <t>p. 791-815</t>
  </si>
  <si>
    <t>3.63 Mb</t>
  </si>
  <si>
    <t>BIFAO030_art_66.pdf</t>
  </si>
  <si>
    <t>Le chapitre 106 du Livre des Morts. À propos d’une stèle de basse époque.</t>
  </si>
  <si>
    <t>p. 817-880</t>
  </si>
  <si>
    <t>5.45 Mb</t>
  </si>
  <si>
    <t>BIFAO030_art_67.pdf</t>
  </si>
  <si>
    <t>Le roi [. . .].</t>
  </si>
  <si>
    <t>p. 881-896</t>
  </si>
  <si>
    <t>1.31 Mb</t>
  </si>
  <si>
    <t>BIFAO030_art_68.pdf</t>
  </si>
  <si>
    <t>Dédicace grecque de Médamoud [avec 1 planche].</t>
  </si>
  <si>
    <t>p. 1-29</t>
  </si>
  <si>
    <t>3.33 Mb</t>
  </si>
  <si>
    <t>BIFAO031_art_01.pdf</t>
  </si>
  <si>
    <t>Paul Graindor</t>
  </si>
  <si>
    <t>À propos de la dédicace de Médamoud.</t>
  </si>
  <si>
    <t>p. 31-32</t>
  </si>
  <si>
    <t>BIFAO031_art_02.pdf</t>
  </si>
  <si>
    <t>Les papyrus grecs d’Achmîm à la Bibliothèque nationale de Paris.</t>
  </si>
  <si>
    <t>p. 33-111</t>
  </si>
  <si>
    <t>6.53 Mb</t>
  </si>
  <si>
    <t>BIFAO031_art_03.pdf</t>
  </si>
  <si>
    <t>Le pavillon du Nilomètre de l’île de Rôdah au Vieux-Caire [avec 11 planches].</t>
  </si>
  <si>
    <t>p. 113-120</t>
  </si>
  <si>
    <t>2.39 Mb</t>
  </si>
  <si>
    <t>BIFAO031_art_04.pdf</t>
  </si>
  <si>
    <t>À propos d’une palette protohistorique en schiste conservée au Musée du Caire.</t>
  </si>
  <si>
    <t>p. 121-134</t>
  </si>
  <si>
    <t>BIFAO031_art_05.pdf</t>
  </si>
  <si>
    <t>La défense de l’ancienne ville du Caire et de ses monuments. Urbanisme et archéologie [avec 9 planches et 8 plans].</t>
  </si>
  <si>
    <t>p. 135-176</t>
  </si>
  <si>
    <t>7.8 Mb</t>
  </si>
  <si>
    <t>BIFAO031_art_06.pdf</t>
  </si>
  <si>
    <t>L’arbre tjeret [. . .] est il réellement le saule égyptien (Salix safsaf Forsk.)? [avec 2 planches].</t>
  </si>
  <si>
    <t>p. 177-237</t>
  </si>
  <si>
    <t>6.65 Mb</t>
  </si>
  <si>
    <t>BIFAO031_art_07.pdf</t>
  </si>
  <si>
    <t>Reginald Engelbach</t>
  </si>
  <si>
    <t>Some Suggestions on the Transcription of European Words into the Arabic Alphabet.</t>
  </si>
  <si>
    <t>p. 1-6</t>
  </si>
  <si>
    <t>0.5 Mb</t>
  </si>
  <si>
    <t>BIFAO032_art_01.pdf</t>
  </si>
  <si>
    <t>Complément pour « la fin du Moyen Empire égyptien ». Monuments et faits documentaires [avec 4 planches].</t>
  </si>
  <si>
    <t>p. 7-52</t>
  </si>
  <si>
    <t>BIFAO032_art_02.pdf</t>
  </si>
  <si>
    <t>Formule énigmatique dans un texte religieux du Nouvel Empire.</t>
  </si>
  <si>
    <t>p. 53-63</t>
  </si>
  <si>
    <t>BIFAO032_art_03.pdf</t>
  </si>
  <si>
    <t>Maurice Alliot</t>
  </si>
  <si>
    <t>Fouilles de Deir el-Médineh 1930-1931. Un puits funéraire à Qournet-Mora’i, 21 février - 7 mars 1931 [avec 2 planches].</t>
  </si>
  <si>
    <t>p. 65-81</t>
  </si>
  <si>
    <t>BIFAO032_art_04.pdf</t>
  </si>
  <si>
    <t>Joseph Leibovitch</t>
  </si>
  <si>
    <t>Formation probable de quelques signes alphabétiques [avec 3 planches].</t>
  </si>
  <si>
    <t>p. 83-96</t>
  </si>
  <si>
    <t>1.49 Mb</t>
  </si>
  <si>
    <t>BIFAO032_art_05.pdf</t>
  </si>
  <si>
    <t>Inscriptions de la nécropole de Touna el-Ghebel (Hermoupolis) [avec 6 planches].</t>
  </si>
  <si>
    <t>p. 97-119</t>
  </si>
  <si>
    <t>BIFAO032_art_06.pdf</t>
  </si>
  <si>
    <t>La mosquée de ’Amru [avec 12 planches] traduit de l’anglais par Mme R. L. Devonshire.</t>
  </si>
  <si>
    <t>p. 121-166</t>
  </si>
  <si>
    <t>8 Mb</t>
  </si>
  <si>
    <t>BIFAO032_art_07.pdf</t>
  </si>
  <si>
    <t>Jean-François Champollion. Catalogue du Cabinet des Antiques de la ville de Grenoble [avec 4 planches].</t>
  </si>
  <si>
    <t>p. 167-181</t>
  </si>
  <si>
    <t>BIFAO032_art_08.pdf</t>
  </si>
  <si>
    <t>L’Égypte avant l’histoire: paléolithique - néolithique - âges du cuivre. Introduction à l’étude de l’Égypte pharaonique [avec 16 planches].</t>
  </si>
  <si>
    <t>p. 1-168</t>
  </si>
  <si>
    <t>19.27 Mb</t>
  </si>
  <si>
    <t>BIFAO033_art_01.pdf</t>
  </si>
  <si>
    <t>Identification de l’oiseau amâ figuré dans une tombe de Béni-Hassan [avec 1 planche en couleurs].</t>
  </si>
  <si>
    <t>p. 169-189</t>
  </si>
  <si>
    <t>BIFAO033_art_02.pdf</t>
  </si>
  <si>
    <t>[K. târîkh Misr connu sous le nom de Badâi’ al-zuhûr fî waqâ’i’ al-duhûr.] Extrait de l’Histoire de l’Égypte, volume II, par Ahmed ibn Iyâs al Hanafy al Masry (Boulaq, 1311 A. H.) [avec 3 planches].</t>
  </si>
  <si>
    <t>3.22 Mb</t>
  </si>
  <si>
    <t>BIFAO034_art_01.pdf</t>
  </si>
  <si>
    <t>Un naos phénicien de Sidon [avec 4 planches].</t>
  </si>
  <si>
    <t>p. 31-42</t>
  </si>
  <si>
    <t>BIFAO034_art_02.pdf</t>
  </si>
  <si>
    <t>Laurence P. Kirwan</t>
  </si>
  <si>
    <t>Some græco-roman bronzes in the Cairo Museum [with 5 plates].</t>
  </si>
  <si>
    <t>p. 43-62</t>
  </si>
  <si>
    <t>2.27 Mb</t>
  </si>
  <si>
    <t>BIFAO034_art_03.pdf</t>
  </si>
  <si>
    <t>Michel Malinine</t>
  </si>
  <si>
    <t>Un fragment de l’Enseignement d’Amenemhat Ier [avec 1 planche].</t>
  </si>
  <si>
    <t>p. 63-74</t>
  </si>
  <si>
    <t>BIFAO034_art_04.pdf</t>
  </si>
  <si>
    <t>Georges Posener</t>
  </si>
  <si>
    <t>À propos de la stèle de Bentresh.</t>
  </si>
  <si>
    <t>p. 75-81</t>
  </si>
  <si>
    <t>BIFAO034_art_05.pdf</t>
  </si>
  <si>
    <t>Un diptyque-écritoire araméen [avec 1 planche].</t>
  </si>
  <si>
    <t>p. 83-91</t>
  </si>
  <si>
    <t>BIFAO034_art_06.pdf</t>
  </si>
  <si>
    <t>Quelques données nouvelles sur la pierre bekhen des anciens Égyptiens.</t>
  </si>
  <si>
    <t>p. 93-102</t>
  </si>
  <si>
    <t>0.91 Mb</t>
  </si>
  <si>
    <t>BIFAO034_art_07.pdf</t>
  </si>
  <si>
    <t>Richard J. H. Gottheil</t>
  </si>
  <si>
    <t>Fragments from an Arabic Common-Place Book [with 6 plates].</t>
  </si>
  <si>
    <t>p. 103-128</t>
  </si>
  <si>
    <t>2.68 Mb</t>
  </si>
  <si>
    <t>BIFAO034_art_08.pdf</t>
  </si>
  <si>
    <t>À propos des monuments de Haroua [avec 1 planche].</t>
  </si>
  <si>
    <t>p. 129-133</t>
  </si>
  <si>
    <t>BIFAO034_art_09.pdf</t>
  </si>
  <si>
    <t>Battiscombe Gunn</t>
  </si>
  <si>
    <t>The Berlin statue of Harwa and some notes on other Harwa statues [with 1 plate].</t>
  </si>
  <si>
    <t>p. 135-142</t>
  </si>
  <si>
    <t>0.83 Mb</t>
  </si>
  <si>
    <t>BIFAO034_art_10.pdf</t>
  </si>
  <si>
    <t>Remarques sur les statues de Harwa [avec 2 planches].</t>
  </si>
  <si>
    <t>p. 143-163</t>
  </si>
  <si>
    <t>BIFAO034_art_11.pdf</t>
  </si>
  <si>
    <t>Günther Roeder</t>
  </si>
  <si>
    <t>Kunstgeschichtliche Bemerkungen zu den acht Statuen des Harwa.</t>
  </si>
  <si>
    <t>p. 165-173</t>
  </si>
  <si>
    <t>BIFAO034_art_12.pdf</t>
  </si>
  <si>
    <t>Herbert Senk</t>
  </si>
  <si>
    <t>Zu Form und Titulalur der Harwa-Statuen.</t>
  </si>
  <si>
    <t>p. 175-187</t>
  </si>
  <si>
    <t>1.24 Mb</t>
  </si>
  <si>
    <t>BIFAO034_art_13.pdf</t>
  </si>
  <si>
    <t>Vladimir Vikentiev</t>
  </si>
  <si>
    <t>The metrical Scheme of the «Shipwrecked Sailor» [avec 2 planches, entre les pages 10-11 et 24-25].</t>
  </si>
  <si>
    <t>p. 1-40</t>
  </si>
  <si>
    <t>3.53 Mb</t>
  </si>
  <si>
    <t>BIFAO035_art_01.pdf</t>
  </si>
  <si>
    <t>Questions adressées aux oracles [avec 4 planches].</t>
  </si>
  <si>
    <t>p. 41-58</t>
  </si>
  <si>
    <t>BIFAO035_art_02.pdf</t>
  </si>
  <si>
    <t>Le temple d’Onias et le camp Hyksôs à Tell el-Yahoudiyé [avec 1 planche].</t>
  </si>
  <si>
    <t>p. 59-71</t>
  </si>
  <si>
    <t>BIFAO035_art_03.pdf</t>
  </si>
  <si>
    <t>Kazimierz Michalowski</t>
  </si>
  <si>
    <t>Un portrait égyptien d’Auguste au Musée du Caire [avec 2 planches].</t>
  </si>
  <si>
    <t>p. 73-88</t>
  </si>
  <si>
    <t>BIFAO035_art_04.pdf</t>
  </si>
  <si>
    <t>Charles Maystre</t>
  </si>
  <si>
    <t>Les dates des pyramides de Snefrou.</t>
  </si>
  <si>
    <t>p. 89-98</t>
  </si>
  <si>
    <t>BIFAO035_art_05.pdf</t>
  </si>
  <si>
    <t>Le Catha edulis fut-il connu des Égyptiens? [avec 1 planche].</t>
  </si>
  <si>
    <t>p. 99-113</t>
  </si>
  <si>
    <t>BIFAO035_art_06.pdf</t>
  </si>
  <si>
    <t>Description illustrée des végétaux antiques du Musée égyptien du Louvre [avec 7 planches].</t>
  </si>
  <si>
    <t>p. 115-151</t>
  </si>
  <si>
    <t>4.58 Mb</t>
  </si>
  <si>
    <t>BIFAO035_art_07.pdf</t>
  </si>
  <si>
    <t>Trois nouveaux chants de harpistes [avec 3 planches].</t>
  </si>
  <si>
    <t>1.45 Mb</t>
  </si>
  <si>
    <t>BIFAO035_art_08.pdf</t>
  </si>
  <si>
    <t>Fragments d’un colosse d’Aménophis III donnant une liste de pays africains (Louvre A 18 et A 19) [avec 5 planches].</t>
  </si>
  <si>
    <t>p. 161-171</t>
  </si>
  <si>
    <t>BIFAO035_art_09.pdf</t>
  </si>
  <si>
    <t>Fragments de socles colossaux provenant du temple funéraire d’Aménophis III avec représentations de peuples étrangers.</t>
  </si>
  <si>
    <t>p. 173-179</t>
  </si>
  <si>
    <t>0.82 Mb</t>
  </si>
  <si>
    <t>BIFAO035_art_10.pdf</t>
  </si>
  <si>
    <t>[Nécrologie.] Louis Saint-Paul Girard (6 janvier 1877 - 22 octobre 1935).</t>
  </si>
  <si>
    <t>p. 181-184</t>
  </si>
  <si>
    <t>BIFAO035_art_11.pdf</t>
  </si>
  <si>
    <t>L’Architecture au Caire depuis la conquête ottomane (vue d’ensemble) [avec 20 planches].</t>
  </si>
  <si>
    <t>p. 1-69</t>
  </si>
  <si>
    <t>10.98 Mb</t>
  </si>
  <si>
    <t>BIFAO036_art_01.pdf</t>
  </si>
  <si>
    <t>L’extraction du granit en Égypte à l’époque pharaonique [avec 4 planches].</t>
  </si>
  <si>
    <t>p. 71-84</t>
  </si>
  <si>
    <t>2.18 Mb</t>
  </si>
  <si>
    <t>BIFAO036_art_02.pdf</t>
  </si>
  <si>
    <t>Sur quelques représentations de caméléon de l’ancienne Égypte [avec 2 planches, dont 1 en couleurs].</t>
  </si>
  <si>
    <t>p. 85-95</t>
  </si>
  <si>
    <t>BIFAO036_art_03.pdf</t>
  </si>
  <si>
    <t>Une famille de fabricants d’astrolabes.</t>
  </si>
  <si>
    <t>p. 97-99</t>
  </si>
  <si>
    <t>BIFAO036_art_04.pdf</t>
  </si>
  <si>
    <t>Jacques Vandier</t>
  </si>
  <si>
    <t>Un nouvel Antef de la XIe dynastie [avec 1 planche].</t>
  </si>
  <si>
    <t>p. 101-116</t>
  </si>
  <si>
    <t>BIFAO036_art_05.pdf</t>
  </si>
  <si>
    <t>Jeanne Vandier d’Abbadie</t>
  </si>
  <si>
    <t>À propos d’une chauve-souris sur un ostracon du Musée du Caire [avec 1 planche].</t>
  </si>
  <si>
    <t>p. 117-123</t>
  </si>
  <si>
    <t>0.76 Mb</t>
  </si>
  <si>
    <t>BIFAO036_art_06.pdf</t>
  </si>
  <si>
    <t>[Nécrologie.] Claude Prost.</t>
  </si>
  <si>
    <t>p. 125-127</t>
  </si>
  <si>
    <t>BIFAO036_art_07.pdf</t>
  </si>
  <si>
    <t>Bélier du Fayoum et 21e nome de la Haute-Égypte.</t>
  </si>
  <si>
    <t>p. 129-143</t>
  </si>
  <si>
    <t>1.56 Mb</t>
  </si>
  <si>
    <t>BIFAO036_art_08.pdf</t>
  </si>
  <si>
    <t>Bernard Bruyère, André Bataille</t>
  </si>
  <si>
    <t>Une tombe gréco-romaine de Deir el Médineh [1] [avec 9 planches].</t>
  </si>
  <si>
    <t>p. 145-174</t>
  </si>
  <si>
    <t>BIFAO036_art_09.pdf</t>
  </si>
  <si>
    <t>Qatna, « ville de greniers » des Hourri-Mitanniens.</t>
  </si>
  <si>
    <t>p. 175-179</t>
  </si>
  <si>
    <t>BIFAO036_art_10.pdf</t>
  </si>
  <si>
    <t>Duplicata d’un vocabulaire.</t>
  </si>
  <si>
    <t>p. 181-182</t>
  </si>
  <si>
    <t>0.21 Mb</t>
  </si>
  <si>
    <t>BIFAO036_art_11.pdf</t>
  </si>
  <si>
    <t>[Nécrologie.] Giusto Rampazzo (1870-1937).</t>
  </si>
  <si>
    <t>0.29 Mb</t>
  </si>
  <si>
    <t>BIFAO036_art_12.pdf</t>
  </si>
  <si>
    <t>Claude Cahen</t>
  </si>
  <si>
    <t>Quelques chroniques anciennes relatives aux derniers Fatimides.</t>
  </si>
  <si>
    <t>p. 1-27</t>
  </si>
  <si>
    <t>3.02 Mb</t>
  </si>
  <si>
    <t>BIFAO037_art_01.pdf</t>
  </si>
  <si>
    <t>Alexandre Piankoff</t>
  </si>
  <si>
    <t>Sur une statuette de Bès [avec 1 planche].</t>
  </si>
  <si>
    <t>p. 29-33</t>
  </si>
  <si>
    <t>0.58 Mb</t>
  </si>
  <si>
    <t>BIFAO037_art_02.pdf</t>
  </si>
  <si>
    <t>Deux noms de poisson du Nouvel Empire.</t>
  </si>
  <si>
    <t>p. 35-40</t>
  </si>
  <si>
    <t>BIFAO037_art_03.pdf</t>
  </si>
  <si>
    <t>La constitution d’un avoir conjugal en Égypte.</t>
  </si>
  <si>
    <t>BIFAO037_art_04.pdf</t>
  </si>
  <si>
    <t>Marius Chaîne</t>
  </si>
  <si>
    <t>Trois nouveaux feuillets du recueil sahidique des Apophtegmes des Pères.</t>
  </si>
  <si>
    <t>p. 49-61</t>
  </si>
  <si>
    <t>BIFAO037_art_05.pdf</t>
  </si>
  <si>
    <t>Jean Sainte Fare Garnot</t>
  </si>
  <si>
    <t>Une graphie fautive du verbe [zebj] [. . .]</t>
  </si>
  <si>
    <t>1.22 Mb</t>
  </si>
  <si>
    <t>BIFAO037_art_06.pdf</t>
  </si>
  <si>
    <t>Le lion dans l’Art égyptien [avec 5 planches].</t>
  </si>
  <si>
    <t>p. 75-91</t>
  </si>
  <si>
    <t>2.61 Mb</t>
  </si>
  <si>
    <t>BIFAO037_art_07.pdf</t>
  </si>
  <si>
    <t>Un nouvel exemple de vizir divinisé dans l’Égypte ancienne.</t>
  </si>
  <si>
    <t>p. 93-160</t>
  </si>
  <si>
    <t>6.87 Mb</t>
  </si>
  <si>
    <t>BIFAO037_art_08.pdf</t>
  </si>
  <si>
    <t>André Pochan</t>
  </si>
  <si>
    <t>Pyramide de Seila (au Fayoum) [avec 2 planches].</t>
  </si>
  <si>
    <t>p. 161-161</t>
  </si>
  <si>
    <t>BIFAO037_art_09.pdf</t>
  </si>
  <si>
    <t>Comptes rendus.</t>
  </si>
  <si>
    <t>p. 163-164</t>
  </si>
  <si>
    <t>0.22 Mb</t>
  </si>
  <si>
    <t>BIFAO037_art_10.pdf</t>
  </si>
  <si>
    <t>[Nécrologie.] Bichara Hawara (1882-1937).</t>
  </si>
  <si>
    <t>p. 165-166</t>
  </si>
  <si>
    <t>BIFAO037_art_11.pdf</t>
  </si>
  <si>
    <t>Adversaria semitica [avec 4 planches].</t>
  </si>
  <si>
    <t>p. 1-63</t>
  </si>
  <si>
    <t>BIFAO038_art_01.pdf</t>
  </si>
  <si>
    <t>Alexandre Piankoff, Charles Maystre</t>
  </si>
  <si>
    <t>Deux plafonds dans les tombes royales [avec 2 planches].</t>
  </si>
  <si>
    <t>p. 65-70</t>
  </si>
  <si>
    <t>BIFAO038_art_02.pdf</t>
  </si>
  <si>
    <t>Une tombe gréco-romaine de Deir el Médineh [2] [avec 3 planches].</t>
  </si>
  <si>
    <t>p. 73-107</t>
  </si>
  <si>
    <t>BIFAO038_art_03.pdf</t>
  </si>
  <si>
    <t>Leo Ary Mayer</t>
  </si>
  <si>
    <t>Mamluk playing cards [avec 5 planches].</t>
  </si>
  <si>
    <t>1.71 Mb</t>
  </si>
  <si>
    <t>BIFAO038_art_04.pdf</t>
  </si>
  <si>
    <t>André Bataille</t>
  </si>
  <si>
    <t>Sur un graffite de la montagne thébaine [avec 1 planche].</t>
  </si>
  <si>
    <t>p. 129-139</t>
  </si>
  <si>
    <t>BIFAO038_art_05.pdf</t>
  </si>
  <si>
    <t>Quelques graffites grecs de la montagne thébaine [avec 5 planches].</t>
  </si>
  <si>
    <t>p. 141-179</t>
  </si>
  <si>
    <t>3.77 Mb</t>
  </si>
  <si>
    <t>BIFAO038_art_06.pdf</t>
  </si>
  <si>
    <t>Le tombeau de Ramsès II [avec 2 planches].</t>
  </si>
  <si>
    <t>p. 183-190</t>
  </si>
  <si>
    <t>BIFAO038_art_07.pdf</t>
  </si>
  <si>
    <t>Sigismund Reich, Gaston Wiet</t>
  </si>
  <si>
    <t>Un astrolabe syrien du XIVe siècle [avec 1 planche].</t>
  </si>
  <si>
    <t>p. 195-202</t>
  </si>
  <si>
    <t>BIFAO038_art_08.pdf</t>
  </si>
  <si>
    <t>R. Demonts</t>
  </si>
  <si>
    <t>Notes sur une parole d’Al-Hasan Al-Basri.</t>
  </si>
  <si>
    <t>p. 205-216</t>
  </si>
  <si>
    <t>1.15 Mb</t>
  </si>
  <si>
    <t>BIFAO038_art_09.pdf</t>
  </si>
  <si>
    <t>Joseph de Linage</t>
  </si>
  <si>
    <t>L’acte d’établissement et le contrat de mariage d’un esclave sous Thoutmès III [avec 2 planches].</t>
  </si>
  <si>
    <t>p. 217-234</t>
  </si>
  <si>
    <t>1.88 Mb</t>
  </si>
  <si>
    <t>BIFAO038_art_10.pdf</t>
  </si>
  <si>
    <t>Deux représentations inédites de portes ornées de pylônes, à Karnak [avec 4 planches].</t>
  </si>
  <si>
    <t>p. 239-251</t>
  </si>
  <si>
    <t>1.81 Mb</t>
  </si>
  <si>
    <t>BIFAO038_art_11.pdf</t>
  </si>
  <si>
    <t>Marianne Guentch-Ogloueff</t>
  </si>
  <si>
    <t>Le mot [. . .] au papyrus Lansing.</t>
  </si>
  <si>
    <t>p. 261-266</t>
  </si>
  <si>
    <t>BIFAO038_art_12.pdf</t>
  </si>
  <si>
    <t>Les papyrus Théodore Reinach. Tome II [avec préface p. vii-ix].</t>
  </si>
  <si>
    <t>p. 1-136</t>
  </si>
  <si>
    <t>12.09 Mb</t>
  </si>
  <si>
    <t>BIFAO039_art_01.pdf</t>
  </si>
  <si>
    <t>[Nécrologie.] Georges Parcq (1874-1939).</t>
  </si>
  <si>
    <t>p. 137-139</t>
  </si>
  <si>
    <t>BIFAO039_art_02.pdf</t>
  </si>
  <si>
    <t>Note sur le dieu Montou.</t>
  </si>
  <si>
    <t>p. 1-49</t>
  </si>
  <si>
    <t>4.41 Mb</t>
  </si>
  <si>
    <t>BIFAO040_art_01.pdf</t>
  </si>
  <si>
    <t>Gertrud Thausing</t>
  </si>
  <si>
    <t>Zur Lesung eines Wortes in den Sprüchen vom « Kennen der Seelen von Hermopolis ».</t>
  </si>
  <si>
    <t>p. 51-52</t>
  </si>
  <si>
    <t>BIFAO040_art_02.pdf</t>
  </si>
  <si>
    <t>Le livre de la Vache du Ciel dans les tombeaux de la Vallée des Rois.</t>
  </si>
  <si>
    <t>p. 53-115</t>
  </si>
  <si>
    <t>BIFAO040_art_03.pdf</t>
  </si>
  <si>
    <t>Noms propres imprécatoires.</t>
  </si>
  <si>
    <t>p. 117-133</t>
  </si>
  <si>
    <t>BIFAO040_art_04.pdf</t>
  </si>
  <si>
    <t>Le tirage au sort.</t>
  </si>
  <si>
    <t>p. 135-141</t>
  </si>
  <si>
    <t>BIFAO040_art_05.pdf</t>
  </si>
  <si>
    <t>Le livre des Quererts [1]. Ier tableau [avec 9 planches].</t>
  </si>
  <si>
    <t>p. 1-11</t>
  </si>
  <si>
    <t>2.01 Mb</t>
  </si>
  <si>
    <t>BIFAO041_art_01.pdf</t>
  </si>
  <si>
    <t>Nouvelle série de questions adressées aux oracles [avec 3 planches].</t>
  </si>
  <si>
    <t>p. 13-24</t>
  </si>
  <si>
    <t>BIFAO041_art_02.pdf</t>
  </si>
  <si>
    <t>L’hymne au soleil des architectes d’Aménophis III Souti et Hor [avec 2 planches].</t>
  </si>
  <si>
    <t>p. 25-30</t>
  </si>
  <si>
    <t>BIFAO041_art_03.pdf</t>
  </si>
  <si>
    <t>La grande stèle d’Aménophis II à Giza [avec 1 planche].</t>
  </si>
  <si>
    <t>BIFAO041_art_04.pdf</t>
  </si>
  <si>
    <t>L’autel de Ptolémée III à Médamoud [avec 5 planches].</t>
  </si>
  <si>
    <t>p. 39-42</t>
  </si>
  <si>
    <t>1.32 Mb</t>
  </si>
  <si>
    <t>BIFAO041_art_05.pdf</t>
  </si>
  <si>
    <t>Jean Scherer</t>
  </si>
  <si>
    <t>Le Papyrus Fouad Ier, inv. 211.</t>
  </si>
  <si>
    <t>p. 43-73</t>
  </si>
  <si>
    <t>BIFAO041_art_06.pdf</t>
  </si>
  <si>
    <t>Un charme d’amour égyptien d’époque gréco-romaine.</t>
  </si>
  <si>
    <t>1.11 Mb</t>
  </si>
  <si>
    <t>BIFAO041_art_07.pdf</t>
  </si>
  <si>
    <t>Paul Kraus</t>
  </si>
  <si>
    <t>Les dignitaires de la hiérarchie religieuse selon Gâbir ibn Hayyan.</t>
  </si>
  <si>
    <t>p. 83-97</t>
  </si>
  <si>
    <t>1.7 Mb</t>
  </si>
  <si>
    <t>BIFAO041_art_08.pdf</t>
  </si>
  <si>
    <t>Une formule inédite sur un scarabée de cœur.</t>
  </si>
  <si>
    <t>0.51 Mb</t>
  </si>
  <si>
    <t>BIFAO041_art_09.pdf</t>
  </si>
  <si>
    <t>Le caractère des Oushebtis d’après les idées du Nouvel Empire.</t>
  </si>
  <si>
    <t>p. 105-133</t>
  </si>
  <si>
    <t>BIFAO041_art_10.pdf</t>
  </si>
  <si>
    <t>Inventaire d’objets cultuels d’un temple thébain de Maat [avec 1 planche].</t>
  </si>
  <si>
    <t>p. 135-139</t>
  </si>
  <si>
    <t>0.72 Mb</t>
  </si>
  <si>
    <t>BIFAO041_art_11.pdf</t>
  </si>
  <si>
    <t>Ostraca grecs et latins de l’Wâdi Fawâkhir [avec 1 planche].</t>
  </si>
  <si>
    <t>p. 141-196</t>
  </si>
  <si>
    <t>4.22 Mb</t>
  </si>
  <si>
    <t>BIFAO041_art_12.pdf</t>
  </si>
  <si>
    <t>Le livre des Quererts [2] [avec 70 planches].</t>
  </si>
  <si>
    <t>p. 1-62</t>
  </si>
  <si>
    <t>12.01 Mb</t>
  </si>
  <si>
    <t>BIFAO042_art_01.pdf</t>
  </si>
  <si>
    <t>Le livre des Quererts [3] [avec 72 planches].</t>
  </si>
  <si>
    <t>p. 1-50</t>
  </si>
  <si>
    <t>9.78 Mb</t>
  </si>
  <si>
    <t>BIFAO043_art_01.pdf</t>
  </si>
  <si>
    <t>Herbert W. Fairman</t>
  </si>
  <si>
    <t>An Introduction to the Study of Ptolemaic Signs and their Values.</t>
  </si>
  <si>
    <t>p. 51-138</t>
  </si>
  <si>
    <t>7.88 Mb</t>
  </si>
  <si>
    <t>BIFAO043_art_02.pdf</t>
  </si>
  <si>
    <t>Évariste Lévi-Provençal</t>
  </si>
  <si>
    <t>Du nouveau sur Ibn Kuzman.</t>
  </si>
  <si>
    <t>2.03 Mb</t>
  </si>
  <si>
    <t>BIFAO044_art_01.pdf</t>
  </si>
  <si>
    <t>Philippe Marçais</t>
  </si>
  <si>
    <t>Contribution à l’étude du parler arabe de Bou-Saâda.</t>
  </si>
  <si>
    <t>p. 21-88</t>
  </si>
  <si>
    <t>6.04 Mb</t>
  </si>
  <si>
    <t>BIFAO044_art_02.pdf</t>
  </si>
  <si>
    <t>Maxime Siroux</t>
  </si>
  <si>
    <t>La mosquée Djoumeh d’Ardebil [avec 4 planches].</t>
  </si>
  <si>
    <t>p. 89-100</t>
  </si>
  <si>
    <t>BIFAO044_art_03.pdf</t>
  </si>
  <si>
    <t>La mosquée Djum’a de Yezd-i-Khast [avec 3 planches].</t>
  </si>
  <si>
    <t>p. 101-118</t>
  </si>
  <si>
    <t>BIFAO044_art_04.pdf</t>
  </si>
  <si>
    <t>Le Masjid-e-djum’a de Yezd [avec 4 tables généalogiques et 9 planches].</t>
  </si>
  <si>
    <t>p. 119-176</t>
  </si>
  <si>
    <t>11.38 Mb</t>
  </si>
  <si>
    <t>BIFAO044_art_05.pdf</t>
  </si>
  <si>
    <t>Oliver H. Myers</t>
  </si>
  <si>
    <t>Little Aden folklore [avec 4 planches].</t>
  </si>
  <si>
    <t>p. 177-233</t>
  </si>
  <si>
    <t>10.03 Mb</t>
  </si>
  <si>
    <t>BIFAO044_art_06.pdf</t>
  </si>
  <si>
    <t>Le livre des Quererts (fin).</t>
  </si>
  <si>
    <t>p. 1-42</t>
  </si>
  <si>
    <t>2.78 Mb</t>
  </si>
  <si>
    <t>BIFAO045_art_01.pdf</t>
  </si>
  <si>
    <t>Girgis Mattha</t>
  </si>
  <si>
    <t>The Egyptian conjunctive.</t>
  </si>
  <si>
    <t>p. 43-55</t>
  </si>
  <si>
    <t>BIFAO045_art_02.pdf</t>
  </si>
  <si>
    <t>An early Ptolemaic bank-receipt from Elephantine.</t>
  </si>
  <si>
    <t>p. 57-58</t>
  </si>
  <si>
    <t>BIFAO045_art_03.pdf</t>
  </si>
  <si>
    <t>The [artokopeïon] in demotic texts.</t>
  </si>
  <si>
    <t>p. 59-60</t>
  </si>
  <si>
    <t>BIFAO045_art_04.pdf</t>
  </si>
  <si>
    <t>The origin of the explanatory particles [en] and [entji] : [endje].</t>
  </si>
  <si>
    <t>p. 61-64</t>
  </si>
  <si>
    <t>BIFAO045_art_05.pdf</t>
  </si>
  <si>
    <t>Yassā ʿAbd Al-Masiḥ</t>
  </si>
  <si>
    <t>An unedited Bohairic letter of Abgar [1].</t>
  </si>
  <si>
    <t>p. 65-80</t>
  </si>
  <si>
    <t>BIFAO045_art_06.pdf</t>
  </si>
  <si>
    <t>Mikhaïl Korostovtsev</t>
  </si>
  <si>
    <t>L’hiéroglyphe pour 10 000.</t>
  </si>
  <si>
    <t>p. 81-88</t>
  </si>
  <si>
    <t>0.73 Mb</t>
  </si>
  <si>
    <t>BIFAO045_art_07.pdf</t>
  </si>
  <si>
    <t>Le livre du « désespéré », le sens, l’intention et la composition littéraire de l’ouvrage.</t>
  </si>
  <si>
    <t>p. 89-154</t>
  </si>
  <si>
    <t>6.92 Mb</t>
  </si>
  <si>
    <t>BIFAO045_art_08.pdf</t>
  </si>
  <si>
    <t>Stèle de Ramsès IV [avec 2 planches].</t>
  </si>
  <si>
    <t>p. 155-173</t>
  </si>
  <si>
    <t>2.62 Mb</t>
  </si>
  <si>
    <t>BIFAO045_art_09.pdf</t>
  </si>
  <si>
    <t>Bernhard Grdseloff</t>
  </si>
  <si>
    <t>Notice sur un monument inédit appartenant à Nebwa’, premier prophète d’Amon à Sambehdet [avec 2 planches].</t>
  </si>
  <si>
    <t>p. 175-183</t>
  </si>
  <si>
    <t>1.05 Mb</t>
  </si>
  <si>
    <t>BIFAO045_art_10.pdf</t>
  </si>
  <si>
    <t>Christiane Desroches-Noblecourt</t>
  </si>
  <si>
    <t>Une coutume égyptienne méconnue.</t>
  </si>
  <si>
    <t>p. 185-232</t>
  </si>
  <si>
    <t>7.82 Mb</t>
  </si>
  <si>
    <t>BIFAO045_art_11.pdf</t>
  </si>
  <si>
    <t>Roman Ghirshman</t>
  </si>
  <si>
    <t>Firuzabad [avec 9 planches].</t>
  </si>
  <si>
    <t>p. 1-28</t>
  </si>
  <si>
    <t>4.95 Mb</t>
  </si>
  <si>
    <t>BIFAO046_art_01.pdf</t>
  </si>
  <si>
    <t>Jacques Schwartz</t>
  </si>
  <si>
    <t>Papyrus homériques [avec 1 planche] [I].</t>
  </si>
  <si>
    <t>p. 29-71</t>
  </si>
  <si>
    <t>4.01 Mb</t>
  </si>
  <si>
    <t>BIFAO046_art_02.pdf</t>
  </si>
  <si>
    <t>Les grandes compositions religieuses dans la tombe de Pédéménope.</t>
  </si>
  <si>
    <t>p. 73-92</t>
  </si>
  <si>
    <t>2.37 Mb</t>
  </si>
  <si>
    <t>BIFAO046_art_03.pdf</t>
  </si>
  <si>
    <t>Notes juridiques (à propos de l’ouvrage de E. Seidl).</t>
  </si>
  <si>
    <t>p. 93-123</t>
  </si>
  <si>
    <t>2.85 Mb</t>
  </si>
  <si>
    <t>BIFAO046_art_04.pdf</t>
  </si>
  <si>
    <t>Jean Vercoutter</t>
  </si>
  <si>
    <t>Les Haou-Nebout […].</t>
  </si>
  <si>
    <t>p. 125-158</t>
  </si>
  <si>
    <t>3.18 Mb</t>
  </si>
  <si>
    <t>BIFAO046_art_05.pdf</t>
  </si>
  <si>
    <t>L’incantation anti-osirienne insérée dans la composition du chapitre Pyramides 1264-1279.</t>
  </si>
  <si>
    <t>p. 159-197</t>
  </si>
  <si>
    <t>3.68 Mb</t>
  </si>
  <si>
    <t>BIFAO046_art_06.pdf</t>
  </si>
  <si>
    <t>Serge de Beaurecueil</t>
  </si>
  <si>
    <t>Gazzali et Saint Thomas d’Aquin. - Essai sur la preuve de l’existence de Dieu proposée dans l’Iqtisad et sa comparaison avec les « voies » thomistes.</t>
  </si>
  <si>
    <t>p. 199-238</t>
  </si>
  <si>
    <t>BIFAO046_art_07.pdf</t>
  </si>
  <si>
    <t>La mosquée Djum’a de Bouroudjird.</t>
  </si>
  <si>
    <t>p. 239-258</t>
  </si>
  <si>
    <t>2.88 Mb</t>
  </si>
  <si>
    <t>BIFAO046_art_08.pdf</t>
  </si>
  <si>
    <t>Henri Wild</t>
  </si>
  <si>
    <t>Choix d’objets pré-pharaoniques appartenant à des collections de Suisse [avec 4 figures].</t>
  </si>
  <si>
    <t>p. 1-58</t>
  </si>
  <si>
    <t>6.52 Mb</t>
  </si>
  <si>
    <t>BIFAO047_art_01.pdf</t>
  </si>
  <si>
    <t>Notes sur l’histoire primitive des grandes religions égyptiennes.</t>
  </si>
  <si>
    <t>p. 59-150</t>
  </si>
  <si>
    <t>9.62 Mb</t>
  </si>
  <si>
    <t>BIFAO047_art_02.pdf</t>
  </si>
  <si>
    <t>L’Ilahi-Namè de Hwagè ‘Abdallah Ansari [avec 1 planche].</t>
  </si>
  <si>
    <t>p. 151-170</t>
  </si>
  <si>
    <t>1.99 Mb</t>
  </si>
  <si>
    <t>BIFAO047_art_03.pdf</t>
  </si>
  <si>
    <t>La particule […] ou […].</t>
  </si>
  <si>
    <t>p. 171-174</t>
  </si>
  <si>
    <t>0.35 Mb</t>
  </si>
  <si>
    <t>BIFAO047_art_04.pdf</t>
  </si>
  <si>
    <t>Le nom du roi Sethos en égyptien.</t>
  </si>
  <si>
    <t>BIFAO047_art_05.pdf</t>
  </si>
  <si>
    <t>Le Nil et le ravitaillement de Rome.</t>
  </si>
  <si>
    <t>p. 179-200</t>
  </si>
  <si>
    <t>2.23 Mb</t>
  </si>
  <si>
    <t>BIFAO047_art_06.pdf</t>
  </si>
  <si>
    <t>Louis-A. Christophe</t>
  </si>
  <si>
    <t>La stèle de l’an III de Ramsès IV au Ouâdi Hammâmât, nº 12 [avec 1 planche].</t>
  </si>
  <si>
    <t>BIFAO048_art_01.pdf</t>
  </si>
  <si>
    <t>L’offrande solennelle de Ramsès IV à la triade thébaine dans le temple de Khonsou à Karnak [avec 1 planche].</t>
  </si>
  <si>
    <t>p. 39-56</t>
  </si>
  <si>
    <t>BIFAO048_art_02.pdf</t>
  </si>
  <si>
    <t>Fouilles à Kasr-Karoun (février-mars 1948). Rapport préliminaire [avec 1 plan].</t>
  </si>
  <si>
    <t>p. 57-63</t>
  </si>
  <si>
    <t>BIFAO048_art_03.pdf</t>
  </si>
  <si>
    <t>Les conquérants perses et la littérature égyptienne.</t>
  </si>
  <si>
    <t>BIFAO048_art_04.pdf</t>
  </si>
  <si>
    <t>François Daumas</t>
  </si>
  <si>
    <t>Note sur l’expression égyptienne du démonstratif d’identité.</t>
  </si>
  <si>
    <t>p. 81-106</t>
  </si>
  <si>
    <t>2.26 Mb</t>
  </si>
  <si>
    <t>BIFAO048_art_05.pdf</t>
  </si>
  <si>
    <t>Les Haou-Nebout [. . . ] (suite) [avec 2 planches].</t>
  </si>
  <si>
    <t>p. 107-209</t>
  </si>
  <si>
    <t>10.24 Mb</t>
  </si>
  <si>
    <t>BIFAO048_art_06.pdf</t>
  </si>
  <si>
    <t>Paul Barguet</t>
  </si>
  <si>
    <t>La déesse Khensout.</t>
  </si>
  <si>
    <t>p. 1-7</t>
  </si>
  <si>
    <t>BIFAO049_art_01.pdf</t>
  </si>
  <si>
    <t>Deux formules pharmaceutiques coptes.</t>
  </si>
  <si>
    <t>p. 9-22</t>
  </si>
  <si>
    <t>1.33 Mb</t>
  </si>
  <si>
    <t>BIFAO049_art_02.pdf</t>
  </si>
  <si>
    <t>Georges Michaïlidis</t>
  </si>
  <si>
    <t>Vase en terre cuite portant une inscription philosophique grecque [avec 1 planche].</t>
  </si>
  <si>
    <t>p. 23-43</t>
  </si>
  <si>
    <t>2.36 Mb</t>
  </si>
  <si>
    <t>BIFAO049_art_03.pdf</t>
  </si>
  <si>
    <t>Ti. Claudius Balbillus (préfet d’Égypte et conseiller de Néron).</t>
  </si>
  <si>
    <t>p. 45-55</t>
  </si>
  <si>
    <t>1.04 Mb</t>
  </si>
  <si>
    <t>BIFAO049_art_04.pdf</t>
  </si>
  <si>
    <t>Un nouveau pharaon de l’époque tardive en Moyenne Égypte et l’Horus de Deir el-Gebrâwi, XIIe nome [avec 1 planche].</t>
  </si>
  <si>
    <t>p. 57-65</t>
  </si>
  <si>
    <t>BIFAO049_art_05.pdf</t>
  </si>
  <si>
    <t>Le « cycle de Petoubastis » et les commentaires égyptiens de l’Exode.</t>
  </si>
  <si>
    <t>p. 67-83</t>
  </si>
  <si>
    <t>BIFAO049_art_06.pdf</t>
  </si>
  <si>
    <t>Les statues du général Hor, gouverneur d’Hérakléopolis, de Busiris et d’Héliopolis (Louvre A. 88, Alexandrie, s.n.) [avec 5 planches].</t>
  </si>
  <si>
    <t>p. 85-114</t>
  </si>
  <si>
    <t>BIFAO049_art_07.pdf</t>
  </si>
  <si>
    <t>La salle V du Temple de Séthi Ier à Gournah [avec 1 planche].</t>
  </si>
  <si>
    <t>p. 117-180</t>
  </si>
  <si>
    <t>5.13 Mb</t>
  </si>
  <si>
    <t>BIFAO049_art_08.pdf</t>
  </si>
  <si>
    <t>Jean Leclant</t>
  </si>
  <si>
    <t>Quelques données nouvelles sur l’« édifice dit de Taharqa », près du Lac Sacré à Karnak [avec 4 planches].</t>
  </si>
  <si>
    <t>2.81 Mb</t>
  </si>
  <si>
    <t>BIFAO049_art_09.pdf</t>
  </si>
  <si>
    <t>« Per Africae Sitientia ». Témoignages des sources classiques sur les pistes menant à l’oasis d’Ammon [avec 1 croquis].</t>
  </si>
  <si>
    <t>p. 193-253</t>
  </si>
  <si>
    <t>6.29 Mb</t>
  </si>
  <si>
    <t>BIFAO049_art_10.pdf</t>
  </si>
  <si>
    <t>Compte rendu de : Le temple d’Hatshepsout à Deir el Bahari, par M. Werbrouck, Bruxelles 1949.</t>
  </si>
  <si>
    <t>p. 255-256</t>
  </si>
  <si>
    <t>BIFAO049_art_11.pdf</t>
  </si>
  <si>
    <t>Roger Rémondon</t>
  </si>
  <si>
    <t>Ostraca provenant des fouilles françaises de Deir el-Médineh et de Karnak [avec 1 planche].</t>
  </si>
  <si>
    <t>BIFAO050_art_01.pdf</t>
  </si>
  <si>
    <t>Quelques tombes du massif nord de la nécropole de Tôd.</t>
  </si>
  <si>
    <t>p. 17-31</t>
  </si>
  <si>
    <t>2.71 Mb</t>
  </si>
  <si>
    <t>BIFAO050_art_02.pdf</t>
  </si>
  <si>
    <t>Adolphe Gutbub</t>
  </si>
  <si>
    <t>Les inscriptions dédicatoires du trésor dans le temple d’Edfou.</t>
  </si>
  <si>
    <t>p. 33-48</t>
  </si>
  <si>
    <t>1.53 Mb</t>
  </si>
  <si>
    <t>BIFAO050_art_03.pdf</t>
  </si>
  <si>
    <t>Les stèles du Nil au Gebel Silsileh [avec 3 planches].</t>
  </si>
  <si>
    <t>2.2 Mb</t>
  </si>
  <si>
    <t>BIFAO050_art_04.pdf</t>
  </si>
  <si>
    <t>Reçu de versement pour l’« embolè ».</t>
  </si>
  <si>
    <t>p. 65-68</t>
  </si>
  <si>
    <t>0.37 Mb</t>
  </si>
  <si>
    <t>BIFAO050_art_05.pdf</t>
  </si>
  <si>
    <t>Tôd (1946-1949). Rapport succinct des fouilles [avec 9 planches et 2 plans].</t>
  </si>
  <si>
    <t>p. 69-87</t>
  </si>
  <si>
    <t>4.44 Mb</t>
  </si>
  <si>
    <t>BIFAO050_art_06.pdf</t>
  </si>
  <si>
    <t>Inscriptions et objets de l’époque romaine et byzantine, trouvés à Tôd [avec 1 planche].</t>
  </si>
  <si>
    <t>1.69 Mb</t>
  </si>
  <si>
    <t>BIFAO050_art_07.pdf</t>
  </si>
  <si>
    <t>M. Anis</t>
  </si>
  <si>
    <t>The First Egyptian Society in London (1741-1743).</t>
  </si>
  <si>
    <t>p. 99-105</t>
  </si>
  <si>
    <t>BIFAO050_art_08.pdf</t>
  </si>
  <si>
    <t>Serge Sauneron, Jean Yoyotte</t>
  </si>
  <si>
    <t>Le texte hiératique Rifaud.</t>
  </si>
  <si>
    <t>p. 107-117</t>
  </si>
  <si>
    <t>BIFAO050_art_09.pdf</t>
  </si>
  <si>
    <t>Ursula Schweitzer</t>
  </si>
  <si>
    <t>Ein spätzeitlicher Königskopf in Basel [mit 3 Tafeln].</t>
  </si>
  <si>
    <t>p. 119-132</t>
  </si>
  <si>
    <t>BIFAO050_art_10.pdf</t>
  </si>
  <si>
    <t>La structure du mammisi de Nectanébo à Dendara [avec 12 planches].</t>
  </si>
  <si>
    <t>p. 133-155</t>
  </si>
  <si>
    <t>BIFAO050_art_11.pdf</t>
  </si>
  <si>
    <t>La campagne nubienne de Psammétique II et sa signification historique [avec 4 planches et une carte].</t>
  </si>
  <si>
    <t>p. 157-207</t>
  </si>
  <si>
    <t>6.37 Mb</t>
  </si>
  <si>
    <t>BIFAO050_art_12.pdf</t>
  </si>
  <si>
    <t>Jean Leclant, Jean Yoyotte</t>
  </si>
  <si>
    <t>Notes d’histoire et de civilisation éthiopiennes : À propos d’un ouvrage récent.</t>
  </si>
  <si>
    <t>3.99 Mb</t>
  </si>
  <si>
    <t>BIFAO051_art_01.pdf</t>
  </si>
  <si>
    <t>Serge Sauneron</t>
  </si>
  <si>
    <t>Un thème littéraire de l’Antiquité classique : Le Nil et la pluie.</t>
  </si>
  <si>
    <t>BIFAO051_art_02.pdf</t>
  </si>
  <si>
    <t>Plutarque : Isis et Osiris (chap. IX).</t>
  </si>
  <si>
    <t>p. 49-51</t>
  </si>
  <si>
    <t>BIFAO051_art_03.pdf</t>
  </si>
  <si>
    <t>Note sur une bandelette décorée.</t>
  </si>
  <si>
    <t>p. 53-55</t>
  </si>
  <si>
    <t>BIFAO051_art_04.pdf</t>
  </si>
  <si>
    <t>La forme égyptienne du nom Tesub.</t>
  </si>
  <si>
    <t>p. 57-59</t>
  </si>
  <si>
    <t>BIFAO051_art_05.pdf</t>
  </si>
  <si>
    <t>Une conception anatomique tardive.</t>
  </si>
  <si>
    <t>p. 61-62</t>
  </si>
  <si>
    <t>BIFAO051_art_06.pdf</t>
  </si>
  <si>
    <t>L’Égypte et la suprême résistance au christianisme (Ve-VIIe siècles).</t>
  </si>
  <si>
    <t>p. 63-78</t>
  </si>
  <si>
    <t>1.94 Mb</t>
  </si>
  <si>
    <t>BIFAO051_art_07.pdf</t>
  </si>
  <si>
    <t>Tôd : Rapport de fouilles de la saison février-avril 1950 [avec 2 plans et 21 planches].</t>
  </si>
  <si>
    <t>p. 80-110</t>
  </si>
  <si>
    <t>6.39 Mb</t>
  </si>
  <si>
    <t>BIFAO051_art_08.pdf</t>
  </si>
  <si>
    <t>Les querelles impériales vues à travers les scènes du temple d’Esné [avec 2 planches].</t>
  </si>
  <si>
    <t>p. 111-121</t>
  </si>
  <si>
    <t>BIFAO051_art_09.pdf</t>
  </si>
  <si>
    <t>Le temple d’Akhmîm décrit par Ibn Jobair.</t>
  </si>
  <si>
    <t>p. 123-135</t>
  </si>
  <si>
    <t>BIFAO051_art_10.pdf</t>
  </si>
  <si>
    <t>Le « Chancelier du Dieu » [. . .] dans son double rôle d’embaumeur et de prêtre d’Abydos.</t>
  </si>
  <si>
    <t>p. 137-171</t>
  </si>
  <si>
    <t>3 Mb</t>
  </si>
  <si>
    <t>BIFAO051_art_11.pdf</t>
  </si>
  <si>
    <t>Les verbes à troisième radicale faible [. . .] (i) ou [. . .] (w) en égyptien.</t>
  </si>
  <si>
    <t>p. 7-50</t>
  </si>
  <si>
    <t>BIFAO052_art_01.pdf</t>
  </si>
  <si>
    <t>Passifs dans les verbes à troisième radicale faible.</t>
  </si>
  <si>
    <t>BIFAO052_art_02.pdf</t>
  </si>
  <si>
    <t>Jeux de signes dans quelques inscriptions des grands temples de Dendérah et d’Edfou.</t>
  </si>
  <si>
    <t>p. 57-101</t>
  </si>
  <si>
    <t>4.07 Mb</t>
  </si>
  <si>
    <t>BIFAO052_art_03.pdf</t>
  </si>
  <si>
    <t>L’origine et la signification du contrepoids du collier-menat.</t>
  </si>
  <si>
    <t>p. 103-111</t>
  </si>
  <si>
    <t>1.5 Mb</t>
  </si>
  <si>
    <t>BIFAO052_art_04.pdf</t>
  </si>
  <si>
    <t>Les enseignements de l’ostracon 148 de Deir el-Médineh.</t>
  </si>
  <si>
    <t>p. 113-144</t>
  </si>
  <si>
    <t>2.8 Mb</t>
  </si>
  <si>
    <t>BIFAO052_art_05.pdf</t>
  </si>
  <si>
    <t>La structure du temple Ipet-Sout d’Amon à Karnak, du Moyen Empire à Aménophis II [avec 1 planche].</t>
  </si>
  <si>
    <t>p. 145-155</t>
  </si>
  <si>
    <t>BIFAO052_art_06.pdf</t>
  </si>
  <si>
    <t>Un papyrus magique copte [avec 1 planche].</t>
  </si>
  <si>
    <t>p. 157-161</t>
  </si>
  <si>
    <t>0.63 Mb</t>
  </si>
  <si>
    <t>BIFAO052_art_07.pdf</t>
  </si>
  <si>
    <t>Le trône d’une statuette de Pépi Ier trouvé à Dendara [avec 3 planches].</t>
  </si>
  <si>
    <t>p. 163-172</t>
  </si>
  <si>
    <t>BIFAO052_art_08.pdf</t>
  </si>
  <si>
    <t>Jean Yoyotte</t>
  </si>
  <si>
    <t>Pour une localisation du pays de Iam.</t>
  </si>
  <si>
    <t>p. 173-178</t>
  </si>
  <si>
    <t>BIFAO052_art_09.pdf</t>
  </si>
  <si>
    <t>La ville de « Taremou » (Tell el-Muqdâm).</t>
  </si>
  <si>
    <t>p. 179-192</t>
  </si>
  <si>
    <t>BIFAO052_art_10.pdf</t>
  </si>
  <si>
    <t>« Concubines du mort » et mères de famille au Moyen Empire. À propos d’une supplique pour une naissance [avec 5 planches].</t>
  </si>
  <si>
    <t>p. 7-47</t>
  </si>
  <si>
    <t>5.43 Mb</t>
  </si>
  <si>
    <t>BIFAO053_art_01.pdf</t>
  </si>
  <si>
    <t>Trajan ou Domitien ?</t>
  </si>
  <si>
    <t>p. 49-52</t>
  </si>
  <si>
    <t>BIFAO053_art_02.pdf</t>
  </si>
  <si>
    <t>Représentation d’Horus-Ched à Karnak.</t>
  </si>
  <si>
    <t>BIFAO053_art_03.pdf</t>
  </si>
  <si>
    <t>Le chef de travaux Mây.</t>
  </si>
  <si>
    <t>BIFAO053_art_04.pdf</t>
  </si>
  <si>
    <t>L’hymne au soleil levant des papyrus de Berlin 3050, 3056 et 3048 [avec 1 planche].</t>
  </si>
  <si>
    <t>p. 65-90</t>
  </si>
  <si>
    <t>BIFAO053_art_05.pdf</t>
  </si>
  <si>
    <t>Herman De Meulenaere</t>
  </si>
  <si>
    <t>Un sens particulier des prépositions « m-rw.tj » et « m-itr.tj ».</t>
  </si>
  <si>
    <t>p. 91-102</t>
  </si>
  <si>
    <t>BIFAO053_art_06.pdf</t>
  </si>
  <si>
    <t>Notes ptolémaïques.</t>
  </si>
  <si>
    <t>BIFAO053_art_07.pdf</t>
  </si>
  <si>
    <t>La colonnade éthiopienne à l’est de la grande enceinte d’Amon à Karnak [avec 17 planches].</t>
  </si>
  <si>
    <t>7.96 Mb</t>
  </si>
  <si>
    <t>BIFAO053_art_08.pdf</t>
  </si>
  <si>
    <t>Poème de Qadech, 108-109.</t>
  </si>
  <si>
    <t>p. 5-6</t>
  </si>
  <si>
    <t>BIFAO054_art_01.pdf</t>
  </si>
  <si>
    <t>La manufacture d’armes de Memphis.</t>
  </si>
  <si>
    <t>p. 7-12</t>
  </si>
  <si>
    <t>BIFAO054_art_02.pdf</t>
  </si>
  <si>
    <t>An unedited bohairic letter of Abgar (continued).</t>
  </si>
  <si>
    <t>p. 13-43</t>
  </si>
  <si>
    <t>3.01 Mb</t>
  </si>
  <si>
    <t>BIFAO054_art_03.pdf</t>
  </si>
  <si>
    <t>Papyrus homériques (II) [avec 2 planches].</t>
  </si>
  <si>
    <t>p. 45-71</t>
  </si>
  <si>
    <t>BIFAO054_art_04.pdf</t>
  </si>
  <si>
    <t>Les valeurs du signe [. . .] à la Basse Époque.</t>
  </si>
  <si>
    <t>p. 73-82</t>
  </si>
  <si>
    <t>0.98 Mb</t>
  </si>
  <si>
    <t>BIFAO054_art_05.pdf</t>
  </si>
  <si>
    <t>Prêtres et sanctuaires du nome héliopolite à la Basse Époque.</t>
  </si>
  <si>
    <t>p. 83-115</t>
  </si>
  <si>
    <t>BIFAO054_art_06.pdf</t>
  </si>
  <si>
    <t>La justice à la porte des temples (à propos du nom égyptien des propylées).</t>
  </si>
  <si>
    <t>p. 117-127</t>
  </si>
  <si>
    <t>BIFAO054_art_07.pdf</t>
  </si>
  <si>
    <t>La stèle du mystique Béky (nº 156 du Musée de Turin) [avec 1 planche].</t>
  </si>
  <si>
    <t>p. 129-135</t>
  </si>
  <si>
    <t>BIFAO054_art_08.pdf</t>
  </si>
  <si>
    <t>Le panier de pêche égyptien [avec 1 planche].</t>
  </si>
  <si>
    <t>p. 137-163</t>
  </si>
  <si>
    <t>BIFAO054_art_09.pdf</t>
  </si>
  <si>
    <t>Bibliographie des travaux scientifiques de Pierre Jouguet.</t>
  </si>
  <si>
    <t>p. 165-172</t>
  </si>
  <si>
    <t>BIFAO054_art_10.pdf</t>
  </si>
  <si>
    <t>Statue de Hor-Néfer au Musée des Beaux-Arts de Lausanne [avec 3 planches].</t>
  </si>
  <si>
    <t>p. 173-222</t>
  </si>
  <si>
    <t>5.04 Mb</t>
  </si>
  <si>
    <t>BIFAO054_art_11.pdf</t>
  </si>
  <si>
    <t>Notes de lecture [1].</t>
  </si>
  <si>
    <t>p. 7-20</t>
  </si>
  <si>
    <t>2.58 Mb</t>
  </si>
  <si>
    <t>BIFAO055_art_01.pdf</t>
  </si>
  <si>
    <t>La forme hiéroglyphique de la préposition copte [oubé].</t>
  </si>
  <si>
    <t>p. 21-22</t>
  </si>
  <si>
    <t>BIFAO055_art_02.pdf</t>
  </si>
  <si>
    <t>Les temples gréco-romains de l’oasis de Khargéh [avec 20 planches].</t>
  </si>
  <si>
    <t>p. 23-31</t>
  </si>
  <si>
    <t>5.63 Mb</t>
  </si>
  <si>
    <t>BIFAO055_art_03.pdf</t>
  </si>
  <si>
    <t>Eva Jelinkova-Reymond</t>
  </si>
  <si>
    <t>« Paiement » du président de la nécropole (P. Caire 50060).</t>
  </si>
  <si>
    <t>p. 33-55</t>
  </si>
  <si>
    <t>BIFAO055_art_04.pdf</t>
  </si>
  <si>
    <t>Raouf Habib</t>
  </si>
  <si>
    <t>Stèle funéraire copte en dialecte saïdique.</t>
  </si>
  <si>
    <t>p. 57-60</t>
  </si>
  <si>
    <t>BIFAO055_art_05.pdf</t>
  </si>
  <si>
    <t>Sakhebou (troisième article) [avec 1 planche].</t>
  </si>
  <si>
    <t>BIFAO055_art_06.pdf</t>
  </si>
  <si>
    <t>Trois monuments inédits mentionnant le grand majordome de Nitocris, Padihorresnet [avec 3 planches].</t>
  </si>
  <si>
    <t>p. 65-83</t>
  </si>
  <si>
    <t>BIFAO055_art_07.pdf</t>
  </si>
  <si>
    <t>Pierre Du Bourguet</t>
  </si>
  <si>
    <t>Entretien de Chenoute sur les devoirs des juges.</t>
  </si>
  <si>
    <t>p. 85-109</t>
  </si>
  <si>
    <t>2.21 Mb</t>
  </si>
  <si>
    <t>BIFAO055_art_08.pdf</t>
  </si>
  <si>
    <t>Constant De Wit</t>
  </si>
  <si>
    <t>Some Values of Ptolemaic Signs.</t>
  </si>
  <si>
    <t>BIFAO055_art_09.pdf</t>
  </si>
  <si>
    <t>A. J. Arkell</t>
  </si>
  <si>
    <t>Kur, the title of the king of Cush.</t>
  </si>
  <si>
    <t>p. 123-124</t>
  </si>
  <si>
    <t>BIFAO055_art_10.pdf</t>
  </si>
  <si>
    <t>Une étude sur l’anthroponymie gréco-égyptienne du nome prosôpite.</t>
  </si>
  <si>
    <t>p. 125-140</t>
  </si>
  <si>
    <t>BIFAO055_art_11.pdf</t>
  </si>
  <si>
    <t>Quatre noms propres de basse époque.</t>
  </si>
  <si>
    <t>p. 141-148</t>
  </si>
  <si>
    <t>BIFAO055_art_12.pdf</t>
  </si>
  <si>
    <t>Une statue du vizir Pasar adorant Rehorakhty [avec 2 planches].</t>
  </si>
  <si>
    <t>p. 149-152</t>
  </si>
  <si>
    <t>0.55 Mb</t>
  </si>
  <si>
    <t>BIFAO055_art_13.pdf</t>
  </si>
  <si>
    <t>Sur le dualisme de la monarchie égyptienne et son expression architecturale sous les premières dynasties [avec 4 planches].</t>
  </si>
  <si>
    <t>p. 153-171</t>
  </si>
  <si>
    <t>BIFAO055_art_14.pdf</t>
  </si>
  <si>
    <t>Notes sur la propagation des cultes et monuments égyptiens, en Occident, à l’époque impériale.</t>
  </si>
  <si>
    <t>BIFAO055_art_15.pdf</t>
  </si>
  <si>
    <t>Josèphe Jacquiot</t>
  </si>
  <si>
    <t>Bibliographie de l’œuvre scientifique de M. Étienne Drioton.</t>
  </si>
  <si>
    <t>p. 1-18</t>
  </si>
  <si>
    <t>BIFAO056_art_01.pdf</t>
  </si>
  <si>
    <t>Gérard Godron</t>
  </si>
  <si>
    <t>Les oiseaux [me] et [mash].</t>
  </si>
  <si>
    <t>p. 19-20</t>
  </si>
  <si>
    <t>BIFAO056_art_02.pdf</t>
  </si>
  <si>
    <t>Deux ostraca figurés [avec 1 planche].</t>
  </si>
  <si>
    <t>p. 21-34</t>
  </si>
  <si>
    <t>BIFAO056_art_03.pdf</t>
  </si>
  <si>
    <t>Le sanatorium de Dendara [avec 14 planches].</t>
  </si>
  <si>
    <t>p. 35-57</t>
  </si>
  <si>
    <t>4.32 Mb</t>
  </si>
  <si>
    <t>BIFAO056_art_04.pdf</t>
  </si>
  <si>
    <t>Note sur la plante MATJET [avec 1 planche].</t>
  </si>
  <si>
    <t>p. 59-66</t>
  </si>
  <si>
    <t>BIFAO056_art_05.pdf</t>
  </si>
  <si>
    <t>Un cinquième exemplaire du décret de Canope : La stèle de Boubastis [avec 1 planche].</t>
  </si>
  <si>
    <t>p. 67-75</t>
  </si>
  <si>
    <t>0.89 Mb</t>
  </si>
  <si>
    <t>BIFAO056_art_06.pdf</t>
  </si>
  <si>
    <t>À propos de deux signes « ptolémaïques ».</t>
  </si>
  <si>
    <t>p. 77-79</t>
  </si>
  <si>
    <t>BIFAO056_art_07.pdf</t>
  </si>
  <si>
    <t>Le Soukhos de la Maréotide et d’autres cultes régionaux du Dieu-Crocodile d’après les cylindres du Moyen Empire.</t>
  </si>
  <si>
    <t>p. 81-95</t>
  </si>
  <si>
    <t>BIFAO056_art_08.pdf</t>
  </si>
  <si>
    <t>Notes de lecture (suite).</t>
  </si>
  <si>
    <t>p. 97-120</t>
  </si>
  <si>
    <t>BIFAO056_art_09.pdf</t>
  </si>
  <si>
    <t>Jean Leclant, Jean Sainte Fare Garnot</t>
  </si>
  <si>
    <t>Bibliographie de l’œuvre scientifique de M. Pierre Lacau.</t>
  </si>
  <si>
    <t>p. 121-130</t>
  </si>
  <si>
    <t>BIFAO056_art_10.pdf</t>
  </si>
  <si>
    <t>Index de l’ouvrage de MM. Pierre Lacau et Henri Chevrier : Une chapelle de Sésostris Ier à Karnak.</t>
  </si>
  <si>
    <t>p. 131-149</t>
  </si>
  <si>
    <t>1.58 Mb</t>
  </si>
  <si>
    <t>BIFAO056_art_11.pdf</t>
  </si>
  <si>
    <t>Hans Goedicke</t>
  </si>
  <si>
    <t>Bemerkung zum Alter der Sonnenheiligtümer.</t>
  </si>
  <si>
    <t>p. 151-153</t>
  </si>
  <si>
    <t>BIFAO056_art_12.pdf</t>
  </si>
  <si>
    <t>Bernard Couroyer</t>
  </si>
  <si>
    <t>Note sur une inscription de Karnak.</t>
  </si>
  <si>
    <t>p. 155-160</t>
  </si>
  <si>
    <t>BIFAO056_art_13.pdf</t>
  </si>
  <si>
    <t>Liquides et matières en grains employés au pluriel.</t>
  </si>
  <si>
    <t>p. 161-172</t>
  </si>
  <si>
    <t>BIFAO056_art_14.pdf</t>
  </si>
  <si>
    <t>Sur le graffito 1247 de la nécropole thébaine.</t>
  </si>
  <si>
    <t>p. 173-188</t>
  </si>
  <si>
    <t>BIFAO056_art_15.pdf</t>
  </si>
  <si>
    <t>Alexandre Plankoff</t>
  </si>
  <si>
    <t>La tombe de Ramsès Ier [avec un plan et 9 planches].</t>
  </si>
  <si>
    <t>p. 189-200</t>
  </si>
  <si>
    <t>2.66 Mb</t>
  </si>
  <si>
    <t>BIFAO056_art_16.pdf</t>
  </si>
  <si>
    <t>Contributions à l’iconographie et à la titulature de Qen-amon [avec 3 planches].</t>
  </si>
  <si>
    <t>p. 203-237</t>
  </si>
  <si>
    <t>3.32 Mb</t>
  </si>
  <si>
    <t>BIFAO056_art_17.pdf</t>
  </si>
  <si>
    <t>Bibliographie de l’œuvre scientifique de M. Pierre Montet.</t>
  </si>
  <si>
    <t>p. 11-24</t>
  </si>
  <si>
    <t>0.86 Mb</t>
  </si>
  <si>
    <t>BIFAO057_art_01.pdf</t>
  </si>
  <si>
    <t>Index des passages des Textes des Pyramides cités dans la grammaire de M. Elmar Edel [1].</t>
  </si>
  <si>
    <t>BIFAO057_art_02.pdf</t>
  </si>
  <si>
    <t>La Cité des morts au Caire (Qarâfa - Darb al-Ahmar) [avec 10 planches].</t>
  </si>
  <si>
    <t>p. 25-79</t>
  </si>
  <si>
    <t>6.36 Mb</t>
  </si>
  <si>
    <t>BIFAO057_art_03.pdf</t>
  </si>
  <si>
    <t>Le dénommé Mosou.</t>
  </si>
  <si>
    <t>p. 81-89</t>
  </si>
  <si>
    <t>BIFAO057_art_04.pdf</t>
  </si>
  <si>
    <t>À propos de la parenté féminine du roi Téti (VIe dynastie).</t>
  </si>
  <si>
    <t>p. 91-98</t>
  </si>
  <si>
    <t>BIFAO057_art_05.pdf</t>
  </si>
  <si>
    <t>Entretien de Chenouté sur des problèmes de discipline ecclésiastique et de cosmologie.</t>
  </si>
  <si>
    <t>p. 99-142</t>
  </si>
  <si>
    <t>3.52 Mb</t>
  </si>
  <si>
    <t>BIFAO057_art_06.pdf</t>
  </si>
  <si>
    <t>Études sur l’époque archaïque.</t>
  </si>
  <si>
    <t>p. 143-155</t>
  </si>
  <si>
    <t>1.23 Mb</t>
  </si>
  <si>
    <t>BIFAO057_art_07.pdf</t>
  </si>
  <si>
    <t>Une recette égyptienne de collyre.</t>
  </si>
  <si>
    <t>BIFAO057_art_08.pdf</t>
  </si>
  <si>
    <t>La conception égyptienne du bonheur. À propos des « Quatre Ka » (Esna 319).</t>
  </si>
  <si>
    <t>BIFAO057_art_09.pdf</t>
  </si>
  <si>
    <t>Du nouveau sur les Textes des Pyramides : relevés épigraphiques dans le sous-sol de la pyramide de Téti, 1951-1956 [4 planches hors texte].</t>
  </si>
  <si>
    <t>BIFAO057_art_10.pdf</t>
  </si>
  <si>
    <t>Observations sur le papyrus Ramesseum V.</t>
  </si>
  <si>
    <t>p. 173-182</t>
  </si>
  <si>
    <t>BIFAO057_art_11.pdf</t>
  </si>
  <si>
    <t>André Raymond</t>
  </si>
  <si>
    <t>Les porteurs d’eau du Caire [avec 2 planches].</t>
  </si>
  <si>
    <t>p. 183-202</t>
  </si>
  <si>
    <t>5.35 Mb</t>
  </si>
  <si>
    <t>BIFAO057_art_12.pdf</t>
  </si>
  <si>
    <t>Some Coptic Etymologies III.</t>
  </si>
  <si>
    <t>p. 203-213</t>
  </si>
  <si>
    <t>BIFAO057_art_13.pdf</t>
  </si>
  <si>
    <t>Bibliographie de l’œuvre scientifique de Gustave Lefebvre.</t>
  </si>
  <si>
    <t>p. 11-23</t>
  </si>
  <si>
    <t>0.9 Mb</t>
  </si>
  <si>
    <t>BIFAO058_art_01.pdf</t>
  </si>
  <si>
    <t>Jozef Vergote</t>
  </si>
  <si>
    <t>Où en est la vocalisation de l’égyptien ?</t>
  </si>
  <si>
    <t>BIFAO058_art_02.pdf</t>
  </si>
  <si>
    <t>Aksel Volten</t>
  </si>
  <si>
    <t>L’étymologie de deux mots coptes.</t>
  </si>
  <si>
    <t>p. 21-28</t>
  </si>
  <si>
    <t>BIFAO058_art_03.pdf</t>
  </si>
  <si>
    <t>Macrobe : Saturnales VII, 13 (9).</t>
  </si>
  <si>
    <t>p. 29-32</t>
  </si>
  <si>
    <t>BIFAO058_art_04.pdf</t>
  </si>
  <si>
    <t>Les « dix mois » précédant la naissance (Esna 300, 2 et 302, 14).</t>
  </si>
  <si>
    <t>p. 33-34</t>
  </si>
  <si>
    <t>BIFAO058_art_05.pdf</t>
  </si>
  <si>
    <t>À propos d’Éléphantine. – Hérodote II, 28.</t>
  </si>
  <si>
    <t>p. 35-38</t>
  </si>
  <si>
    <t>BIFAO058_art_06.pdf</t>
  </si>
  <si>
    <t>Sur le rôle du vocalisme en ancien égyptien et en copte, notamment en dialecte sahidique.</t>
  </si>
  <si>
    <t>p. 39-47</t>
  </si>
  <si>
    <t>BIFAO058_art_07.pdf</t>
  </si>
  <si>
    <t>Werner Vycichl</t>
  </si>
  <si>
    <t>Nouveaux aspects de la langue égyptienne.</t>
  </si>
  <si>
    <t>p. 49-72</t>
  </si>
  <si>
    <t>BIFAO058_art_08.pdf</t>
  </si>
  <si>
    <t>Philippe Derchain</t>
  </si>
  <si>
    <t>Le papyrus Salt 825 (B. M. 10.051) et la cosmologie égyptienne.</t>
  </si>
  <si>
    <t>p. 73-80</t>
  </si>
  <si>
    <t>BIFAO058_art_09.pdf</t>
  </si>
  <si>
    <t>Un fragment de stèle au nom du [sedjem-âsh Hây--bekhenet].</t>
  </si>
  <si>
    <t>p. 81-85</t>
  </si>
  <si>
    <t>BIFAO058_art_10.pdf</t>
  </si>
  <si>
    <t>À propos de l’« Isis » du musée d’Anvers [avec 2 planches].</t>
  </si>
  <si>
    <t>p. 87-96</t>
  </si>
  <si>
    <t>BIFAO058_art_11.pdf</t>
  </si>
  <si>
    <t>Un étrange titre d’époque libyenne.</t>
  </si>
  <si>
    <t>p. 97-100</t>
  </si>
  <si>
    <t>BIFAO058_art_12.pdf</t>
  </si>
  <si>
    <t>L’ « adresse aux visiteurs » du tombeau de Ti.</t>
  </si>
  <si>
    <t>p. 101-113</t>
  </si>
  <si>
    <t>BIFAO058_art_13.pdf</t>
  </si>
  <si>
    <t>L’analogie en ancien égyptien.</t>
  </si>
  <si>
    <t>p. 115-129</t>
  </si>
  <si>
    <t>BIFAO058_art_14.pdf</t>
  </si>
  <si>
    <t>[Nécrologie.] Notre maître Gustave Lefebvre (1879-1957) [avec 1 planche].</t>
  </si>
  <si>
    <t>p. 131-148</t>
  </si>
  <si>
    <t>BIFAO058_art_15.pdf</t>
  </si>
  <si>
    <t>Paul Humbert, Bernard Bruyère</t>
  </si>
  <si>
    <t>[Nécrologie.] Hommage à Georges Nagel [1899-1956] [avec 1 planche].</t>
  </si>
  <si>
    <t>p. 149-158</t>
  </si>
  <si>
    <t>BIFAO058_art_16.pdf</t>
  </si>
  <si>
    <t>Un témoignage sur Wladimir Golénischeff [avec 1 planche].</t>
  </si>
  <si>
    <t>p. 159-163</t>
  </si>
  <si>
    <t>0.61 Mb</t>
  </si>
  <si>
    <t>BIFAO058_art_17.pdf</t>
  </si>
  <si>
    <t>Les fouilles de la Nécropole de Soleb (1957-1958) [avec 6 planches].</t>
  </si>
  <si>
    <t>BIFAO058_art_18.pdf</t>
  </si>
  <si>
    <t>Étienne Drioton, Jean Sainte Fare Garnot</t>
  </si>
  <si>
    <t>[Nécrologie.] Une vie exemplaire : Fernand Bisson de La Roque (1885-1958) [avec 1 planche].</t>
  </si>
  <si>
    <t>p. 175-184</t>
  </si>
  <si>
    <t>BIFAO058_art_19.pdf</t>
  </si>
  <si>
    <t>[Recension]. Hans Hickmann, 45 siècles de musique dans l’Égypte ancienne à travers la sculpture, la peinture, l’instrument.</t>
  </si>
  <si>
    <t>p. 185-192</t>
  </si>
  <si>
    <t>BIFAO058_art_20.pdf</t>
  </si>
  <si>
    <t>[Recension]. Ludwig Koenen, Eine ptolemäische Königsurkunde (P. Kroll).</t>
  </si>
  <si>
    <t>p. 193-195</t>
  </si>
  <si>
    <t>0.25 Mb</t>
  </si>
  <si>
    <t>BIFAO058_art_21.pdf</t>
  </si>
  <si>
    <t>[Recension]. Gaston Deverdun, Inscriptions arabes de Marrakech.</t>
  </si>
  <si>
    <t>BIFAO058_art_22.pdf</t>
  </si>
  <si>
    <t>Bibliographie de l’œuvre scientifique de M. Gaston Wiet.</t>
  </si>
  <si>
    <t>p. 9-24</t>
  </si>
  <si>
    <t>BIFAO059_art_01.pdf</t>
  </si>
  <si>
    <t>Défis au destin.</t>
  </si>
  <si>
    <t>BIFAO059_art_02.pdf</t>
  </si>
  <si>
    <t>George T. Scanlon</t>
  </si>
  <si>
    <t>Leadership in the Qarmatian Sect [avec 1 planche].</t>
  </si>
  <si>
    <t>p. 29-48</t>
  </si>
  <si>
    <t>BIFAO059_art_03.pdf</t>
  </si>
  <si>
    <t>Sur le « fruit » des murs extérieurs dans les monuments de l’époque thinite et de l’Ancien Empire.</t>
  </si>
  <si>
    <t>BIFAO059_art_04.pdf</t>
  </si>
  <si>
    <t>Alexandre Badawy</t>
  </si>
  <si>
    <t>Figures de style en égyptien et en arabe.</t>
  </si>
  <si>
    <t>p. 59-61</t>
  </si>
  <si>
    <t>0.23 Mb</t>
  </si>
  <si>
    <t>BIFAO059_art_05.pdf</t>
  </si>
  <si>
    <t>La scène de la résurrection au tombeau de Pétosiris [avec 1 planche].</t>
  </si>
  <si>
    <t>p. 63-80</t>
  </si>
  <si>
    <t>BIFAO059_art_06.pdf</t>
  </si>
  <si>
    <t>Georges C. Anawati</t>
  </si>
  <si>
    <t>Une figure de proue : le cheikh Mostafa ’Abd el-Razeq.</t>
  </si>
  <si>
    <t>p. 81-131</t>
  </si>
  <si>
    <t>4.67 Mb</t>
  </si>
  <si>
    <t>BIFAO059_art_07.pdf</t>
  </si>
  <si>
    <t>Histoires coptes d’un cadi médiéval (extraits du Kitab tadjrid saïf al-Himma li’stikhradj ma fi dhimmat al-dhimma de ’Uthman b. Ibrahim an-Nabulusi.)</t>
  </si>
  <si>
    <t>p. 133-150</t>
  </si>
  <si>
    <t>BIFAO059_art_08.pdf</t>
  </si>
  <si>
    <t>Papyrus Louvre 6842.</t>
  </si>
  <si>
    <t>p. 151-156</t>
  </si>
  <si>
    <t>BIFAO059_art_09.pdf</t>
  </si>
  <si>
    <t>Henri Laoust</t>
  </si>
  <si>
    <t>Une fetwâ d’Ibn Taimiya sur Ibn Tumart.</t>
  </si>
  <si>
    <t>p. 157-184</t>
  </si>
  <si>
    <t>BIFAO059_art_10.pdf</t>
  </si>
  <si>
    <t>Le « Kitâb al-Khaçâïç wa’l mowâzana » de Hamza d’Isfâhân.</t>
  </si>
  <si>
    <t>p. 185-202</t>
  </si>
  <si>
    <t>BIFAO059_art_11.pdf</t>
  </si>
  <si>
    <t>Un opuscule de Khwaja ’Abdallah Ansari concernant les bienséances des soufis [avec 2 planches].</t>
  </si>
  <si>
    <t>p. 203-239</t>
  </si>
  <si>
    <t>BIFAO059_art_12.pdf</t>
  </si>
  <si>
    <t>La Rawda de Médine, cadre de la méditation musulmane sur la destinée du Prophète [avec 5 planches].</t>
  </si>
  <si>
    <t>p. 241-272</t>
  </si>
  <si>
    <t>3.65 Mb</t>
  </si>
  <si>
    <t>BIFAO059_art_13.pdf</t>
  </si>
  <si>
    <t>Hans Robert Roemer</t>
  </si>
  <si>
    <t>Le dernier firman de Rustam Bahadur Aq Qoyunlu? [avec 2 planches].</t>
  </si>
  <si>
    <t>p. 273-287</t>
  </si>
  <si>
    <t>BIFAO059_art_14.pdf</t>
  </si>
  <si>
    <t>Marguerite Van Berchem</t>
  </si>
  <si>
    <t>Sedrata et les anciennes villes berbères du Sahara dans les récits des explorateurs du XIXe siècle [avec 8 planches].</t>
  </si>
  <si>
    <t>p. 289-308</t>
  </si>
  <si>
    <t>2.87 Mb</t>
  </si>
  <si>
    <t>BIFAO059_art_15.pdf</t>
  </si>
  <si>
    <t>Jean de Menasce</t>
  </si>
  <si>
    <t>Déchiffrement de motifs alphabétiques de l’époque sassanide.</t>
  </si>
  <si>
    <t>p. 309-314</t>
  </si>
  <si>
    <t>BIFAO059_art_16.pdf</t>
  </si>
  <si>
    <t>Recension : Zakaria Goneim, Horus Sekhemkhet. The unfinished Step Pyramid at Saqqara, vol. I.</t>
  </si>
  <si>
    <t>p. 315-320</t>
  </si>
  <si>
    <t>0.62 Mb</t>
  </si>
  <si>
    <t>BIFAO059_art_17.pdf</t>
  </si>
  <si>
    <t>Octave Guéraud, Pierre Nautin</t>
  </si>
  <si>
    <t>Origène et le rite de la dédicace de l’agneau pascal.</t>
  </si>
  <si>
    <t>BIFAO060_art_01.pdf</t>
  </si>
  <si>
    <t>Gp.t = « Plafond » (Djedher II, 19).</t>
  </si>
  <si>
    <t>p. 9-10</t>
  </si>
  <si>
    <t>BIFAO060_art_02.pdf</t>
  </si>
  <si>
    <t>Une page de géographie physique : Le cycle agricole égyptien.</t>
  </si>
  <si>
    <t>p. 11-17</t>
  </si>
  <si>
    <t>BIFAO060_art_03.pdf</t>
  </si>
  <si>
    <t>Le germe dans les os.</t>
  </si>
  <si>
    <t>p. 19-27</t>
  </si>
  <si>
    <t>BIFAO060_art_04.pdf</t>
  </si>
  <si>
    <t>À propos d’un pronostic de naissance (pap. de Berlin 3.038, V° II, 2-5).</t>
  </si>
  <si>
    <t>p. 29-30</t>
  </si>
  <si>
    <t>BIFAO060_art_05.pdf</t>
  </si>
  <si>
    <t>La différenciation des langages d’après la tradition égyptienne.</t>
  </si>
  <si>
    <t>p. 31-41</t>
  </si>
  <si>
    <t>BIFAO060_art_06.pdf</t>
  </si>
  <si>
    <t>Statue d’un noble mendésien du règne de Psamétik Ier aux musées de Palerme et du Caire [avec 5 planches].</t>
  </si>
  <si>
    <t>p. 43-67</t>
  </si>
  <si>
    <t>BIFAO060_art_07.pdf</t>
  </si>
  <si>
    <t>La face sud des architraves surmontant les colonnes 74-80 de la grande salle hypostyle de Karnak.</t>
  </si>
  <si>
    <t>p. 69-82</t>
  </si>
  <si>
    <t>1.54 Mb</t>
  </si>
  <si>
    <t>BIFAO060_art_08.pdf</t>
  </si>
  <si>
    <t>Un document égyptien relatif à la divinisation de la reine Arsinoé II [avec 5 planches].</t>
  </si>
  <si>
    <t>p. 83-109</t>
  </si>
  <si>
    <t>4.37 Mb</t>
  </si>
  <si>
    <t>BIFAO060_art_09.pdf</t>
  </si>
  <si>
    <t>Les possédés.</t>
  </si>
  <si>
    <t>p. 111-115</t>
  </si>
  <si>
    <t>BIFAO060_art_10.pdf</t>
  </si>
  <si>
    <t>Une statuette égyptienne à Naples [avec 3 planches].</t>
  </si>
  <si>
    <t>p. 117-129</t>
  </si>
  <si>
    <t>BIFAO060_art_11.pdf</t>
  </si>
  <si>
    <t>Étienne Bernand</t>
  </si>
  <si>
    <t>Épitaphes métriques d’un pédotribe [avec 5 planches].</t>
  </si>
  <si>
    <t>p. 131-150</t>
  </si>
  <si>
    <t>BIFAO060_art_12.pdf</t>
  </si>
  <si>
    <t>La séparation des mots en copte.</t>
  </si>
  <si>
    <t>2.05 Mb</t>
  </si>
  <si>
    <t>BIFAO060_art_13.pdf</t>
  </si>
  <si>
    <t>Zbynek Zába : L’orientation astronomique dans l’ancienne Égypte, et la précession de l’axe du monde.</t>
  </si>
  <si>
    <t>p. 171-183</t>
  </si>
  <si>
    <t>BIFAO060_art_14.pdf</t>
  </si>
  <si>
    <t>Rapport sommaire sur les fouilles exécutées à Ouadi es-Sebouâ en mars 1960 [avec 3 planches].</t>
  </si>
  <si>
    <t>p. 185-187</t>
  </si>
  <si>
    <t>BIFAO060_art_15.pdf</t>
  </si>
  <si>
    <t>[Nécrologie.] Le chanoine Étienne Drioton.</t>
  </si>
  <si>
    <t>0.97 Mb</t>
  </si>
  <si>
    <t>BIFAO061_art_01.pdf</t>
  </si>
  <si>
    <t>[Nécrologie.] Maurice Alliot [24 septembre 1903-22 octobre 1960].</t>
  </si>
  <si>
    <t>BIFAO061_art_02.pdf</t>
  </si>
  <si>
    <t>Antoine Guillaumont</t>
  </si>
  <si>
    <t>[Nécrologie.] Marius Chaîne (1873-1960).</t>
  </si>
  <si>
    <t>p. 11-13</t>
  </si>
  <si>
    <t>BIFAO061_art_03.pdf</t>
  </si>
  <si>
    <t>[Nesteuein ton kosmon]. P. Oxy. 1, verso, l. 5-6.</t>
  </si>
  <si>
    <t>p. 15-23</t>
  </si>
  <si>
    <t>BIFAO061_art_04.pdf</t>
  </si>
  <si>
    <t>Au sujet du nom gravé sur la plaquette d’ivoire de la pyramide de l’Horus Sekhem-khet.</t>
  </si>
  <si>
    <t>BIFAO061_art_05.pdf</t>
  </si>
  <si>
    <t>Une statue de prêtre héliopolitain [avec 1 planche].</t>
  </si>
  <si>
    <t>p. 29-42</t>
  </si>
  <si>
    <t>BIFAO061_art_06.pdf</t>
  </si>
  <si>
    <t>Suzanne Ratié</t>
  </si>
  <si>
    <t>Un « Chaouabti » du général Potasimto au musée d’Annecy [avec 5 planches].</t>
  </si>
  <si>
    <t>p. 43-53</t>
  </si>
  <si>
    <t>BIFAO061_art_07.pdf</t>
  </si>
  <si>
    <t>Les conditions d’accès à la fonction sacerdotale à l’époque gréco-romaine.</t>
  </si>
  <si>
    <t>p. 55-57</t>
  </si>
  <si>
    <t>BIFAO061_art_08.pdf</t>
  </si>
  <si>
    <t>Quelques emplois particuliers du conjonctif.</t>
  </si>
  <si>
    <t>p. 59-67</t>
  </si>
  <si>
    <t>BIFAO061_art_09.pdf</t>
  </si>
  <si>
    <t>Les prototypes égyptiens des mots coptes me-mei « vérité, justice ».</t>
  </si>
  <si>
    <t>p. 69-78</t>
  </si>
  <si>
    <t>BIFAO061_art_10.pdf</t>
  </si>
  <si>
    <t>Processions géographiques mentionnant le Fayoum et ses localités [avec 1 planche].</t>
  </si>
  <si>
    <t>p. 79-138</t>
  </si>
  <si>
    <t>6.23 Mb</t>
  </si>
  <si>
    <t>BIFAO061_art_11.pdf</t>
  </si>
  <si>
    <t>Les os et la semence masculine. À propos d’une théorie physiologique égyptienne.</t>
  </si>
  <si>
    <t>p. 139-146</t>
  </si>
  <si>
    <t>BIFAO061_art_12.pdf</t>
  </si>
  <si>
    <t>Papyrus homériques (III).</t>
  </si>
  <si>
    <t>p. 147-174</t>
  </si>
  <si>
    <t>BIFAO061_art_13.pdf</t>
  </si>
  <si>
    <t>Rapport sommaire sur la deuxième campagne à Ouadi es-Sebouâ en 1961 [avec 3 planches].</t>
  </si>
  <si>
    <t>p. 175-178</t>
  </si>
  <si>
    <t>BIFAO061_art_14.pdf</t>
  </si>
  <si>
    <t>Helen Jacquet-Gordon</t>
  </si>
  <si>
    <t>[Compte rendu.] Guillaumont, Puech, Quispel, Till, Yassah ’Abd al-Masih, L’Évangile selon Thomas.</t>
  </si>
  <si>
    <t>p. 179-180</t>
  </si>
  <si>
    <t>BIFAO061_art_15.pdf</t>
  </si>
  <si>
    <t>[Compte rendu.] R. Kasser, Papyrus Bodmer XVII. Actes des Apôtres, Epîtres de Jacques, Pierre, Jean et Jude.</t>
  </si>
  <si>
    <t>p. 180-182</t>
  </si>
  <si>
    <t>BIFAO061_art_16.pdf</t>
  </si>
  <si>
    <t>Rodolphe Kasser</t>
  </si>
  <si>
    <t>Morphologie copte : [ekia], [helêtj], [nanou], dans les textes manichéens, et leur correspondant dans les papyri Bodmer.</t>
  </si>
  <si>
    <t>p. 1-4</t>
  </si>
  <si>
    <t>BIFAO062_art_01.pdf</t>
  </si>
  <si>
    <t>Quelques travaux récents sur la liturgie en dialecte sahidique.</t>
  </si>
  <si>
    <t>p. 5-13</t>
  </si>
  <si>
    <t>BIFAO062_art_02.pdf</t>
  </si>
  <si>
    <t>Remarques de philologie et d’étymologie (§ 26-35).</t>
  </si>
  <si>
    <t>p. 15-31</t>
  </si>
  <si>
    <t>BIFAO062_art_03.pdf</t>
  </si>
  <si>
    <t>Villes et légendes d’Égypte.</t>
  </si>
  <si>
    <t>p. 33-57</t>
  </si>
  <si>
    <t>2.42 Mb</t>
  </si>
  <si>
    <t>BIFAO062_art_04.pdf</t>
  </si>
  <si>
    <t>Une tête de Mycérinus du musée de Boston [avec 4 planches].</t>
  </si>
  <si>
    <t>BIFAO062_art_05.pdf</t>
  </si>
  <si>
    <t>Paul Ghalioungui</t>
  </si>
  <si>
    <t>Sur l’exophthalmie de quelques statuettes de l’Ancien Empire [avec 4 planches].</t>
  </si>
  <si>
    <t>p. 63-65</t>
  </si>
  <si>
    <t>BIFAO062_art_06.pdf</t>
  </si>
  <si>
    <t>Quelques remarques sur les représentations de pêche à la ligne sous l’ancien empire [avec 3 planches].</t>
  </si>
  <si>
    <t>p. 67-85</t>
  </si>
  <si>
    <t>3.09 Mb</t>
  </si>
  <si>
    <t>BIFAO062_art_07.pdf</t>
  </si>
  <si>
    <t>Marek Marciniak</t>
  </si>
  <si>
    <t>Cercueil anthropoïde de Horus-Thot au musée national de Varsovie [avec 8 planches].</t>
  </si>
  <si>
    <t>p. 87-101</t>
  </si>
  <si>
    <t>3.12 Mb</t>
  </si>
  <si>
    <t>BIFAO062_art_08.pdf</t>
  </si>
  <si>
    <t>Mustafa El Amir</t>
  </si>
  <si>
    <t>Monogamy, Polygamy, Endogamy and Consanguinity in Ancient Egyptian Marriage.</t>
  </si>
  <si>
    <t>BIFAO062_art_09.pdf</t>
  </si>
  <si>
    <t>Le scarabée de cœur du musée d’Annecy [avec 1 planche].</t>
  </si>
  <si>
    <t>p. 109-114</t>
  </si>
  <si>
    <t>BIFAO062_art_10.pdf</t>
  </si>
  <si>
    <t>Le 30 Mesorê à Esna.</t>
  </si>
  <si>
    <t>p. 115-119</t>
  </si>
  <si>
    <t>BIFAO062_art_11.pdf</t>
  </si>
  <si>
    <t>Les compositions théologiques du Nouvel Empire égyptien [avec 1 planche].</t>
  </si>
  <si>
    <t>p. 121-128</t>
  </si>
  <si>
    <t>1.19 Mb</t>
  </si>
  <si>
    <t>BIFAO062_art_12.pdf</t>
  </si>
  <si>
    <t>Jacques Jarry</t>
  </si>
  <si>
    <t>Histoire d’une sédition à Siout à la fin du IVe siècle.</t>
  </si>
  <si>
    <t>p. 129-145</t>
  </si>
  <si>
    <t>1.79 Mb</t>
  </si>
  <si>
    <t>BIFAO062_art_13.pdf</t>
  </si>
  <si>
    <t>Quel est le « Livre » appelé [medjat jmy dwat] ?</t>
  </si>
  <si>
    <t>p. 147-149</t>
  </si>
  <si>
    <t>BIFAO062_art_14.pdf</t>
  </si>
  <si>
    <t>Cultes et sacerdoces à Imaou (Kôm el-Hisn) au temps des dynasties saïte et perse [avec 11 planches].</t>
  </si>
  <si>
    <t>p. 151-171</t>
  </si>
  <si>
    <t>4.68 Mb</t>
  </si>
  <si>
    <t>BIFAO062_art_15.pdf</t>
  </si>
  <si>
    <t>Hérésies et factions en Égypte byzantine.</t>
  </si>
  <si>
    <t>p. 173-186</t>
  </si>
  <si>
    <t>1.46 Mb</t>
  </si>
  <si>
    <t>BIFAO062_art_16.pdf</t>
  </si>
  <si>
    <t>La révolte dite d’Aykelâh.</t>
  </si>
  <si>
    <t>p. 187-206</t>
  </si>
  <si>
    <t>BIFAO062_art_17.pdf</t>
  </si>
  <si>
    <t>Les grandes compositions religieuses du Nouvel Empire et la réforme d’Amarna.</t>
  </si>
  <si>
    <t>p. 207-218</t>
  </si>
  <si>
    <t>1.21 Mb</t>
  </si>
  <si>
    <t>BIFAO062_art_18.pdf</t>
  </si>
  <si>
    <t>Jean-Louis de Cenival, Gerhard Haeny</t>
  </si>
  <si>
    <t>Rapport préliminaire sur la troisième campagne de fouilles à Ouadi es-Sebouâ, novembre-décembre 1961 [avec 2 planches].</t>
  </si>
  <si>
    <t>p. 219-229</t>
  </si>
  <si>
    <t>1.43 Mb</t>
  </si>
  <si>
    <t>BIFAO062_art_19.pdf</t>
  </si>
  <si>
    <t>[Nécrologie.] Pierre Lacau [25 novembre 1873-mars 1963].</t>
  </si>
  <si>
    <t>p. 231-235</t>
  </si>
  <si>
    <t>BIFAO062_art_20.pdf</t>
  </si>
  <si>
    <t>[Nécrologie.] Pierre Clère [1 avril 1914-5 novembre 1962].</t>
  </si>
  <si>
    <t>p. 237-238</t>
  </si>
  <si>
    <t>BIFAO062_art_21.pdf</t>
  </si>
  <si>
    <t>Le signe […] whm.</t>
  </si>
  <si>
    <t>1.91 Mb</t>
  </si>
  <si>
    <t>BIFAO063_art_01.pdf</t>
  </si>
  <si>
    <t>La statue du général Djed-ptah-iouf-ankh, Caire JE 36949 [avec 4 planches].</t>
  </si>
  <si>
    <t>p. 19-32</t>
  </si>
  <si>
    <t>BIFAO063_art_02.pdf</t>
  </si>
  <si>
    <t>Une formule des inscriptions tardives.</t>
  </si>
  <si>
    <t>p. 33-36</t>
  </si>
  <si>
    <t>BIFAO063_art_03.pdf</t>
  </si>
  <si>
    <t>Bernard Boyaval</t>
  </si>
  <si>
    <t>Les ostraca d’Edfa.</t>
  </si>
  <si>
    <t>p. 37-72</t>
  </si>
  <si>
    <t>2.65 Mb</t>
  </si>
  <si>
    <t>BIFAO063_art_04.pdf</t>
  </si>
  <si>
    <t>Un hymne à Imouthès [avec 1 planche].</t>
  </si>
  <si>
    <t>p. 73-87</t>
  </si>
  <si>
    <t>1.74 Mb</t>
  </si>
  <si>
    <t>BIFAO063_art_05.pdf</t>
  </si>
  <si>
    <t>Les hérésies dualistes dans l’empire byzantin du Ve au VIIe siècle.</t>
  </si>
  <si>
    <t>p. 89-119</t>
  </si>
  <si>
    <t>3.58 Mb</t>
  </si>
  <si>
    <t>BIFAO063_art_06.pdf</t>
  </si>
  <si>
    <t>Le gaïanisme, un ramassis d’hérésies.</t>
  </si>
  <si>
    <t>BIFAO063_art_07.pdf</t>
  </si>
  <si>
    <t>Un emploi de l’expression adverbiale sahidique [enteihe].</t>
  </si>
  <si>
    <t>p. 131-133</t>
  </si>
  <si>
    <t>BIFAO063_art_08.pdf</t>
  </si>
  <si>
    <t>Un sens de la préposition [kata] en sahidique.</t>
  </si>
  <si>
    <t>p. 135-137</t>
  </si>
  <si>
    <t>BIFAO063_art_09.pdf</t>
  </si>
  <si>
    <t>Moule illustrant un texte d’Hérodote relatif au bouc de Mendès [avec 7 planches].</t>
  </si>
  <si>
    <t>p. 139-160</t>
  </si>
  <si>
    <t>3.98 Mb</t>
  </si>
  <si>
    <t>BIFAO063_art_10.pdf</t>
  </si>
  <si>
    <t>Un village nubien fortifié sur la rive orientale de Ouadi es-Sébou’ [avec 8 planches].</t>
  </si>
  <si>
    <t>p. 161-167</t>
  </si>
  <si>
    <t>BIFAO063_art_11.pdf</t>
  </si>
  <si>
    <t>Une semi-hérésie syro-égyptienne : l’audianisme.</t>
  </si>
  <si>
    <t>p. 169-195</t>
  </si>
  <si>
    <t>2.91 Mb</t>
  </si>
  <si>
    <t>BIFAO063_art_12.pdf</t>
  </si>
  <si>
    <t>Deux objets du Moyen Empire mentionnant Sobek [avec un dépliant].</t>
  </si>
  <si>
    <t>p. 197-200</t>
  </si>
  <si>
    <t>BIFAO063_art_13.pdf</t>
  </si>
  <si>
    <t>Une nouvelle statue de Senenmout récemment découverte à Deir el-Bahari [avec 3 planches].</t>
  </si>
  <si>
    <t>p. 201-207</t>
  </si>
  <si>
    <t>BIFAO063_art_14.pdf</t>
  </si>
  <si>
    <t>Janine Monnet-Saleh</t>
  </si>
  <si>
    <t>Remarques sur la famille et les successeurs de Ramsès III [avec 4 planches].</t>
  </si>
  <si>
    <t>p. 209-236</t>
  </si>
  <si>
    <t>3.57 Mb</t>
  </si>
  <si>
    <t>BIFAO063_art_15.pdf</t>
  </si>
  <si>
    <t>Mlle Rogouline</t>
  </si>
  <si>
    <t>Évolution des réceptacles à canopes.</t>
  </si>
  <si>
    <t>p. 237-254</t>
  </si>
  <si>
    <t>BIFAO063_art_16.pdf</t>
  </si>
  <si>
    <t>Rapport préliminaire sur les fouilles exécutées par l’Institut français d’archéologie orientale entre Seyala et Ouadi es Sebouâ en avril-mai 1964. - Première partie [avec 13 planches].</t>
  </si>
  <si>
    <t>p. 255-263</t>
  </si>
  <si>
    <t>3.2 Mb</t>
  </si>
  <si>
    <t>BIFAO063_art_17.pdf</t>
  </si>
  <si>
    <t>[Nécrologie.] Jean Sainte Fare Garnot (1908-1963).</t>
  </si>
  <si>
    <t>p. 265-267</t>
  </si>
  <si>
    <t>BIFAO063_art_18.pdf</t>
  </si>
  <si>
    <t>Remarques de philologie et d’étymologie (§ 36-45).</t>
  </si>
  <si>
    <t>BIFAO064_art_01.pdf</t>
  </si>
  <si>
    <t>La restauration d’un portique à Karnak par le grand prêtre Amenhotpe [avec 2 planches].</t>
  </si>
  <si>
    <t>BIFAO064_art_02.pdf</t>
  </si>
  <si>
    <t>Compléments morphologiques au dictionnaire de Crum.</t>
  </si>
  <si>
    <t>p. 19-66</t>
  </si>
  <si>
    <t>BIFAO064_art_03.pdf</t>
  </si>
  <si>
    <t>Un nouvel épistate, Thraséas (P. Sorb. inventaire 2.304) [avec 3 planches].</t>
  </si>
  <si>
    <t>p. 67-74</t>
  </si>
  <si>
    <t>BIFAO064_art_04.pdf</t>
  </si>
  <si>
    <t>21 documents inédits de la collection Despoina Michælidès [avec 3 planches].</t>
  </si>
  <si>
    <t>p. 75-93</t>
  </si>
  <si>
    <t>BIFAO064_art_05.pdf</t>
  </si>
  <si>
    <t>Brasserie et panification au tombeau de Ti [avec 3 planches].</t>
  </si>
  <si>
    <t>p. 95-120</t>
  </si>
  <si>
    <t>4.04 Mb</t>
  </si>
  <si>
    <t>BIFAO064_art_06.pdf</t>
  </si>
  <si>
    <t>Un gobelet en albâtre au nom du roi [. . .] [avec 1 planche].</t>
  </si>
  <si>
    <t>p. 121-123</t>
  </si>
  <si>
    <t>BIFAO064_art_07.pdf</t>
  </si>
  <si>
    <t>André Barucq</t>
  </si>
  <si>
    <t>Les textes cosmogoniques d’Edfou d’après les manuscrits laissés par Maurice Alliot.</t>
  </si>
  <si>
    <t>p. 125-167</t>
  </si>
  <si>
    <t>3.94 Mb</t>
  </si>
  <si>
    <t>BIFAO064_art_08.pdf</t>
  </si>
  <si>
    <t>Quelques remarques sur la Ire dynastie.</t>
  </si>
  <si>
    <t>p. 169-184</t>
  </si>
  <si>
    <t>BIFAO064_art_09.pdf</t>
  </si>
  <si>
    <t>Villes et légendes d’Égypte (§ VII-XI).</t>
  </si>
  <si>
    <t>p. 185-191</t>
  </si>
  <si>
    <t>BIFAO064_art_10.pdf</t>
  </si>
  <si>
    <t>Une visite à Soleb en 1850 [avec 1 planche].</t>
  </si>
  <si>
    <t>BIFAO064_art_11.pdf</t>
  </si>
  <si>
    <t>Une prétendue invasion perse en Égypte sous Anastase.</t>
  </si>
  <si>
    <t>p. 197-201</t>
  </si>
  <si>
    <t>BIFAO064_art_12.pdf</t>
  </si>
  <si>
    <t>Gerhard Haeny</t>
  </si>
  <si>
    <t>L’origine des traditions thébaines concernant Memnon.</t>
  </si>
  <si>
    <t>p. 203-212</t>
  </si>
  <si>
    <t>BIFAO064_art_13.pdf</t>
  </si>
  <si>
    <t>Gérard Viaud</t>
  </si>
  <si>
    <t>Bibliographie de Mgr. Jacob Muyser.</t>
  </si>
  <si>
    <t>p. 213-223</t>
  </si>
  <si>
    <t>BIFAO064_art_14.pdf</t>
  </si>
  <si>
    <t>Alice Goedicke</t>
  </si>
  <si>
    <t>Index des passages des Textes des Pyramides, cités dans la grammaire de M. Elmar Edel (deuxième partie).</t>
  </si>
  <si>
    <t>p. 225-236</t>
  </si>
  <si>
    <t>BIFAO064_art_15.pdf</t>
  </si>
  <si>
    <t>Index des textes des Urkunden des alten Reichs, cités dans la grammaire de M. Elmar Edel.</t>
  </si>
  <si>
    <t>p. 237-250</t>
  </si>
  <si>
    <t>BIFAO064_art_16.pdf</t>
  </si>
  <si>
    <t>Jules Leroy</t>
  </si>
  <si>
    <t>Un témoignage inédit sur l’état du monastère des Syriens au Wadi ’n Natrûn au début du XVIe siècle [avec 1 planche].</t>
  </si>
  <si>
    <t>p. 1-23</t>
  </si>
  <si>
    <t>BIFAO065_art_01.pdf</t>
  </si>
  <si>
    <t>Larvatus Prodeo, considérations sur un texte d’Hérodote [avec 3 planches].</t>
  </si>
  <si>
    <t>p. 25-38</t>
  </si>
  <si>
    <t>BIFAO065_art_02.pdf</t>
  </si>
  <si>
    <t>À propos de trois stèles inédites [avec 3 planches].</t>
  </si>
  <si>
    <t>p. 39-43</t>
  </si>
  <si>
    <t>1.3 Mb</t>
  </si>
  <si>
    <t>BIFAO065_art_03.pdf</t>
  </si>
  <si>
    <t>Quatre papyrus byzantins de la Sorbonne [avec 3 planches].</t>
  </si>
  <si>
    <t>BIFAO065_art_04.pdf</t>
  </si>
  <si>
    <t>Deux papyrus de l’Iliade (P. Sorb. inv. 2.302 et 2.303) [avec 2 planches].</t>
  </si>
  <si>
    <t>p. 57-69</t>
  </si>
  <si>
    <t>BIFAO065_art_05.pdf</t>
  </si>
  <si>
    <t>Papyrus romains de la Sorbonne [avec 5 planches].</t>
  </si>
  <si>
    <t>p. 71-87</t>
  </si>
  <si>
    <t>2.44 Mb</t>
  </si>
  <si>
    <t>BIFAO065_art_06.pdf</t>
  </si>
  <si>
    <t>Jean-Claude Goyon</t>
  </si>
  <si>
    <t>Le cérémonial de glorification d’Osiris du papyrus du Louvre I. 3079 (colonnes 110 à 112) [avec 5 planches].</t>
  </si>
  <si>
    <t>p. 89-156</t>
  </si>
  <si>
    <t>8.71 Mb</t>
  </si>
  <si>
    <t>BIFAO065_art_07.pdf</t>
  </si>
  <si>
    <t>Villes et légendes d’Égypte (§ XII-XIV) [avec 1 planche].</t>
  </si>
  <si>
    <t>p. 157-168</t>
  </si>
  <si>
    <t>BIFAO065_art_08.pdf</t>
  </si>
  <si>
    <t>Le voyage nubien du colonel Straton (fin octobre-début novembre 1817).</t>
  </si>
  <si>
    <t>p. 169-175</t>
  </si>
  <si>
    <t>BIFAO065_art_09.pdf</t>
  </si>
  <si>
    <t>Le ravitaillement en poissons des artisans de la nécropole thébaine à la fin du règne de Ramsès III.</t>
  </si>
  <si>
    <t>p. 177-199</t>
  </si>
  <si>
    <t>BIFAO065_art_10.pdf</t>
  </si>
  <si>
    <t>L’origine d’Amon de Karnak.</t>
  </si>
  <si>
    <t>p. 201-214</t>
  </si>
  <si>
    <t>BIFAO065_art_11.pdf</t>
  </si>
  <si>
    <t>Mostafa El Abbadi</t>
  </si>
  <si>
    <t>The Edict of Tiberius Julius Alexander, Remarks on its Nature and Aim.</t>
  </si>
  <si>
    <t>p. 215-226</t>
  </si>
  <si>
    <t>BIFAO065_art_12.pdf</t>
  </si>
  <si>
    <t>[Nécrologie.] Alexandre Piankoff (1897-1966).</t>
  </si>
  <si>
    <t>p. 227-230</t>
  </si>
  <si>
    <t>BIFAO065_art_13.pdf</t>
  </si>
  <si>
    <t>Deux chasseurs et trafiquants français au Soudan.</t>
  </si>
  <si>
    <t>BIFAO066_art_01.pdf</t>
  </si>
  <si>
    <t>Villes et légendes d’Égypte (§ XV-XXIV) [avec 2 planches].</t>
  </si>
  <si>
    <t>p. 11-35</t>
  </si>
  <si>
    <t>3.23 Mb</t>
  </si>
  <si>
    <t>BIFAO066_art_02.pdf</t>
  </si>
  <si>
    <t>La notion de maladie dans les textes égyptiens et ses rapports avec la théorie humorale.</t>
  </si>
  <si>
    <t>p. 37-48</t>
  </si>
  <si>
    <t>BIFAO066_art_03.pdf</t>
  </si>
  <si>
    <t>Éléments de synthèse religieuse gréco-égyptienne [avec 12 planches].</t>
  </si>
  <si>
    <t>p. 49-88</t>
  </si>
  <si>
    <t>7.01 Mb</t>
  </si>
  <si>
    <t>BIFAO066_art_04.pdf</t>
  </si>
  <si>
    <t>Jehan Desanges</t>
  </si>
  <si>
    <t>Vues grecques sur quelques aspects de la monarchie méroïtique.</t>
  </si>
  <si>
    <t>p. 89-104</t>
  </si>
  <si>
    <t>BIFAO066_art_05.pdf</t>
  </si>
  <si>
    <t>Morphologie copte. - Les substantifs [baeie], [bake], (ou [bakê], [beke]), [ehô], [kerkêou], le verbe [soeish], et les verbes causatifs [themtho] et [tsamio].</t>
  </si>
  <si>
    <t>p. 105-111</t>
  </si>
  <si>
    <t>BIFAO066_art_06.pdf</t>
  </si>
  <si>
    <t>Ibrahim Amin Ghali</t>
  </si>
  <si>
    <t>Le calendrier copte et l’ère des martyrs.</t>
  </si>
  <si>
    <t>BIFAO066_art_07.pdf</t>
  </si>
  <si>
    <t>Le manichéisme en Égypte byzantine.</t>
  </si>
  <si>
    <t>p. 121-137</t>
  </si>
  <si>
    <t>BIFAO066_art_08.pdf</t>
  </si>
  <si>
    <t>Réflexions sur la portée théologique d’une fresque d’Umm-el-Baraqat (Tebtunis) [avec 1 planche].</t>
  </si>
  <si>
    <t>p. 139-142</t>
  </si>
  <si>
    <t>BIFAO066_art_09.pdf</t>
  </si>
  <si>
    <t>Inscriptions grecques et coptes de Nubie (1964-1965) [avec 7 planches].</t>
  </si>
  <si>
    <t>p. 143-146</t>
  </si>
  <si>
    <t>BIFAO066_art_10.pdf</t>
  </si>
  <si>
    <t>Description des restes d’un petit monastère coupé en deux par un canal d’irrigation aux Kellia [avec 8 planches].</t>
  </si>
  <si>
    <t>p. 147-155</t>
  </si>
  <si>
    <t>BIFAO066_art_11.pdf</t>
  </si>
  <si>
    <t>Dia’ Abou-Ghazi</t>
  </si>
  <si>
    <t>Bewailing the King in the Pyramid Texts.</t>
  </si>
  <si>
    <t>p. 157-164</t>
  </si>
  <si>
    <t>BIFAO066_art_12.pdf</t>
  </si>
  <si>
    <t>Two New Monuments inscribed in Hieroglyphics from Ptolemaic Egypt [with 1 photo-plate].</t>
  </si>
  <si>
    <t>p. 165-169</t>
  </si>
  <si>
    <t>0.93 Mb</t>
  </si>
  <si>
    <t>BIFAO066_art_13.pdf</t>
  </si>
  <si>
    <t>Elzbieta Dabrowska Smektala</t>
  </si>
  <si>
    <t>Coffins found in the Area of the Temple of Tuthmosis III at Deir el-Bahari [with 13 photo-plates].</t>
  </si>
  <si>
    <t>p. 171-181</t>
  </si>
  <si>
    <t>BIFAO066_art_14.pdf</t>
  </si>
  <si>
    <t>Fragment of Hieratic Papyrus of jr.ty.rou-tjaou [with 3 photo-plates].</t>
  </si>
  <si>
    <t>p. 183-189</t>
  </si>
  <si>
    <t>BIFAO066_art_15.pdf</t>
  </si>
  <si>
    <t>Le psaume 151 dans la liturgie copte.</t>
  </si>
  <si>
    <t>BIFAO067_art_01.pdf</t>
  </si>
  <si>
    <t>Françoise Dunand</t>
  </si>
  <si>
    <t>Les représentations de l’agathodémon. À propos de quelques bas-reliefs du musée d’Alexandrie [avec 4 planches].</t>
  </si>
  <si>
    <t>p. 9-48</t>
  </si>
  <si>
    <t>4.75 Mb</t>
  </si>
  <si>
    <t>BIFAO067_art_02.pdf</t>
  </si>
  <si>
    <t>Georges Goyon</t>
  </si>
  <si>
    <t>La chaussée monumentale et le temple de la vallée de la pyramide de Khéops [avec 1 plan et 3 planches].</t>
  </si>
  <si>
    <t>p. 49-69</t>
  </si>
  <si>
    <t>BIFAO067_art_03.pdf</t>
  </si>
  <si>
    <t>Quelques observations effectuées autour de la pyramide de Khéops [avec 2 planches].</t>
  </si>
  <si>
    <t>p. 71-86</t>
  </si>
  <si>
    <t>1.98 Mb</t>
  </si>
  <si>
    <t>BIFAO067_art_04.pdf</t>
  </si>
  <si>
    <t>Les neuvième et dixième campagnes archéologiques à Esna (mars-avril 1967 et mars-avril 1968) [avec 29 planches].</t>
  </si>
  <si>
    <t>p. 87-116</t>
  </si>
  <si>
    <t>14.06 Mb</t>
  </si>
  <si>
    <t>BIFAO067_art_05.pdf</t>
  </si>
  <si>
    <t>Villes et légendes d’Égypte (§ XXV-XXIX).</t>
  </si>
  <si>
    <t>p. 117-145</t>
  </si>
  <si>
    <t>2.7 Mb</t>
  </si>
  <si>
    <t>BIFAO067_art_06.pdf</t>
  </si>
  <si>
    <t>Le cylindre de l’Ancien Empire du musée d’Ismaïlia [avec 2 planches].</t>
  </si>
  <si>
    <t>p. 147-157</t>
  </si>
  <si>
    <t>BIFAO067_art_07.pdf</t>
  </si>
  <si>
    <t>La statuette funéraire I.E. 84 de Lyon et le titre saïte [. . .] [avec 3 planches].</t>
  </si>
  <si>
    <t>p. 159-171</t>
  </si>
  <si>
    <t>BIFAO067_art_08.pdf</t>
  </si>
  <si>
    <t>Forteresses, ou villes-protégées thinites? [avec 1 dépliant].</t>
  </si>
  <si>
    <t>p. 173-187</t>
  </si>
  <si>
    <t>BIFAO067_art_09.pdf</t>
  </si>
  <si>
    <t>Les déserts de Sebou’a Est [avec 1 carte, 16 plans et 20 planches].</t>
  </si>
  <si>
    <t>p. 189-211</t>
  </si>
  <si>
    <t>18.39 Mb</t>
  </si>
  <si>
    <t>BIFAO067_art_10.pdf</t>
  </si>
  <si>
    <t>William Adams</t>
  </si>
  <si>
    <t>Publication des poteries d’époques pharaonique, romaine et chrétienne.</t>
  </si>
  <si>
    <t>p. 213-227</t>
  </si>
  <si>
    <t>BIFAO067_art_11.pdf</t>
  </si>
  <si>
    <t>Complément sur les installations du groupe C dans le même secteur [avec 4 planches].</t>
  </si>
  <si>
    <t>p. 229-232</t>
  </si>
  <si>
    <t>BIFAO067_art_12.pdf</t>
  </si>
  <si>
    <t>Ensemble de stèles coptes [avec 13 planches].</t>
  </si>
  <si>
    <t>p. 233-241</t>
  </si>
  <si>
    <t>5.16 Mb</t>
  </si>
  <si>
    <t>BIFAO067_art_13.pdf</t>
  </si>
  <si>
    <t>Observations sur le temple de Dendour [avec 4 planches].</t>
  </si>
  <si>
    <t>BIFAO068_art_01.pdf</t>
  </si>
  <si>
    <t>Abdel Aziz Saleh</t>
  </si>
  <si>
    <t>Plural Sense and Cultural Aspects of the Ancient Egyptian mdw-ntr.</t>
  </si>
  <si>
    <t>p. 15-38</t>
  </si>
  <si>
    <t>BIFAO068_art_02.pdf</t>
  </si>
  <si>
    <t>The ’smr’ Animal of the Ebers Papyrus.</t>
  </si>
  <si>
    <t>p. 39-40</t>
  </si>
  <si>
    <t>BIFAO068_art_03.pdf</t>
  </si>
  <si>
    <t>Ancient Egyptian Remedies and Mediaeval Arabic Writers.</t>
  </si>
  <si>
    <t>p. 41-46</t>
  </si>
  <si>
    <t>BIFAO068_art_04.pdf</t>
  </si>
  <si>
    <t>The First Appearance of Re’ and his Continuous Being as Depicted in the Pyramid Texts.</t>
  </si>
  <si>
    <t>p. 47-51</t>
  </si>
  <si>
    <t>BIFAO068_art_05.pdf</t>
  </si>
  <si>
    <t>Étude des graffiti rupestres de Sebou’a [avec 28 planches].</t>
  </si>
  <si>
    <t>p. 53-62</t>
  </si>
  <si>
    <t>21.47 Mb</t>
  </si>
  <si>
    <t>BIFAO068_art_06.pdf</t>
  </si>
  <si>
    <t>Le décor asiatique du couteau de Gebel el-Arak [avec 4 planches].</t>
  </si>
  <si>
    <t>p. 63-83</t>
  </si>
  <si>
    <t>4.81 Mb</t>
  </si>
  <si>
    <t>BIFAO068_art_07.pdf</t>
  </si>
  <si>
    <t>Further Notes on the Demotic Papyri in the Turin Museum.</t>
  </si>
  <si>
    <t>p. 85-120</t>
  </si>
  <si>
    <t>3.03 Mb</t>
  </si>
  <si>
    <t>BIFAO068_art_08.pdf</t>
  </si>
  <si>
    <t>Les inscriptions syriaques de Deir Abu Hennes en Moyenne Égypte [avec 10 planches].</t>
  </si>
  <si>
    <t>p. 121-131</t>
  </si>
  <si>
    <t>9.17 Mb</t>
  </si>
  <si>
    <t>BIFAO068_art_09.pdf</t>
  </si>
  <si>
    <t>Les verbes [ouben], « poindre » et [pesedj], « culminer ».</t>
  </si>
  <si>
    <t>p. 1-9</t>
  </si>
  <si>
    <t>BIFAO069_art_01.pdf</t>
  </si>
  <si>
    <t>Les navires de transport de la chaussée monumentale d’Ounas [avec 7 planches].</t>
  </si>
  <si>
    <t>p. 11-41</t>
  </si>
  <si>
    <t>BIFAO069_art_02.pdf</t>
  </si>
  <si>
    <t>Villes et légendes d’Égypte (§ XXX-XXXIII) [avec 2 planches].</t>
  </si>
  <si>
    <t>p. 43-59</t>
  </si>
  <si>
    <t>BIFAO069_art_03.pdf</t>
  </si>
  <si>
    <t>La statue d’un contemporain de Sébekhotep IV [avec 3 planches].</t>
  </si>
  <si>
    <t>1.44 Mb</t>
  </si>
  <si>
    <t>BIFAO069_art_04.pdf</t>
  </si>
  <si>
    <t>Villes et légendes d’Égypte (§ XXXIV).</t>
  </si>
  <si>
    <t>BIFAO069_art_05.pdf</t>
  </si>
  <si>
    <t>Pierre Anus</t>
  </si>
  <si>
    <t>Un domaine thébain d’époque « amarnienne ». Sur quelques blocs de remploi trouvés à Karnak [avec 4 planches].</t>
  </si>
  <si>
    <t>p. 69-88</t>
  </si>
  <si>
    <t>3.17 Mb</t>
  </si>
  <si>
    <t>BIFAO069_art_06.pdf</t>
  </si>
  <si>
    <t>Quatre statuettes du Moyen Empire dans une collection privée de Suisse [avec 6 planches].</t>
  </si>
  <si>
    <t>BIFAO069_art_07.pdf</t>
  </si>
  <si>
    <t>Michel Dewachter</t>
  </si>
  <si>
    <t>Graffiti des voyageurs du XIXe siècle relevés dans le temple d’Amada en Basse-Nubie [avec 5 planches].</t>
  </si>
  <si>
    <t>p. 131-169</t>
  </si>
  <si>
    <t>BIFAO069_art_08.pdf</t>
  </si>
  <si>
    <t>Le voyage nubien du comte Carlo Vidua (fin février-fin avril 1820).</t>
  </si>
  <si>
    <t>p. 171-189</t>
  </si>
  <si>
    <t>BIFAO069_art_09.pdf</t>
  </si>
  <si>
    <t>Jan Quaegebeur</t>
  </si>
  <si>
    <t>Ptolémée II en adoration devant Arsinoé II divinisée [avec 2 planches].</t>
  </si>
  <si>
    <t>p. 191-217</t>
  </si>
  <si>
    <t>3.93 Mb</t>
  </si>
  <si>
    <t>BIFAO069_art_10.pdf</t>
  </si>
  <si>
    <t>Claude Traunecker</t>
  </si>
  <si>
    <t>Un document inédit sur une famille de militaires contemporaine de la XXIIe dynastie [avec 2 planches].</t>
  </si>
  <si>
    <t>p. 219-237</t>
  </si>
  <si>
    <t>BIFAO069_art_11.pdf</t>
  </si>
  <si>
    <t>Le signe [. . .] m.</t>
  </si>
  <si>
    <t>p. 239-243</t>
  </si>
  <si>
    <t>BIFAO069_art_12.pdf</t>
  </si>
  <si>
    <t>Fernand Debono</t>
  </si>
  <si>
    <t>Recherches préhistoriques dans la région d’Esna (4 mars - 2 avril 1968).</t>
  </si>
  <si>
    <t>p. 245-251</t>
  </si>
  <si>
    <t>BIFAO069_art_13.pdf</t>
  </si>
  <si>
    <t>Claude Vandersleyen</t>
  </si>
  <si>
    <t>Des obstacles que constituent les cataractes du Nil.</t>
  </si>
  <si>
    <t>p. 253-266</t>
  </si>
  <si>
    <t>BIFAO069_art_14.pdf</t>
  </si>
  <si>
    <t>Jean Jacquet</t>
  </si>
  <si>
    <t>Trois campagnes de fouilles à Karnak-Nord 1968-1969-1970 [avec 2 plans et 17 planches].</t>
  </si>
  <si>
    <t>p. 267-281</t>
  </si>
  <si>
    <t>6.91 Mb</t>
  </si>
  <si>
    <t>BIFAO069_art_15.pdf</t>
  </si>
  <si>
    <t>Les travaux de l’Institut français d’archéologie orientale en 1969-1970 [avec 19 planches].</t>
  </si>
  <si>
    <t>p. 283-306</t>
  </si>
  <si>
    <t>16.06 Mb</t>
  </si>
  <si>
    <t>BIFAO069_art_16.pdf</t>
  </si>
  <si>
    <t>Note concernant des antiquités trouvées, non à Deir Dronka, mais dans la nécropole d’Assiout.</t>
  </si>
  <si>
    <t>p. 307-309</t>
  </si>
  <si>
    <t>BIFAO069_art_17.pdf</t>
  </si>
  <si>
    <t>Guy Wagner</t>
  </si>
  <si>
    <t>Inscriptions grecques du temple de Karnak (I) [avec 8 planches].</t>
  </si>
  <si>
    <t>6.42 Mb</t>
  </si>
  <si>
    <t>BIFAO070_art_01.pdf</t>
  </si>
  <si>
    <t>Ostraca grecs trouvés en 1941 à Karnak-Nord [avec 5 planches].</t>
  </si>
  <si>
    <t>p. 39-54</t>
  </si>
  <si>
    <t>BIFAO070_art_02.pdf</t>
  </si>
  <si>
    <t>Fragments divers des magasins de Karnak [avec 12 planches].</t>
  </si>
  <si>
    <t>p. 55-73</t>
  </si>
  <si>
    <t>4.73 Mb</t>
  </si>
  <si>
    <t>BIFAO070_art_03.pdf</t>
  </si>
  <si>
    <t>L’origine et le sens du titre tardif [. . .] et variantes. En marge du papyrus de Brooklyn 47.218.50 [I].</t>
  </si>
  <si>
    <t>BIFAO070_art_04.pdf</t>
  </si>
  <si>
    <t>Nubie - Notes diverses, § 1 à 5 [avec 1 planche].</t>
  </si>
  <si>
    <t>p. 83-117</t>
  </si>
  <si>
    <t>3.81 Mb</t>
  </si>
  <si>
    <t>BIFAO070_art_05.pdf</t>
  </si>
  <si>
    <t>Bernadette Letellier</t>
  </si>
  <si>
    <t>Un groupe héliopolitain de Basse Époque [avec 5 planches].</t>
  </si>
  <si>
    <t>p. 119-131</t>
  </si>
  <si>
    <t>BIFAO070_art_06.pdf</t>
  </si>
  <si>
    <t>Roger Khawam</t>
  </si>
  <si>
    <t>Un ensemble de moules en terre cuite de la 19e dynastie [avec 7 planches].</t>
  </si>
  <si>
    <t>p. 133-160</t>
  </si>
  <si>
    <t>4.06 Mb</t>
  </si>
  <si>
    <t>BIFAO070_art_07.pdf</t>
  </si>
  <si>
    <t>Guy Wagner, René-Georges Coquin</t>
  </si>
  <si>
    <t>Stèles grecques et coptes d’Égypte [avec 6 planches].</t>
  </si>
  <si>
    <t>3.06 Mb</t>
  </si>
  <si>
    <t>BIFAO070_art_08.pdf</t>
  </si>
  <si>
    <t>Maurice Martin</t>
  </si>
  <si>
    <t>Abou Darag, dans la montagne de St Antoine.</t>
  </si>
  <si>
    <t>p. 173-189</t>
  </si>
  <si>
    <t>BIFAO070_art_09.pdf</t>
  </si>
  <si>
    <t>La basilique et le monastère de St. Pacôme (Fouilles de l’Institut Pontifical d’Archéologie Chrétienne, à Faou-el-Qibli, Haute-Égypte – janvier 1968) [avec 15 planches].</t>
  </si>
  <si>
    <t>p. 191-223</t>
  </si>
  <si>
    <t>7.46 Mb</t>
  </si>
  <si>
    <t>BIFAO070_art_10.pdf</t>
  </si>
  <si>
    <t>Complément à l’histoire des couvents du Ouadi Natroun d’Evelyn White.</t>
  </si>
  <si>
    <t>p. 225-233</t>
  </si>
  <si>
    <t>BIFAO070_art_11.pdf</t>
  </si>
  <si>
    <t>Les travaux de l’Institut français d’archéologie orientale en 1970-1971 [avec 26 planches].</t>
  </si>
  <si>
    <t>p. 235-274</t>
  </si>
  <si>
    <t>12.45 Mb</t>
  </si>
  <si>
    <t>BIFAO070_art_12.pdf</t>
  </si>
  <si>
    <t>Villes et légendes d’Égypte (§ XXXV).</t>
  </si>
  <si>
    <t>p. 275-276</t>
  </si>
  <si>
    <t>BIFAO070_art_13.pdf</t>
  </si>
  <si>
    <t>La localisation de Ouenkhem.</t>
  </si>
  <si>
    <t>BIFAO071_art_01.pdf</t>
  </si>
  <si>
    <t>Françoise de Cenival</t>
  </si>
  <si>
    <t>Un acte de renonciation consécutif à un partage de revenus liturgiques memphites (P. Louvre E 3266) [avec 12 planches].</t>
  </si>
  <si>
    <t>p. 11-65</t>
  </si>
  <si>
    <t>18.87 Mb</t>
  </si>
  <si>
    <t>BIFAO071_art_02.pdf</t>
  </si>
  <si>
    <t>Labib Habachi</t>
  </si>
  <si>
    <t>Nia, the [ouâb]-Priest and Doorkeeper of Amun-of-the-Hearing-Ear [with 6 photo-plates].</t>
  </si>
  <si>
    <t>BIFAO071_art_03.pdf</t>
  </si>
  <si>
    <t>La base d’une nouvelle statue de Senenmout [avec 3 planches].</t>
  </si>
  <si>
    <t>BIFAO071_art_04.pdf</t>
  </si>
  <si>
    <t>Gérard Roquet</t>
  </si>
  <si>
    <t>Sur l’origine d’un hapax en vieux nubien; [tohondje] &lt; copte [(t+) hénété] &lt; égyptien : [hout-netjer] ?</t>
  </si>
  <si>
    <t>p. 97-118</t>
  </si>
  <si>
    <t>1.64 Mb</t>
  </si>
  <si>
    <t>BIFAO071_art_05.pdf</t>
  </si>
  <si>
    <t>Notes inédites du P. Jullien sur trois monastères chrétiens d’Égypte : Dêr Abou Fâna - Le couvent des « Sept-Montagnes » - Dêr Ambâ Bisâda [avec 1 planche].</t>
  </si>
  <si>
    <t>BIFAO071_art_06.pdf</t>
  </si>
  <si>
    <t>Gaballa ʿAly Gaballa</t>
  </si>
  <si>
    <t>Some Nineteenth-Dynasty Monuments in Cairo Museum [with 5 photo-plates].</t>
  </si>
  <si>
    <t>p. 129-137</t>
  </si>
  <si>
    <t>BIFAO071_art_07.pdf</t>
  </si>
  <si>
    <t>Concerning a Statue of Senenmut [with 5 photo-plates].</t>
  </si>
  <si>
    <t>p. 139-150</t>
  </si>
  <si>
    <t>BIFAO071_art_08.pdf</t>
  </si>
  <si>
    <t>Fouilles de Karnak-Nord, quatrième campagne 1971 [avec 2 plans et 8 planches].</t>
  </si>
  <si>
    <t>p. 151-160</t>
  </si>
  <si>
    <t>3.51 Mb</t>
  </si>
  <si>
    <t>BIFAO071_art_09.pdf</t>
  </si>
  <si>
    <t>Inscriptions grecques du dromos de Karnak (II) [avec 3 planches].</t>
  </si>
  <si>
    <t>p. 161-179</t>
  </si>
  <si>
    <t>3.11 Mb</t>
  </si>
  <si>
    <t>BIFAO071_art_10.pdf</t>
  </si>
  <si>
    <t>Alain-Pierre Zivie</t>
  </si>
  <si>
    <t>Un fragment inédit de coudée votive [avec 1 planche].</t>
  </si>
  <si>
    <t>p. 181-188</t>
  </si>
  <si>
    <t>BIFAO071_art_11.pdf</t>
  </si>
  <si>
    <t>Les travaux de l’Institut français d’archéologie orientale en 1971-1972 [avec 18 planches].</t>
  </si>
  <si>
    <t>p. 189-230</t>
  </si>
  <si>
    <t>8.16 Mb</t>
  </si>
  <si>
    <t>BIFAO071_art_12.pdf</t>
  </si>
  <si>
    <t>Champollion à Genève [avec 14 planches].</t>
  </si>
  <si>
    <t>p. 1-46</t>
  </si>
  <si>
    <t>7.65 Mb</t>
  </si>
  <si>
    <t>BIFAO072_art_01.pdf</t>
  </si>
  <si>
    <t>Troisième série de questions adressées aux oracles [avec 11 planches].</t>
  </si>
  <si>
    <t>BIFAO072_art_02.pdf</t>
  </si>
  <si>
    <t>Fragments inscrits conservés à Karnak-Nord [avec 2 planches].</t>
  </si>
  <si>
    <t>p. 71-98</t>
  </si>
  <si>
    <t>3.34 Mb</t>
  </si>
  <si>
    <t>BIFAO072_art_03.pdf</t>
  </si>
  <si>
    <t>Un monument associant les noms de Ramsès I et de Séthi I [avec 1 planche].</t>
  </si>
  <si>
    <t>p. 99-114</t>
  </si>
  <si>
    <t>1.8 Mb</t>
  </si>
  <si>
    <t>BIFAO072_art_04.pdf</t>
  </si>
  <si>
    <t>Christiane Zivie-Coche</t>
  </si>
  <si>
    <t>Nitocris, Rhodopis et la troisième pyramide de Giza.</t>
  </si>
  <si>
    <t>p. 115-138</t>
  </si>
  <si>
    <t>BIFAO072_art_05.pdf</t>
  </si>
  <si>
    <t>Inscriptions grecques d’Égypte [avec 14 planches].</t>
  </si>
  <si>
    <t>p. 139-167</t>
  </si>
  <si>
    <t>9.69 Mb</t>
  </si>
  <si>
    <t>BIFAO072_art_06.pdf</t>
  </si>
  <si>
    <t>René-Georges Coquin</t>
  </si>
  <si>
    <t>La christianisation des temples de Karnak [avec 1 plan et 2 planches].</t>
  </si>
  <si>
    <t>p. 169-178</t>
  </si>
  <si>
    <t>1.59 Mb</t>
  </si>
  <si>
    <t>BIFAO072_art_07.pdf</t>
  </si>
  <si>
    <t>Dominique Valbelle</t>
  </si>
  <si>
    <t>Le naos de Kasa au Musée de Turin [avec 4 planches].</t>
  </si>
  <si>
    <t>p. 179-194</t>
  </si>
  <si>
    <t>BIFAO072_art_08.pdf</t>
  </si>
  <si>
    <t>Les rites de l’eau à Karnak d’après les textes de la rampe de Taharqa [avec 2 planches].</t>
  </si>
  <si>
    <t>p. 195-236</t>
  </si>
  <si>
    <t>4.87 Mb</t>
  </si>
  <si>
    <t>BIFAO072_art_09.pdf</t>
  </si>
  <si>
    <t>René Khoury</t>
  </si>
  <si>
    <t>Sur une observation entomologique de Pierre Belon du Mans. À propos d’une édition récente de son Voyage en Égypte (1547) [avec 1 planche].</t>
  </si>
  <si>
    <t>p. 237-244</t>
  </si>
  <si>
    <t>BIFAO072_art_10.pdf</t>
  </si>
  <si>
    <t>The Gnbtyw of Thutmosis III’s Annals and the South Arabian Geb(b)anitae of the Classical Writers.</t>
  </si>
  <si>
    <t>p. 245-262</t>
  </si>
  <si>
    <t>BIFAO072_art_11.pdf</t>
  </si>
  <si>
    <t>Vieux français et copte : contacts lexicaux.</t>
  </si>
  <si>
    <t>BIFAO073_art_01.pdf</t>
  </si>
  <si>
    <t>Pascal Vernus</t>
  </si>
  <si>
    <t>Le nom Xoïs.</t>
  </si>
  <si>
    <t>p. 27-40</t>
  </si>
  <si>
    <t>BIFAO073_art_02.pdf</t>
  </si>
  <si>
    <t>Guy Wagner, Jan Quaegebeur</t>
  </si>
  <si>
    <t>Une dédicace grecque au dieu égyptien Mestasytmis de la part de son synode (Fayoum - Époque romaine) [avec 1 planche].</t>
  </si>
  <si>
    <t>p. 41-60</t>
  </si>
  <si>
    <t>2.3 Mb</t>
  </si>
  <si>
    <t>BIFAO073_art_03.pdf</t>
  </si>
  <si>
    <t>Alain Fouquet</t>
  </si>
  <si>
    <t>Quelques représentations d’Osiris-Canope au musée du Louvre [avec 7 planches].</t>
  </si>
  <si>
    <t>BIFAO073_art_04.pdf</t>
  </si>
  <si>
    <t>Les dialectes coptes.</t>
  </si>
  <si>
    <t>p. 71-101</t>
  </si>
  <si>
    <t>BIFAO073_art_05.pdf</t>
  </si>
  <si>
    <t>Une dédicace à la grande Cléopâtre de la part du synode snonaïtiaque (2 Juillet 51 av. J.-C. - Fayoum-Soknopéonèse) [avec 1 planche].</t>
  </si>
  <si>
    <t>p. 103-108</t>
  </si>
  <si>
    <t>BIFAO073_art_06.pdf</t>
  </si>
  <si>
    <t>Une formule empruntée à la sagesse de Ptahhotep [...].</t>
  </si>
  <si>
    <t>BIFAO073_art_07.pdf</t>
  </si>
  <si>
    <t>The Two Rock-Stelae of Sethos I in the Cataract Area Speaking of Huge Statues and Obelisks [avec 2 planches].</t>
  </si>
  <si>
    <t>BIFAO073_art_08.pdf</t>
  </si>
  <si>
    <t>Remarques sur la planification de la construction de la Grande Pyramide. À propos de “The Investment Process Organization of the Cheops Pyramid” par Wieslaw Kozinski.</t>
  </si>
  <si>
    <t>p. 127-142</t>
  </si>
  <si>
    <t>BIFAO073_art_09.pdf</t>
  </si>
  <si>
    <t>Jean-Pierre Corteggiani</t>
  </si>
  <si>
    <t>Documents divers (I-VI) [avec 2 planches].</t>
  </si>
  <si>
    <t>p. 143-153</t>
  </si>
  <si>
    <t>BIFAO073_art_10.pdf</t>
  </si>
  <si>
    <t>Espace et lexique du sacré : autour du nom du « ciel » en vieux nubien.</t>
  </si>
  <si>
    <t>p. 155-176</t>
  </si>
  <si>
    <t>BIFAO073_art_11.pdf</t>
  </si>
  <si>
    <t>Inscriptions grecques des oasis de Dakhleh et Baharieh découvertes par le Dr. Ahmed Fakhry [avec 2 planches].</t>
  </si>
  <si>
    <t>p. 177-192</t>
  </si>
  <si>
    <t>BIFAO073_art_12.pdf</t>
  </si>
  <si>
    <t>Kenneth A. Kitchen</t>
  </si>
  <si>
    <t>A Donation Stela of Ramesses III from Medamud [avec 2 planches].</t>
  </si>
  <si>
    <t>p. 193-200</t>
  </si>
  <si>
    <t>BIFAO073_art_13.pdf</t>
  </si>
  <si>
    <t>Une stèle commémorative de la mort de Vitalien [avec 1 planche].</t>
  </si>
  <si>
    <t>p. 201-206</t>
  </si>
  <si>
    <t>BIFAO073_art_14.pdf</t>
  </si>
  <si>
    <t>Fouilles de Karnak-Nord, cinquième campagne, 1972 [avec 1 plan et 7 planches].</t>
  </si>
  <si>
    <t>p. 207-216</t>
  </si>
  <si>
    <t>3.21 Mb</t>
  </si>
  <si>
    <t>BIFAO073_art_15.pdf</t>
  </si>
  <si>
    <t>Les travaux de l’Institut français d’archéologie orientale en 1972-1973 [avec 15 planches].</t>
  </si>
  <si>
    <t>p. 217-264</t>
  </si>
  <si>
    <t>10 Mb</t>
  </si>
  <si>
    <t>BIFAO073_art_16.pdf</t>
  </si>
  <si>
    <t>Jocelyne Berlandini-Grenier</t>
  </si>
  <si>
    <t>Le dignitaire ramesside Ramsès-em-per-Rê [avec 4 planches].</t>
  </si>
  <si>
    <t>BIFAO074_art_01.pdf</t>
  </si>
  <si>
    <t>À propos d’une nouvelle dédicace à Héraklès Kallinikos [avec 1 planche].</t>
  </si>
  <si>
    <t>BIFAO074_art_02.pdf</t>
  </si>
  <si>
    <t>Le temple d’Héraklès Kallinikos et d’Ammon à Psôbthis-El Qasr, métropole de la Petite Oasis (notes de voyage à l’oasis de Baharieh, 18-25 janvier 1974).</t>
  </si>
  <si>
    <t>p. 23-27</t>
  </si>
  <si>
    <t>BIFAO074_art_03.pdf</t>
  </si>
  <si>
    <t>Ramadan El-Sayed</t>
  </si>
  <si>
    <t>Quelques éclaircissements sur l’histoire de la XXVIe dynastie, d’après la statue du Caire CG. 658 [avec 2 planches].</t>
  </si>
  <si>
    <t>p. 29-44</t>
  </si>
  <si>
    <t>BIFAO074_art_04.pdf</t>
  </si>
  <si>
    <t>Étiquettes de momies grecques de l’Ifao [avec 9 planches].</t>
  </si>
  <si>
    <t>p. 45-61</t>
  </si>
  <si>
    <t>BIFAO074_art_05.pdf</t>
  </si>
  <si>
    <t>Michel Gitton</t>
  </si>
  <si>
    <t>Le palais de Karnak.</t>
  </si>
  <si>
    <t>p. 63-73</t>
  </si>
  <si>
    <t>BIFAO074_art_06.pdf</t>
  </si>
  <si>
    <t>Sur une formule des rituels de conjuration des dangers de l’année. En marge du papyrus Brooklyn 47.218.50 – II.</t>
  </si>
  <si>
    <t>p. 75-83</t>
  </si>
  <si>
    <t>BIFAO074_art_07.pdf</t>
  </si>
  <si>
    <t>Cosmas, fils de Samuel, et les dernières décades de l’Égypte byzantine.</t>
  </si>
  <si>
    <t>p. 85-91</t>
  </si>
  <si>
    <t>BIFAO074_art_08.pdf</t>
  </si>
  <si>
    <t>Les colonnes du « Temple de l’Est » à Tanis. Épithètes royales et noms divins.</t>
  </si>
  <si>
    <t>p. 93-121</t>
  </si>
  <si>
    <t>2.92 Mb</t>
  </si>
  <si>
    <t>BIFAO074_art_09.pdf</t>
  </si>
  <si>
    <t>Michel Valloggia</t>
  </si>
  <si>
    <t>Les vizirs des XIe et XIIe dynasties.</t>
  </si>
  <si>
    <t>p. 123-134</t>
  </si>
  <si>
    <t>BIFAO074_art_10.pdf</t>
  </si>
  <si>
    <t>Kerkasôre et l’ancien observatoire d’Eudoxe.</t>
  </si>
  <si>
    <t>p. 135-147</t>
  </si>
  <si>
    <t>BIFAO074_art_11.pdf</t>
  </si>
  <si>
    <t>William Kelly Simpson</t>
  </si>
  <si>
    <t>A portrait of Mariette by Théodule Devéria [avec 1 planche].</t>
  </si>
  <si>
    <t>p. 149-150</t>
  </si>
  <si>
    <t>BIFAO074_art_12.pdf</t>
  </si>
  <si>
    <t>Deux statues du Moyen Empire [avec 3 planches].</t>
  </si>
  <si>
    <t>p. 151-159</t>
  </si>
  <si>
    <t>BIFAO074_art_13.pdf</t>
  </si>
  <si>
    <t>Mounir Megally</t>
  </si>
  <si>
    <t>À propos du Papyrus CGC 58070 (Papyrus Boulaq XI) [avec 2 planches].</t>
  </si>
  <si>
    <t>p. 161-169</t>
  </si>
  <si>
    <t>1.42 Mb</t>
  </si>
  <si>
    <t>BIFAO074_art_14.pdf</t>
  </si>
  <si>
    <t>Fouilles de Karnak-Nord - Sixième campagne 1972-1973 [avec 1 plan et 4 planches].</t>
  </si>
  <si>
    <t>BIFAO074_art_15.pdf</t>
  </si>
  <si>
    <t>Les travaux de l’Institut français d’archéologie orientale en 1973 -1974 [avec 22 planches].</t>
  </si>
  <si>
    <t>p. 183-233</t>
  </si>
  <si>
    <t>BIFAO074_art_16.pdf</t>
  </si>
  <si>
    <t>Inscriptions de la Troisième Période Intermédiaire (I) [avec 5 planches].</t>
  </si>
  <si>
    <t>p. 1-66</t>
  </si>
  <si>
    <t>8.3 Mb</t>
  </si>
  <si>
    <t>BIFAO075_art_01.pdf</t>
  </si>
  <si>
    <t>Inscriptions de la Troisième Période Intermédiaire (II) [avec 5 planches].</t>
  </si>
  <si>
    <t>p. 67-72</t>
  </si>
  <si>
    <t>BIFAO075_art_02.pdf</t>
  </si>
  <si>
    <t>Sergio Pernigotti</t>
  </si>
  <si>
    <t>Un nuovo testo giuridico in ieratico « anormale » [avec 2 planches].</t>
  </si>
  <si>
    <t>p. 73-95</t>
  </si>
  <si>
    <t>2.74 Mb</t>
  </si>
  <si>
    <t>BIFAO075_art_03.pdf</t>
  </si>
  <si>
    <t>Les premiers obélisques monolithes. À propos d’un texte de Pline l’Ancien.</t>
  </si>
  <si>
    <t>p. 97-102</t>
  </si>
  <si>
    <t>BIFAO075_art_04.pdf</t>
  </si>
  <si>
    <t>Un texte oraculaire de Ramsès VI [avec 1 planche].</t>
  </si>
  <si>
    <t>p. 103-110</t>
  </si>
  <si>
    <t>BIFAO075_art_05.pdf</t>
  </si>
  <si>
    <t>Fouilles de Karnak-Nord, septième campagne 1973-1974 [avec 4 planches].</t>
  </si>
  <si>
    <t>BIFAO075_art_06.pdf</t>
  </si>
  <si>
    <t>Témoignages du Nouvel Empire sur les cultes de Satis et d’Anoukis à Éléphantine et à Deir el-Médineh [avec 6 planches].</t>
  </si>
  <si>
    <t>p. 123-145</t>
  </si>
  <si>
    <t>BIFAO075_art_07.pdf</t>
  </si>
  <si>
    <t>Documents divers (VII-X) [avec 3 planches].</t>
  </si>
  <si>
    <t>2.14 Mb</t>
  </si>
  <si>
    <t>BIFAO075_art_08.pdf</t>
  </si>
  <si>
    <t>Les plus anciennes femmes-médecins de l’Histoire [avec 1 planche].</t>
  </si>
  <si>
    <t>p. 159-164</t>
  </si>
  <si>
    <t>BIFAO075_art_09.pdf</t>
  </si>
  <si>
    <t>Le Papyrus CG 58081. Suite du Papyrus CGC 58070 (Papyrus Boulaq XI), [avec 1 planche].</t>
  </si>
  <si>
    <t>BIFAO075_art_10.pdf</t>
  </si>
  <si>
    <t>S.A.A. El-Nassery, Guy Wagner</t>
  </si>
  <si>
    <t>A New Roman Hoard from Karanis (IIIrd c. A.D.), [avec 9 planches].</t>
  </si>
  <si>
    <t>4.02 Mb</t>
  </si>
  <si>
    <t>BIFAO075_art_11.pdf</t>
  </si>
  <si>
    <t>Jean Gascou</t>
  </si>
  <si>
    <t>Militaires étrangers en Égypte byzantine.</t>
  </si>
  <si>
    <t>p. 203-206</t>
  </si>
  <si>
    <t>BIFAO075_art_12.pdf</t>
  </si>
  <si>
    <t>Le catalogue de la bibliothèque du couvent de Saint-Élie « du rocher » (ostracon IFAO 13315) [avec 2 planches].</t>
  </si>
  <si>
    <t>p. 207-239</t>
  </si>
  <si>
    <t>3.47 Mb</t>
  </si>
  <si>
    <t>BIFAO075_art_13.pdf</t>
  </si>
  <si>
    <t>Les inscriptions pariétales des monastères d’Esna : Dayr al-Suhada’ - Dayr al-Fahuri [avec 11 planches].</t>
  </si>
  <si>
    <t>p. 241-284</t>
  </si>
  <si>
    <t>6.61 Mb</t>
  </si>
  <si>
    <t>BIFAO075_art_14.pdf</t>
  </si>
  <si>
    <t>À propos de quelques reliefs du Nouvel Empire au musée du Caire : 1. La tombe de Ptahmay à Giza [avec 6 planches].</t>
  </si>
  <si>
    <t>p. 285-310</t>
  </si>
  <si>
    <t>4.78 Mb</t>
  </si>
  <si>
    <t>BIFAO075_art_15.pdf</t>
  </si>
  <si>
    <t>Une statuette inédite du Moyen-Empire [avec 3 planches].</t>
  </si>
  <si>
    <t>p. 311-320</t>
  </si>
  <si>
    <t>1.57 Mb</t>
  </si>
  <si>
    <t>BIFAO075_art_16.pdf</t>
  </si>
  <si>
    <t>Une statue stéléphore au nom d’Imaounefer d’Hermopolis Magna [avec 2 planches].</t>
  </si>
  <si>
    <t>p. 321-342</t>
  </si>
  <si>
    <t>2.63 Mb</t>
  </si>
  <si>
    <t>BIFAO075_art_17.pdf</t>
  </si>
  <si>
    <t>Les dernières pages des Urkunden Mythologischen Inhalts.</t>
  </si>
  <si>
    <t>p. 343-347</t>
  </si>
  <si>
    <t>BIFAO075_art_18.pdf</t>
  </si>
  <si>
    <t>Textes mythologiques II. « Les révélations du mystère des Quatre Boules ».</t>
  </si>
  <si>
    <t>p. 349-399</t>
  </si>
  <si>
    <t>BIFAO075_art_19.pdf</t>
  </si>
  <si>
    <t>L’idiome de Bachmour [avec 1 dépliant].</t>
  </si>
  <si>
    <t>p. 401-427</t>
  </si>
  <si>
    <t>2.51 Mb</t>
  </si>
  <si>
    <t>BIFAO075_art_20.pdf</t>
  </si>
  <si>
    <t>Charles Bonnet, Dominique Valbelle</t>
  </si>
  <si>
    <t>Le village de Deir el-Médineh : Reprise de l’étude archéologique [avec 11 planches].</t>
  </si>
  <si>
    <t>p. 429-446</t>
  </si>
  <si>
    <t>BIFAO075_art_21.pdf</t>
  </si>
  <si>
    <t>Les travaux de l’Institut français d’archéologie orientale en 1974-1975 [avec 10 planches].</t>
  </si>
  <si>
    <t>p. 447-478</t>
  </si>
  <si>
    <t>5.38 Mb</t>
  </si>
  <si>
    <t>BIFAO075_art_22.pdf</t>
  </si>
  <si>
    <t>Inscriptions de la Troisième Période Intermédiaire (III) [avec 6 planches].</t>
  </si>
  <si>
    <t>BIFAO076_art_01.pdf</t>
  </si>
  <si>
    <t>À propos de quelques reliefs du Nouvel Empire au musée du Caire II. La tombe de Khaemouas, chef des charpentiers du roi, à Giza [avec 7 planches].</t>
  </si>
  <si>
    <t>p. 17-36</t>
  </si>
  <si>
    <t>BIFAO076_art_02.pdf</t>
  </si>
  <si>
    <t>Le nom de l’« ânon » en égyptien et en copte : [. . .] [seka] (5e dynastie) - [sêtj].</t>
  </si>
  <si>
    <t>p. 37-63</t>
  </si>
  <si>
    <t>1.93 Mb</t>
  </si>
  <si>
    <t>BIFAO076_art_03.pdf</t>
  </si>
  <si>
    <t>La résiliation d’une fonction religieuse : Nouvelle interprétation de la stèle de donation d’Ahmès Néfertary [avec 1 planche].</t>
  </si>
  <si>
    <t>p. 65-89</t>
  </si>
  <si>
    <t>BIFAO076_art_04.pdf</t>
  </si>
  <si>
    <t>Deux aspects nouveaux du culte à Saïs : - un prophète du nain de Neith ; - des châteaux d’Ageb [avec 3 planches].</t>
  </si>
  <si>
    <t>p. 91-100</t>
  </si>
  <si>
    <t>BIFAO076_art_05.pdf</t>
  </si>
  <si>
    <t>Remarques sur les textes néo-égyptiens non-littéraires (§ 1-5).</t>
  </si>
  <si>
    <t>p. 101-109</t>
  </si>
  <si>
    <t>BIFAO076_art_06.pdf</t>
  </si>
  <si>
    <t>Senenmout, stoliste royal, sur une statue-cube avec Néferourê [avec 7 planches].</t>
  </si>
  <si>
    <t>p. 111-132</t>
  </si>
  <si>
    <t>BIFAO076_art_07.pdf</t>
  </si>
  <si>
    <t>Fouilles de Karnak-Nord, huitième campagne (1974-1975) [avec 1 plan et 5 planches].</t>
  </si>
  <si>
    <t>p. 133-142</t>
  </si>
  <si>
    <t>BIFAO076_art_08.pdf</t>
  </si>
  <si>
    <t>L’institution des bucellaires.</t>
  </si>
  <si>
    <t>p. 143-156</t>
  </si>
  <si>
    <t>BIFAO076_art_09.pdf</t>
  </si>
  <si>
    <t>P. Fouad 87 : Les monastères pachômiens et l’État byzantin.</t>
  </si>
  <si>
    <t>2.93 Mb</t>
  </si>
  <si>
    <t>BIFAO076_art_10.pdf</t>
  </si>
  <si>
    <t>Les institutions de l’hippodrome en Égypte byzantine.</t>
  </si>
  <si>
    <t>p. 185-212</t>
  </si>
  <si>
    <t>3.24 Mb</t>
  </si>
  <si>
    <t>BIFAO076_art_11.pdf</t>
  </si>
  <si>
    <t>Sophie Kambitsis</t>
  </si>
  <si>
    <t>Une nouvelle tablette magique d’Égypte. Musée du Louvre, inv. E 27145 - IIIe/IVe siècle [avec 2 planches].</t>
  </si>
  <si>
    <t>BIFAO076_art_12.pdf</t>
  </si>
  <si>
    <t>Sur la toponymie du nome mendésien.</t>
  </si>
  <si>
    <t>p. 225-230</t>
  </si>
  <si>
    <t>BIFAO076_art_13.pdf</t>
  </si>
  <si>
    <t>S.A.A. El-Nassery, Guy Wagner, Georges Castel</t>
  </si>
  <si>
    <t>Un grand bain gréco-romain à Karanis [avec 14 plans et 18 planches].</t>
  </si>
  <si>
    <t>p. 231-275</t>
  </si>
  <si>
    <t>11.05 Mb</t>
  </si>
  <si>
    <t>BIFAO076_art_14.pdf</t>
  </si>
  <si>
    <t>Une dédicace à Isis et à Héra, de la part d’un négociant d’Aden [avec 2 planches].</t>
  </si>
  <si>
    <t>p. 277-281</t>
  </si>
  <si>
    <t>BIFAO076_art_15.pdf</t>
  </si>
  <si>
    <t>Inscriptions et graffiti grecs inédits de la Grande Oasis (rapport préliminaire, Khargeh et Dakhleh, mars et juin 1975).</t>
  </si>
  <si>
    <t>p. 283-288</t>
  </si>
  <si>
    <t>BIFAO076_art_16.pdf</t>
  </si>
  <si>
    <t>Le grand cercle d’or du temple d’Osymandyas [avec 1 planche].</t>
  </si>
  <si>
    <t>p. 289-300</t>
  </si>
  <si>
    <t>BIFAO076_art_17.pdf</t>
  </si>
  <si>
    <t>Varia Memphitica I (I) [avec 4 planches].</t>
  </si>
  <si>
    <t>p. 301-316</t>
  </si>
  <si>
    <t>BIFAO076_art_18.pdf</t>
  </si>
  <si>
    <t>Le village de Deir el-Médineh : Étude archéologique (suite), [avec 3 planches et 2 dépliants].</t>
  </si>
  <si>
    <t>p. 317-342</t>
  </si>
  <si>
    <t>3.25 Mb</t>
  </si>
  <si>
    <t>BIFAO076_art_19.pdf</t>
  </si>
  <si>
    <t>À propos du titre [oudjeb-oupout] « Économe ».</t>
  </si>
  <si>
    <t>p. 343-346</t>
  </si>
  <si>
    <t>BIFAO076_art_20.pdf</t>
  </si>
  <si>
    <t>Le programme décoratif de l’église de Saint-Antoine du désert de la mer Rouge.</t>
  </si>
  <si>
    <t>p. 347-379</t>
  </si>
  <si>
    <t>3.29 Mb</t>
  </si>
  <si>
    <t>BIFAO076_art_21.pdf</t>
  </si>
  <si>
    <t>L’encensoir « syrien » du couvent de Saint-Antoine dans le désert de la mer Rouge [avec 4 planches].</t>
  </si>
  <si>
    <t>p. 381-390</t>
  </si>
  <si>
    <t>BIFAO076_art_22.pdf</t>
  </si>
  <si>
    <t>Les travaux de l’Institut français d’archéologie orientale en 1975-1976 [avec 12 planches].</t>
  </si>
  <si>
    <t>p. 391-425</t>
  </si>
  <si>
    <t>6.84 Mb</t>
  </si>
  <si>
    <t>BIFAO076_art_23.pdf</t>
  </si>
  <si>
    <t>[Nécrologie.] Serge Sauneron (1927-1976).</t>
  </si>
  <si>
    <t>BIFAO077_art_01.pdf</t>
  </si>
  <si>
    <t>Bibliographie de Serge Sauneron.</t>
  </si>
  <si>
    <t>p. 5-21</t>
  </si>
  <si>
    <t>BIFAO077_art_02.pdf</t>
  </si>
  <si>
    <t>Une statue-cube de l’époque bubastite [avec 3 planches].</t>
  </si>
  <si>
    <t>BIFAO077_art_03.pdf</t>
  </si>
  <si>
    <t>Varia Memphitica II (II-III), [avec 11 planches].</t>
  </si>
  <si>
    <t>3.19 Mb</t>
  </si>
  <si>
    <t>BIFAO077_art_04.pdf</t>
  </si>
  <si>
    <t>Un phylactère tardif : le Papyrus 3233 a et b du musée du Louvre [avec 1 planche].</t>
  </si>
  <si>
    <t>p. 45-54</t>
  </si>
  <si>
    <t>BIFAO077_art_05.pdf</t>
  </si>
  <si>
    <t>Le triangle sacré dans les plans des monuments de l’Ancien Empire.</t>
  </si>
  <si>
    <t>p. 55-78</t>
  </si>
  <si>
    <t>BIFAO077_art_06.pdf</t>
  </si>
  <si>
    <t>Dimitri Meeks</t>
  </si>
  <si>
    <t>Notes de lexicographie (§ 5-8).</t>
  </si>
  <si>
    <t>BIFAO077_art_07.pdf</t>
  </si>
  <si>
    <t>Bernadette Menu</t>
  </si>
  <si>
    <t>La « stèle » d’Ahmès Néfertary dans son contexte historique et juridique. [À propos de l’article de M. Gitton, BIFAO 76, 1976, p. 65-89].</t>
  </si>
  <si>
    <t>BIFAO077_art_08.pdf</t>
  </si>
  <si>
    <t>Au sujet de la statue Caire CG. 662 [avec 2 planches].</t>
  </si>
  <si>
    <t>p. 101-111</t>
  </si>
  <si>
    <t>BIFAO077_art_09.pdf</t>
  </si>
  <si>
    <t>Le nom du « lynx », j(n)b, comme anthroponyme (3e dynastie).</t>
  </si>
  <si>
    <t>BIFAO077_art_10.pdf</t>
  </si>
  <si>
    <t>[Shemet(=j)] « ma belle-mère » (VIe dynastie).</t>
  </si>
  <si>
    <t>p. 119-127</t>
  </si>
  <si>
    <t>BIFAO077_art_11.pdf</t>
  </si>
  <si>
    <t>Remarques sur les textes néo-égyptiens non littéraires (§ 6-10).</t>
  </si>
  <si>
    <t>p. 129-136</t>
  </si>
  <si>
    <t>BIFAO077_art_12.pdf</t>
  </si>
  <si>
    <t>Un groupe inédit du Moyen Empire [avec 2 planches].</t>
  </si>
  <si>
    <t>p. 137-144</t>
  </si>
  <si>
    <t>BIFAO077_art_13.pdf</t>
  </si>
  <si>
    <t>Une notice biographique du roi Osiris.</t>
  </si>
  <si>
    <t>p. 145-149</t>
  </si>
  <si>
    <t>BIFAO077_art_14.pdf</t>
  </si>
  <si>
    <t>Trois campagnes épigraphiques au temple de Deir Chellouit [avec 7 planches].</t>
  </si>
  <si>
    <t>p. 151-161</t>
  </si>
  <si>
    <t>BIFAO077_art_15.pdf</t>
  </si>
  <si>
    <t>Inscriptions bohaïriques de Dayr Abu Maqar [avec 1 planche].</t>
  </si>
  <si>
    <t>p. 163-179</t>
  </si>
  <si>
    <t>BIFAO077_art_16.pdf</t>
  </si>
  <si>
    <t>Marie-Hélène Rutschowscaya</t>
  </si>
  <si>
    <t>Linteaux en bois d’époque copte [avec 4 planches].</t>
  </si>
  <si>
    <t>p. 181-191</t>
  </si>
  <si>
    <t>BIFAO077_art_17.pdf</t>
  </si>
  <si>
    <t>Willy Clarysse, Michel Muszynski</t>
  </si>
  <si>
    <t>P. Ifao III, 19 [avec 1 planche double].</t>
  </si>
  <si>
    <t>0.59 Mb</t>
  </si>
  <si>
    <t>BIFAO077_art_18.pdf</t>
  </si>
  <si>
    <t>Jean-Yves Empereur</t>
  </si>
  <si>
    <t>Timbres amphoriques de Crocodilopolis-Arsinoé [avec 8 planches].</t>
  </si>
  <si>
    <t>p. 197-233</t>
  </si>
  <si>
    <t>4.23 Mb</t>
  </si>
  <si>
    <t>BIFAO077_art_19.pdf</t>
  </si>
  <si>
    <t>[KAÊROI APOROI] (Julien, Misopogôn 370 D-371 B).</t>
  </si>
  <si>
    <t>p. 235-255</t>
  </si>
  <si>
    <t>BIFAO077_art_20.pdf</t>
  </si>
  <si>
    <t>Une dédicace ptolémaïque d’un citoyen de Gargara [avec 1 planche].</t>
  </si>
  <si>
    <t>p. 257-260</t>
  </si>
  <si>
    <t>BIFAO077_art_21.pdf</t>
  </si>
  <si>
    <t>Quelques notes additionnelles au « Voyage en Égypte » de Pierre Belon (1547), (Édition de l’Ifao, 1970).</t>
  </si>
  <si>
    <t>p. 261-270</t>
  </si>
  <si>
    <t>BIFAO077_art_22.pdf</t>
  </si>
  <si>
    <t>Les travaux de l’Institut français d’archéologie orientale en 1976-1977 [avec 8 planches].</t>
  </si>
  <si>
    <t>p. 271-286</t>
  </si>
  <si>
    <t>BIFAO077_art_23.pdf</t>
  </si>
  <si>
    <t>[Nécrologie.] Charles Kuentz (1895-1978).</t>
  </si>
  <si>
    <t>p. 5-5</t>
  </si>
  <si>
    <t>0.11 Mb</t>
  </si>
  <si>
    <t>BIFAO078_art_01.pdf</t>
  </si>
  <si>
    <t>Serge Sauneron, Dominique Valbelle, Pascal Vernus, Jean-Pierre Corteggiani, Michel Valloggia, Jean Gascou, Guy Wagner, Gérard Roquet</t>
  </si>
  <si>
    <t>Douch - Rapport préliminaire de la campagne de fouilles 1976 [avec 8 planches et 3 dépliants].</t>
  </si>
  <si>
    <t>p. 1-33</t>
  </si>
  <si>
    <t>4.79 Mb</t>
  </si>
  <si>
    <t>BIFAO078_art_02.pdf</t>
  </si>
  <si>
    <t>Georges Castel</t>
  </si>
  <si>
    <t>Rapport préliminaire sur l’étude architecturale du mastaba de Khentika à Balat [avec 2 planches et 2 dépliants].</t>
  </si>
  <si>
    <t>BIFAO078_art_03.pdf</t>
  </si>
  <si>
    <t>Fouilles de Karnak-Nord. Neuvième et dixième campagnes (1975-1977) [avec 8 planches et 1 dépliant].</t>
  </si>
  <si>
    <t>p. 41-52</t>
  </si>
  <si>
    <t>2.6 Mb</t>
  </si>
  <si>
    <t>BIFAO078_art_04.pdf</t>
  </si>
  <si>
    <t>Une tombe de la fin de l’Ancien Empire à Balat [avec 6 planches et 1 dépliant].</t>
  </si>
  <si>
    <t>BIFAO078_art_05.pdf</t>
  </si>
  <si>
    <t>Rapport préliminaire sur la première campagne de fouilles à Balat (oasis de Dakhleh) [avec 12 planches et 1 dépliant].</t>
  </si>
  <si>
    <t>3.75 Mb</t>
  </si>
  <si>
    <t>BIFAO078_art_06.pdf</t>
  </si>
  <si>
    <t>Jean Vercoutter, Georges Castel</t>
  </si>
  <si>
    <t>Supports de meubles, éléments architectoniques, ou « établis » ? (Inventaire : Balat 205-717 et 207-720) [avec 2 planches et 1 dépliant].</t>
  </si>
  <si>
    <t>p. 81-102</t>
  </si>
  <si>
    <t>2.09 Mb</t>
  </si>
  <si>
    <t>BIFAO078_art_07.pdf</t>
  </si>
  <si>
    <t>Jean Yoyotte, Philippe Brissaud</t>
  </si>
  <si>
    <t>Mission française des fouilles de Tanis - Rapport sur les XXVe et XXVIe campagnes (1976 -1977) [avec 10 planches et 8 dépliants].</t>
  </si>
  <si>
    <t>p. 103-140</t>
  </si>
  <si>
    <t>6.14 Mb</t>
  </si>
  <si>
    <t>BIFAO078_art_08.pdf</t>
  </si>
  <si>
    <t>Tadeusz Dzierżykray-Rogalski</t>
  </si>
  <si>
    <t>Rapport sur les recherches anthropologiques menées dans l’oasis de Dakhleh en 1977 (Ifao-Balat).</t>
  </si>
  <si>
    <t>p. 141-145</t>
  </si>
  <si>
    <t>BIFAO078_art_09.pdf</t>
  </si>
  <si>
    <t>Une stèle de donation du dynaste libyen Roudamon [avec 2 planches].</t>
  </si>
  <si>
    <t>p. 147-163</t>
  </si>
  <si>
    <t>BIFAO078_art_10.pdf</t>
  </si>
  <si>
    <t>Un reçu d’offrande de Deir el-Bahari [avec 1 planche].</t>
  </si>
  <si>
    <t>p. 165-170</t>
  </si>
  <si>
    <t>BIFAO078_art_11.pdf</t>
  </si>
  <si>
    <t>Karol Mysliwiec</t>
  </si>
  <si>
    <t>Le naos de Pithom [avec 14 planches].</t>
  </si>
  <si>
    <t>p. 171-195</t>
  </si>
  <si>
    <t>5.27 Mb</t>
  </si>
  <si>
    <t>BIFAO078_art_12.pdf</t>
  </si>
  <si>
    <t>Piankhi, fils de Hérihor. Documents sur sa vie et sur son rôle [avec 1 planche].</t>
  </si>
  <si>
    <t>p. 197-218</t>
  </si>
  <si>
    <t>2.17 Mb</t>
  </si>
  <si>
    <t>BIFAO078_art_13.pdf</t>
  </si>
  <si>
    <t>Claudio Gallazzi</t>
  </si>
  <si>
    <t>Riedizione di P.Ifao, inv. 2 = SB XII 10945, [prodomatikê misthôsis] [avec 1 planche].</t>
  </si>
  <si>
    <t>p. 219-226</t>
  </si>
  <si>
    <t>BIFAO078_art_14.pdf</t>
  </si>
  <si>
    <t>Ostrakon grec tardif de l’Ifao [avec 1 planche].</t>
  </si>
  <si>
    <t>BIFAO078_art_15.pdf</t>
  </si>
  <si>
    <t>S.A.A. El-Nassery, Guy Wagner, Abdul Hafeez Abdul-Al</t>
  </si>
  <si>
    <t>Nouvelles stèles de Kôm Abou Bellou [avec 18 planches et 1 dépliant].</t>
  </si>
  <si>
    <t>p. 231-258</t>
  </si>
  <si>
    <t>7.76 Mb</t>
  </si>
  <si>
    <t>BIFAO078_art_16.pdf</t>
  </si>
  <si>
    <t>Guy Wagner, Jean Gascou</t>
  </si>
  <si>
    <t>Nouvelles inscriptions grecques d’Égypte relevées par le père Sicard.</t>
  </si>
  <si>
    <t>p. 259-266</t>
  </si>
  <si>
    <t>BIFAO078_art_17.pdf</t>
  </si>
  <si>
    <t>René-Georges Coquin, Pierre-Henry Laferrière</t>
  </si>
  <si>
    <t>Les inscriptions pariétales de l’ancienne église du monastère de Saint Antoine, dans le désert oriental [avec 6 planches].</t>
  </si>
  <si>
    <t>p. 267-321</t>
  </si>
  <si>
    <t>BIFAO078_art_18.pdf</t>
  </si>
  <si>
    <t>Le programme décoratif de l’église de Saint-Paul du désert de la mer Rouge [avec 1 dépliant].</t>
  </si>
  <si>
    <t>p. 323-337</t>
  </si>
  <si>
    <t>1.41 Mb</t>
  </si>
  <si>
    <t>BIFAO078_art_19.pdf</t>
  </si>
  <si>
    <t>Linteaux commémoratifs en dialecte fayoumique [avec 2 planches].</t>
  </si>
  <si>
    <t>p. 339-345</t>
  </si>
  <si>
    <t>BIFAO078_art_20.pdf</t>
  </si>
  <si>
    <t>Marie-Ange Bonhême</t>
  </si>
  <si>
    <t>Les désignations de la « titulature » royale au Nouvel Empire.</t>
  </si>
  <si>
    <t>p. 347-387</t>
  </si>
  <si>
    <t>BIFAO078_art_21.pdf</t>
  </si>
  <si>
    <t>Variation sur le thème des titulatures de reines.</t>
  </si>
  <si>
    <t>p. 389-403</t>
  </si>
  <si>
    <t>BIFAO078_art_22.pdf</t>
  </si>
  <si>
    <t>Les rangs d’assises de la Grande Pyramide.</t>
  </si>
  <si>
    <t>p. 405-413</t>
  </si>
  <si>
    <t>BIFAO078_art_23.pdf</t>
  </si>
  <si>
    <t>La fête de Sokaris à Edfou. À la lumière d’un texte liturgique remontant au Nouvel Empire.</t>
  </si>
  <si>
    <t>p. 415-438</t>
  </si>
  <si>
    <t>BIFAO078_art_24.pdf</t>
  </si>
  <si>
    <t>Hededyt : Isis-scorpion et Isis au scorpion. En marge du Papyrus de Brooklyn 47.218.50 – III.</t>
  </si>
  <si>
    <t>p. 439-458</t>
  </si>
  <si>
    <t>BIFAO078_art_25.pdf</t>
  </si>
  <si>
    <t>À propos de l’activité d’un fonctionnaire du temps de Psammétique I à Karnak d’après la stèle du Caire 2747 [avec 1 planche].</t>
  </si>
  <si>
    <t>p. 459-476</t>
  </si>
  <si>
    <t>1.97 Mb</t>
  </si>
  <si>
    <t>BIFAO078_art_26.pdf</t>
  </si>
  <si>
    <t>Un cas d’entrave stylistique à la palatalisation du [k] dans les Textes des Pyramides - Poétique et phonétique historique.</t>
  </si>
  <si>
    <t>p. 477-485</t>
  </si>
  <si>
    <t>BIFAO078_art_27.pdf</t>
  </si>
  <si>
    <t>[ouhem], verbe plein et semi-auxiliaire. À propos d’une inscription d’Ancien Empire [avec 1 planche].</t>
  </si>
  <si>
    <t>p. 487-495</t>
  </si>
  <si>
    <t>BIFAO078_art_28.pdf</t>
  </si>
  <si>
    <t>Formes verbales à distribution équivalente. Modalité déprécative de la forme j(ou) = f r sedjem, [. . .] [. . .] [. . .].</t>
  </si>
  <si>
    <t>p. 497-523</t>
  </si>
  <si>
    <t>BIFAO078_art_29.pdf</t>
  </si>
  <si>
    <t>[bên] et [men], morphèmes du vétitif akhmimique dans les épitaphes d’Edfou.</t>
  </si>
  <si>
    <t>p. 525-532</t>
  </si>
  <si>
    <t>BIFAO078_art_30.pdf</t>
  </si>
  <si>
    <t>Le morphème (e)tah- et les graffites coptes de Kalabcha.</t>
  </si>
  <si>
    <t>p. 533-538</t>
  </si>
  <si>
    <t>BIFAO078_art_31.pdf</t>
  </si>
  <si>
    <t>Retractatio Tentyritica.</t>
  </si>
  <si>
    <t>p. 539-539</t>
  </si>
  <si>
    <t>BIFAO078_art_32.pdf</t>
  </si>
  <si>
    <t>Hélène Cassimatis</t>
  </si>
  <si>
    <t>Héraklès et Lysippe. La descendance [avec 4 planches].</t>
  </si>
  <si>
    <t>p. 541-564</t>
  </si>
  <si>
    <t>BIFAO078_art_33.pdf</t>
  </si>
  <si>
    <t>Les travaux de l’Institut français d’archéologie orientale en 1977-1978 [avec 10 planches et 3 dépliants].</t>
  </si>
  <si>
    <t>p. 565-587</t>
  </si>
  <si>
    <t>4.13 Mb</t>
  </si>
  <si>
    <t>BIFAO078_art_34.pdf</t>
  </si>
  <si>
    <t>Construction pour l’Ifao d’une maison de fouille à Balat (oasis de Dakhla) [avec 4 planches et 2 dépliants].</t>
  </si>
  <si>
    <t>p. 589-594</t>
  </si>
  <si>
    <t>BIFAO078_art_35.pdf</t>
  </si>
  <si>
    <t>May Trad</t>
  </si>
  <si>
    <t>Bibliographie de Charles Kuentz.</t>
  </si>
  <si>
    <t>p. 5-14</t>
  </si>
  <si>
    <t>BIFAO079_art_01.pdf</t>
  </si>
  <si>
    <t>Jean Gascou, Guy Wagner, Peter J. Grossmann</t>
  </si>
  <si>
    <t>Deux voyages archéologiques dans l’oasis de Khargeh [avec 6 planches].</t>
  </si>
  <si>
    <t>2.72 Mb</t>
  </si>
  <si>
    <t>BIFAO079_art_02.pdf</t>
  </si>
  <si>
    <t>Lisa L. Giddy, Nicolas Grimal</t>
  </si>
  <si>
    <t>Balat : Sondage sur le site de ’Aïn Aseel - Rapport préliminaire [avec 6 planches].</t>
  </si>
  <si>
    <t>p. 21-30</t>
  </si>
  <si>
    <t>BIFAO079_art_03.pdf</t>
  </si>
  <si>
    <t>Lisa L. Giddy</t>
  </si>
  <si>
    <t>Balat : Rapport préliminaire des fouilles à ’Aïn Aseel, 1978-1979 [avec 7 planches, 4 dépliants et 2 figures hors texte].</t>
  </si>
  <si>
    <t>p. 31-39</t>
  </si>
  <si>
    <t>BIFAO079_art_04.pdf</t>
  </si>
  <si>
    <t>Rapport préliminaire sur la seconde campagne de fouilles à Balat (oasis de Dakhleh) : le secteur nord du mastaba V [avec 4 planches et 1 dépliant].</t>
  </si>
  <si>
    <t>p. 41-49</t>
  </si>
  <si>
    <t>BIFAO079_art_05.pdf</t>
  </si>
  <si>
    <t>Rapport préliminaire sur la deuxième campagne de fouilles du mastaba V à Balat (oasis de Dakhleh), [avec 6 planches].</t>
  </si>
  <si>
    <t>p. 51-61</t>
  </si>
  <si>
    <t>3.37 Mb</t>
  </si>
  <si>
    <t>BIFAO079_art_06.pdf</t>
  </si>
  <si>
    <t>Paléopathologie des habitants de l’oasis de Dakhleh à l’époque ptolémaïque [avec 2 planches].</t>
  </si>
  <si>
    <t>p. 63-69</t>
  </si>
  <si>
    <t>BIFAO079_art_07.pdf</t>
  </si>
  <si>
    <t>Recherches anthropologiques menées dans l’oasis de Dakhleh au cours de la IIIe campagne de fouilles à Balat [avec 1 planche].</t>
  </si>
  <si>
    <t>BIFAO079_art_08.pdf</t>
  </si>
  <si>
    <t>Ostraca de Djémé [avec 2 planches].</t>
  </si>
  <si>
    <t>BIFAO079_art_09.pdf</t>
  </si>
  <si>
    <t>Yvon Gourlay</t>
  </si>
  <si>
    <t>Trois stèles memphites au musée de Grenoble [avec 3 planches].</t>
  </si>
  <si>
    <t>BIFAO079_art_10.pdf</t>
  </si>
  <si>
    <t>Yvan Koenig</t>
  </si>
  <si>
    <t>Un revenant inconvenant? (Papyrus Deir el-Médineh 37) [avec 2 planches et 1 dépliant].</t>
  </si>
  <si>
    <t>BIFAO079_art_11.pdf</t>
  </si>
  <si>
    <t>Reçus démotiques romains provenant d’Edfou (O.D. Ifao : 2e série) [avec 5 planches doubles].</t>
  </si>
  <si>
    <t>p. 121-141</t>
  </si>
  <si>
    <t>BIFAO079_art_12.pdf</t>
  </si>
  <si>
    <t>Un relief de la fin du Moyen Empire [avec 1 planche].</t>
  </si>
  <si>
    <t>p. 143-154</t>
  </si>
  <si>
    <t>BIFAO079_art_13.pdf</t>
  </si>
  <si>
    <t>Stèles de particuliers relatives au culte rendu aux statues royales de la XVIIIe à la XXe dynastie [avec 1 planche].</t>
  </si>
  <si>
    <t>p. 155-166</t>
  </si>
  <si>
    <t>BIFAO079_art_14.pdf</t>
  </si>
  <si>
    <t>Quelques précisions sur l’histoire de la province d’Edfou à la IIe Période Intermédiaire (étude des stèles JE 38917 et 46988 du musée du Caire) [avec 2 planches].</t>
  </si>
  <si>
    <t>p. 167-207</t>
  </si>
  <si>
    <t>4.61 Mb</t>
  </si>
  <si>
    <t>BIFAO079_art_15.pdf</t>
  </si>
  <si>
    <t>Un complément aux Vies sahidiques de Pachôme : le Manuscrit Ifao, Copte 3 [avec 2 planches].</t>
  </si>
  <si>
    <t>p. 209-247</t>
  </si>
  <si>
    <t>3.89 Mb</t>
  </si>
  <si>
    <t>BIFAO079_art_16.pdf</t>
  </si>
  <si>
    <t>Varia Memphitica III - Le général Ramsès-Nakht [avec 4 planches].</t>
  </si>
  <si>
    <t>p. 249-265</t>
  </si>
  <si>
    <t>BIFAO079_art_17.pdf</t>
  </si>
  <si>
    <t>Hérihor fut-il effectivement roi?</t>
  </si>
  <si>
    <t>p. 267-283</t>
  </si>
  <si>
    <t>BIFAO079_art_18.pdf</t>
  </si>
  <si>
    <t>Recherches sur le mot [. . .] des textes gréco-romains et sur d’autres mots apparentés.</t>
  </si>
  <si>
    <t>2.59 Mb</t>
  </si>
  <si>
    <t>BIFAO079_art_19.pdf</t>
  </si>
  <si>
    <t>Nubie. Notes diverses (II), § 6 à 8 [avec 1 planche].</t>
  </si>
  <si>
    <t>p. 311-326</t>
  </si>
  <si>
    <t>BIFAO079_art_20.pdf</t>
  </si>
  <si>
    <t>Nouvelles remarques sur la stèle de donation d’Ahmès Néfertary.</t>
  </si>
  <si>
    <t>p. 327-331</t>
  </si>
  <si>
    <t>BIFAO079_art_21.pdf</t>
  </si>
  <si>
    <t>Claire Lalouette</t>
  </si>
  <si>
    <t>Le « firmament de cuivre ». Contribution à l’étude du mot [bja].</t>
  </si>
  <si>
    <t>p. 333-353</t>
  </si>
  <si>
    <t>BIFAO079_art_22.pdf</t>
  </si>
  <si>
    <t>Le développement des complexes funéraires royaux en Égypte depuis les temps prédynastiques jusqu’à la fin de l’Ancien Empire [avec 4 planches].</t>
  </si>
  <si>
    <t>p. 355-394</t>
  </si>
  <si>
    <t>4.9 Mb</t>
  </si>
  <si>
    <t>BIFAO079_art_23.pdf</t>
  </si>
  <si>
    <t>Essai sur l’histoire de la XXIXe dynastie.</t>
  </si>
  <si>
    <t>p. 395-436</t>
  </si>
  <si>
    <t>BIFAO079_art_24.pdf</t>
  </si>
  <si>
    <t>Christiane Ziegler</t>
  </si>
  <si>
    <t>À propos du rite des quatre Boules [avec 1 planche].</t>
  </si>
  <si>
    <t>p. 437-439</t>
  </si>
  <si>
    <t>BIFAO079_art_25.pdf</t>
  </si>
  <si>
    <t>Ahmad Abdel-Hamid Youssef</t>
  </si>
  <si>
    <t>The stative participle - An Arabic approach to Egyptian grammar.</t>
  </si>
  <si>
    <t>p. 441-449</t>
  </si>
  <si>
    <t>BIFAO079_art_26.pdf</t>
  </si>
  <si>
    <t>Les travaux de l’Institut français d’archéologie orientale en 1978-1979 [avec 16 planches et 2 dépliants].</t>
  </si>
  <si>
    <t>p. 451-477</t>
  </si>
  <si>
    <t>13.66 Mb</t>
  </si>
  <si>
    <t>BIFAO079_art_27.pdf</t>
  </si>
  <si>
    <t>Les ossements du gouverneur du mastaba V de Balat [avec 2 planches].</t>
  </si>
  <si>
    <t>p. 479-482</t>
  </si>
  <si>
    <t>BIFAO079_art_28.pdf</t>
  </si>
  <si>
    <t>[Nécrologie.] L’abbé Jules Leroy (1903-1979).</t>
  </si>
  <si>
    <t>p. 5-15</t>
  </si>
  <si>
    <t>BIFAO080_art_01.pdf</t>
  </si>
  <si>
    <t>Un prêtre d’Amon de Pnoubs enterré à Kerma [avec 4 planches].</t>
  </si>
  <si>
    <t>p. 1-12</t>
  </si>
  <si>
    <t>BIFAO080_art_02.pdf</t>
  </si>
  <si>
    <t>The Military Posts of Ramesses II on the Coastal Road and the Western Part of the Delta [with 3 plates].</t>
  </si>
  <si>
    <t>p. 13-30</t>
  </si>
  <si>
    <t>BIFAO080_art_03.pdf</t>
  </si>
  <si>
    <t>Zsolt Kiss</t>
  </si>
  <si>
    <t>Un portrait d’impératrice à Douch (Kharga) [avec 1 planche].</t>
  </si>
  <si>
    <t>p. 31-34</t>
  </si>
  <si>
    <t>BIFAO080_art_04.pdf</t>
  </si>
  <si>
    <t>Viviane Koenig, Yvan Koenig</t>
  </si>
  <si>
    <t>Trois tombes de la Première Période Intermédiaire à Balat [avec 8 planches].</t>
  </si>
  <si>
    <t>p. 35-43</t>
  </si>
  <si>
    <t>2.46 Mb</t>
  </si>
  <si>
    <t>BIFAO080_art_05.pdf</t>
  </si>
  <si>
    <t>Le premier temple de culte funéraire en Égypte [avec 2 planches].</t>
  </si>
  <si>
    <t>p. 45-67</t>
  </si>
  <si>
    <t>BIFAO080_art_06.pdf</t>
  </si>
  <si>
    <t>Christian Leblanc</t>
  </si>
  <si>
    <t>Piliers et colosses de type « osiriaque » dans le contexte des temples de culte royal [avec 4 planches].</t>
  </si>
  <si>
    <t>p. 69-89</t>
  </si>
  <si>
    <t>BIFAO080_art_07.pdf</t>
  </si>
  <si>
    <t>Tadeusz Dzierżykray-Rogalski, Krystyna Szlachetko</t>
  </si>
  <si>
    <t>Recherches sur la dentition du gouverneur de l’oasis Medou-Nefer (Dakhleh - Balat) [avec 2 planches].</t>
  </si>
  <si>
    <t>p. 91-95</t>
  </si>
  <si>
    <t>BIFAO080_art_08.pdf</t>
  </si>
  <si>
    <t>Rapport préliminaire sur la troisième campagne de fouilles du mastaba V à Balat (oasis de Dakhleh) [avec 13 planches].</t>
  </si>
  <si>
    <t>p. 97-128</t>
  </si>
  <si>
    <t>5.21 Mb</t>
  </si>
  <si>
    <t>BIFAO080_art_09.pdf</t>
  </si>
  <si>
    <t>The Particles jst and js - An Arabic Approach to Egyptian Grammar.</t>
  </si>
  <si>
    <t>p. 129-138</t>
  </si>
  <si>
    <t>BIFAO080_art_10.pdf</t>
  </si>
  <si>
    <t>Guillemette Andreu-Lanoë</t>
  </si>
  <si>
    <t>La stèle Louvre C. 249 : un complément à la reconstitution d’une chapelle abydénienne [avec 2 planches].</t>
  </si>
  <si>
    <t>p. 139-147</t>
  </si>
  <si>
    <t>BIFAO080_art_11.pdf</t>
  </si>
  <si>
    <t>Notes sur quelques étiquettes de momies.</t>
  </si>
  <si>
    <t>p. 149-169</t>
  </si>
  <si>
    <t>BIFAO080_art_12.pdf</t>
  </si>
  <si>
    <t>Reçus démotiques romains provenant d’Edfou (O.D. Ifao; 3e série) [avec 6 planches doubles].</t>
  </si>
  <si>
    <t>p. 171-190</t>
  </si>
  <si>
    <t>BIFAO080_art_13.pdf</t>
  </si>
  <si>
    <t>Un document relatif à une famille de prêtres contemporaine de la XXIe dynastie, à Memphis, d’après la statue Caire CG. 667 [avec 2 planches].</t>
  </si>
  <si>
    <t>BIFAO080_art_14.pdf</t>
  </si>
  <si>
    <t>À propos de la statue de Pasar CG. 630 au musée du Caire [avec 2 planches].</t>
  </si>
  <si>
    <t>p. 207-231</t>
  </si>
  <si>
    <t>BIFAO080_art_15.pdf</t>
  </si>
  <si>
    <t>Au sujet de la statue CG. 680 du musée du Caire de l’époque ptolémaïque et provenant de Thèbes-Ouest [avec 2 planches].</t>
  </si>
  <si>
    <t>p. 233-248</t>
  </si>
  <si>
    <t>BIFAO080_art_16.pdf</t>
  </si>
  <si>
    <t>Ostraca grecs du Lac sacré des temples de Karnak (fouilles du Centre franco-égyptien des temples de Karnak) [avec 2 planches].</t>
  </si>
  <si>
    <t>p. 249-256</t>
  </si>
  <si>
    <t>BIFAO080_art_17.pdf</t>
  </si>
  <si>
    <t>Lisa L. Giddy, David G. Jeffreys, Nicolas Grimal</t>
  </si>
  <si>
    <t>Balat : Rapport préliminaire des fouilles à ’Ayn Asil, 1979-1980 [avec 7 planches et 5 figures hors texte].</t>
  </si>
  <si>
    <t>p. 257-269</t>
  </si>
  <si>
    <t>3.4 Mb</t>
  </si>
  <si>
    <t>BIFAO080_art_18.pdf</t>
  </si>
  <si>
    <t>Anne Minault-Gout</t>
  </si>
  <si>
    <t>Rapport préliminaire sur les première et seconde campagnes de fouilles du mastaba II à Balat (oasis de Dakhleh), 1979-1980 [avec 14 planches et 3 dépliants].</t>
  </si>
  <si>
    <t>7.42 Mb</t>
  </si>
  <si>
    <t>BIFAO080_art_19.pdf</t>
  </si>
  <si>
    <t>Douch : rapport préliminaire des campagnes de fouilles de l’hiver 1978/1979 et de l’automne 1979 [avec 24 planches et 6 dépliants].</t>
  </si>
  <si>
    <t>p. 287-345</t>
  </si>
  <si>
    <t>BIFAO080_art_20.pdf</t>
  </si>
  <si>
    <t>Guillemette Andreu-Lanoë, Georges Castel, René-Georges Coquin</t>
  </si>
  <si>
    <t>Sixième campagne de fouilles aux Kellia (1979-1980). Rapport préliminaire [avec 4 planches et 1 dépliant].</t>
  </si>
  <si>
    <t>p. 347-368</t>
  </si>
  <si>
    <t>BIFAO080_art_21.pdf</t>
  </si>
  <si>
    <t>Les travaux de l’Institut français d’Archéologie orientale en 1979-1980.</t>
  </si>
  <si>
    <t>p. 369-392</t>
  </si>
  <si>
    <t>BIFAO080_art_22.pdf</t>
  </si>
  <si>
    <t>La tombe à l’ouest du mastaba II de Balat et sa stèle funéraire [avec 4 planches].</t>
  </si>
  <si>
    <t>BIFAO081_art_01.pdf</t>
  </si>
  <si>
    <t>Varia Memphitica IV - Un monument d’Imeneminet/Iny à Hathor [avec 5 planches].</t>
  </si>
  <si>
    <t>p. 9-20</t>
  </si>
  <si>
    <t>BIFAO081_art_02.pdf</t>
  </si>
  <si>
    <t>Sylvie Cauville</t>
  </si>
  <si>
    <t>Chentayt et Merkhetes, des avatars d’Isis et Nephthys.</t>
  </si>
  <si>
    <t>p. 21-40</t>
  </si>
  <si>
    <t>BIFAO081_art_03.pdf</t>
  </si>
  <si>
    <t>Notes sur la découverte des papyrus Chester Beatty.</t>
  </si>
  <si>
    <t>p. 41-43</t>
  </si>
  <si>
    <t>BIFAO081_art_04.pdf</t>
  </si>
  <si>
    <t>Deux contrats de vente datés du règne de Nectanébo II [P. dém. IFAO 901 et 902] [avec 4 planches]</t>
  </si>
  <si>
    <t>p. 45-52</t>
  </si>
  <si>
    <t>6.25 Mb</t>
  </si>
  <si>
    <t>BIFAO081_art_05.pdf</t>
  </si>
  <si>
    <t>Un grand prêtre de Sebennytos sous le règne de Psammétique I (statue Caire CG 657) [avec 4 planches].</t>
  </si>
  <si>
    <t>BIFAO081_art_06.pdf</t>
  </si>
  <si>
    <t>Nouvelles remarques sur les formulaires d’import-export.</t>
  </si>
  <si>
    <t>p. 61-75</t>
  </si>
  <si>
    <t>BIFAO081_art_07.pdf</t>
  </si>
  <si>
    <t>Georges Castel, Françoise Dunand</t>
  </si>
  <si>
    <t>Deux lits funéraires d’époque romaine de la nécropole de Douch [avec 3 dépliants et 8 planches].</t>
  </si>
  <si>
    <t>p. 77-110</t>
  </si>
  <si>
    <t>BIFAO081_art_08.pdf</t>
  </si>
  <si>
    <t>Georges Gautier</t>
  </si>
  <si>
    <t>Monnaies trouvées à Douch (campagne de fouilles de 1976) [avec 1 planche].</t>
  </si>
  <si>
    <t>p. 111-114</t>
  </si>
  <si>
    <t>BIFAO081_art_09.pdf</t>
  </si>
  <si>
    <t>Jean-Claude Golvin, Sayed Abd El-Hamid, Guy Wagner, Françoise Dunand</t>
  </si>
  <si>
    <t>Le petit Sarapeion romain de Louqsor [avec 6 planches].</t>
  </si>
  <si>
    <t>p. 115-148</t>
  </si>
  <si>
    <t>BIFAO081_art_10.pdf</t>
  </si>
  <si>
    <t>Construction d’un magasin d’antiquités à Douch (oasis de Kharga).</t>
  </si>
  <si>
    <t>BIFAO081_art_11.pdf</t>
  </si>
  <si>
    <t>Guillemette Andreu-Lanoë, René-Georges Coquin, Pascale Ballet, Georges Castel, Patrick Deleuze, Pierre-Henry Laferrière</t>
  </si>
  <si>
    <t>Septième campagne de fouilles aux Kellia (avril 1981). Rapport préliminaire [avec 4 dépliants et 6 planches].</t>
  </si>
  <si>
    <t>p. 159-188</t>
  </si>
  <si>
    <t>5.03 Mb</t>
  </si>
  <si>
    <t>BIFAO081_art_12.pdf</t>
  </si>
  <si>
    <t>Lisa L. Giddy, David G. Jeffreys, Colette Roubet, Pascale Ballet, Nicolas Grimal</t>
  </si>
  <si>
    <t>Balat. Rapport préliminaire des fouilles à ’Ayn Asil, 1981. [Annexe I - La céramique de ’Ayn Asil. Annexe II - Note sur les objets inscrits de Balat, campagne de 1981. Annexe III - L’industrie lithique taillée de ’Ayn Asil.] [avec 3 dépliants et 7 planche</t>
  </si>
  <si>
    <t>p. 189-205</t>
  </si>
  <si>
    <t>4.94 Mb</t>
  </si>
  <si>
    <t>BIFAO081_art_13.pdf</t>
  </si>
  <si>
    <t>Anne Minault-Gout, Patrick Deleuze</t>
  </si>
  <si>
    <t>Rapport préliminaire sur la troisième campagne de fouilles du mastaba II à Balat (oasis de Dakhleh) [Appendice - Note sur une particularité de construction] [avec 3 dépliants et 7 planches]</t>
  </si>
  <si>
    <t>p. 207-214</t>
  </si>
  <si>
    <t>9.89 Mb</t>
  </si>
  <si>
    <t>BIFAO081_art_14.pdf</t>
  </si>
  <si>
    <t>Poursuite des recherches anthropologiques dans l’oasis de Dakhleh (Balat) au cours de la IVe campagne de fouilles (1980) [avec 1 planche].</t>
  </si>
  <si>
    <t>p. 215-217</t>
  </si>
  <si>
    <t>BIFAO081_art_15.pdf</t>
  </si>
  <si>
    <t>Sur la paléopathologie dans l’oasis de Dakhleh à l’Ancien Empire [avec 2 planches].</t>
  </si>
  <si>
    <t>p. 219-221</t>
  </si>
  <si>
    <t>1.13 Mb</t>
  </si>
  <si>
    <t>BIFAO081_art_16.pdf</t>
  </si>
  <si>
    <t>Colette Roubet</t>
  </si>
  <si>
    <t>La préhistoire des environs de Balat. Prospection de janvier 1981.</t>
  </si>
  <si>
    <t>p. 223-226</t>
  </si>
  <si>
    <t>BIFAO081_art_17.pdf</t>
  </si>
  <si>
    <t>Rapport préliminaire sur la quatrième campagne de fouilles du mastaba V à Balat (oasis de Dakhleh) [avec un dépliant et 5 planches].</t>
  </si>
  <si>
    <t>p. 227-236</t>
  </si>
  <si>
    <t>7.37 Mb</t>
  </si>
  <si>
    <t>BIFAO081_art_18.pdf</t>
  </si>
  <si>
    <t>Les travaux de l’Institut français d’archéologie orientale en 1980-1981 [avec 4 planches].</t>
  </si>
  <si>
    <t>p. 237-258</t>
  </si>
  <si>
    <t>2.99 Mb</t>
  </si>
  <si>
    <t>BIFAO081_art_19.pdf</t>
  </si>
  <si>
    <t>The Cairo Imduat Papyri (JE 96638 a, b, c) [avec 3 planches].</t>
  </si>
  <si>
    <t>p. 1-17</t>
  </si>
  <si>
    <t>BIFAO082_art_01.pdf</t>
  </si>
  <si>
    <t>Sydney H. Aufrère</t>
  </si>
  <si>
    <t>Contribution à l’étude de la morphologie du protocole "classique".</t>
  </si>
  <si>
    <t>p. 19-73</t>
  </si>
  <si>
    <t>2.41 Mb</t>
  </si>
  <si>
    <t>BIFAO082_art_02.pdf</t>
  </si>
  <si>
    <t>Pascale Ballet</t>
  </si>
  <si>
    <t>Remarques sur Harpocrate "amonien". À propos d’une terre cuite tardive provenant d’Alexandrie [avec 3 planches].</t>
  </si>
  <si>
    <t>BIFAO082_art_03.pdf</t>
  </si>
  <si>
    <t>Varia Memphitica V - Monuments de la chapelle funéraire du gouverneur Ptahmès [avec 8 planches].</t>
  </si>
  <si>
    <t>p. 85-103</t>
  </si>
  <si>
    <t>BIFAO082_art_04.pdf</t>
  </si>
  <si>
    <t>L’hymne à Mehyt d’Edfou.</t>
  </si>
  <si>
    <t>p. 105-125</t>
  </si>
  <si>
    <t>BIFAO082_art_05.pdf</t>
  </si>
  <si>
    <t>Nadine Cherpion</t>
  </si>
  <si>
    <t>La fausse-porte d’Itefnen et Peretim au Musée du Caire [avec 5 planches].</t>
  </si>
  <si>
    <t>p. 127-143</t>
  </si>
  <si>
    <t>5.25 Mb</t>
  </si>
  <si>
    <t>BIFAO082_art_06.pdf</t>
  </si>
  <si>
    <t>Didier Devauchelle</t>
  </si>
  <si>
    <t>Trois stèles démotiques [avec 2 planches].</t>
  </si>
  <si>
    <t>p. 145-150</t>
  </si>
  <si>
    <t>BIFAO082_art_07.pdf</t>
  </si>
  <si>
    <t>Quelques souscriptions démotiques sur ostraca [avec 1 planche].</t>
  </si>
  <si>
    <t>1.12 Mb</t>
  </si>
  <si>
    <t>BIFAO082_art_08.pdf</t>
  </si>
  <si>
    <t>Didier Devauchelle, Jean-Claude Grenier</t>
  </si>
  <si>
    <t>Remarques sur le nome hermonthite à la lumière de quelques inscriptions de Tôd [avec 2 planches].</t>
  </si>
  <si>
    <t>p. 157-169</t>
  </si>
  <si>
    <t>BIFAO082_art_09.pdf</t>
  </si>
  <si>
    <t>Zeinab El-Kordy</t>
  </si>
  <si>
    <t>Deux études sur Harsomtous [I. - Le lever d’Harsomtous à Dendara. II. - Harsomtous, dieu solaire, primordial et créateur.] [avec 3 planches].</t>
  </si>
  <si>
    <t>p. 171-186</t>
  </si>
  <si>
    <t>BIFAO082_art_10.pdf</t>
  </si>
  <si>
    <t>Un document relatif au culte dans Kher-Aha (statue Caire CG 682) [avec 4 planches].</t>
  </si>
  <si>
    <t>p. 187-204</t>
  </si>
  <si>
    <t>BIFAO082_art_11.pdf</t>
  </si>
  <si>
    <t>Annie Gasse</t>
  </si>
  <si>
    <t>Les bandelettes de momie inscrites du Musée des Beaux-Arts de Besançon [avec 8 planches doubles].</t>
  </si>
  <si>
    <t>p. 205-211</t>
  </si>
  <si>
    <t>7.57 Mb</t>
  </si>
  <si>
    <t>BIFAO082_art_12.pdf</t>
  </si>
  <si>
    <t>Athribis in the XXVIth Dynasty [avec 7 planches].</t>
  </si>
  <si>
    <t>p. 213-235</t>
  </si>
  <si>
    <t>5.93 Mb</t>
  </si>
  <si>
    <t>BIFAO082_art_13.pdf</t>
  </si>
  <si>
    <t>François-René Herbin</t>
  </si>
  <si>
    <t>Hymne à la lune croissante [avec 1 planche].</t>
  </si>
  <si>
    <t>p. 237-282</t>
  </si>
  <si>
    <t>BIFAO082_art_14.pdf</t>
  </si>
  <si>
    <t>Deux amulettes de Deir el-Médineh. I. - Une petite amulette contre la mtwt (papyrus Deir el-Médineh 41). II. - Un doublet partiel d’un papyrus Chester Beatty : le papyrus Deir el-Médineh 42 [avec 1 planche].</t>
  </si>
  <si>
    <t>p. 283-293</t>
  </si>
  <si>
    <t>BIFAO082_art_15.pdf</t>
  </si>
  <si>
    <t>Le culte rendu aux colosses "osiriaques" durant le Nouvel Empire [avec 8 planches].</t>
  </si>
  <si>
    <t>p. 295-311</t>
  </si>
  <si>
    <t>7.64 Mb</t>
  </si>
  <si>
    <t>BIFAO082_art_16.pdf</t>
  </si>
  <si>
    <t>Déclarations d’ouverture des funérailles (O.D. IFAO 205, 255 et 623) [avec 1 planche].</t>
  </si>
  <si>
    <t>p. 313-318</t>
  </si>
  <si>
    <t>BIFAO082_art_17.pdf</t>
  </si>
  <si>
    <t>Olivier Perdu</t>
  </si>
  <si>
    <t>[zekhen-wr].</t>
  </si>
  <si>
    <t>p. 319-324</t>
  </si>
  <si>
    <t>BIFAO082_art_18.pdf</t>
  </si>
  <si>
    <t>Faucille lithique d’époque pharaonique (Aïn Asil, Balat, oasis de Dakhla) [avec 1 planche].</t>
  </si>
  <si>
    <t>p. 325-331</t>
  </si>
  <si>
    <t>BIFAO082_art_19.pdf</t>
  </si>
  <si>
    <t>Georges Soukiassian</t>
  </si>
  <si>
    <t>Une version des veillées horaires d’Osiris.</t>
  </si>
  <si>
    <t>p. 333-348</t>
  </si>
  <si>
    <t>BIFAO082_art_20.pdf</t>
  </si>
  <si>
    <t>Deux prières chrétiennes du Wadi Bir el-Aïn - Égypte - VI/VIIe s [avec 1 planche].</t>
  </si>
  <si>
    <t>p. 349-354</t>
  </si>
  <si>
    <t>BIFAO082_art_21.pdf</t>
  </si>
  <si>
    <t>Christiane Wallet-Lebrun</t>
  </si>
  <si>
    <t>Notes sur le temple d’Amon-Rê à Karnak (I). L’emplacement insolite des obélisques d’Hatshepsout.</t>
  </si>
  <si>
    <t>p. 355-362</t>
  </si>
  <si>
    <t>BIFAO082_art_22.pdf</t>
  </si>
  <si>
    <t>René-Georges Coquin, Guillemette Andreu-Lanoë, Pascale Ballet, Georges Castel, Georges Soukiassian</t>
  </si>
  <si>
    <t>Huitième campagne de fouilles aux Kellia (avril 1982). Rapport préliminaire [avec 3 dépliants et 8 planches].</t>
  </si>
  <si>
    <t>p. 363-377</t>
  </si>
  <si>
    <t>6.33 Mb</t>
  </si>
  <si>
    <t>BIFAO082_art_23.pdf</t>
  </si>
  <si>
    <t>Paule Posener-Kriéger</t>
  </si>
  <si>
    <t>Les travaux de l’Institut français d’archéologie orientale en 1981-1982 [avec 3 planches].</t>
  </si>
  <si>
    <t>p. 379-396</t>
  </si>
  <si>
    <t>BIFAO082_art_24.pdf</t>
  </si>
  <si>
    <t>Françoise de Cenival, Georges Posener</t>
  </si>
  <si>
    <t>[Nécrologie.] Michel Malinine, 1900-1977 [avec un portrait].</t>
  </si>
  <si>
    <t>p. 5-9</t>
  </si>
  <si>
    <t>BIFAO083_art_01.pdf</t>
  </si>
  <si>
    <t>Études de lexicologie et d’histoire naturelle, I-III. [I. - [zaheret], Le sacal de Pline (HN XXXVII, 36) ? II. - [sheker] : "sucre" ? III. - [djaret], la pulpe de coloquinte ou de caroube ?</t>
  </si>
  <si>
    <t>p. 1-31</t>
  </si>
  <si>
    <t>BIFAO083_art_02.pdf</t>
  </si>
  <si>
    <t>La déesse bucéphale : une iconographie particulière de l’Hathor memphite [avec deux planches].</t>
  </si>
  <si>
    <t>p. 33-50</t>
  </si>
  <si>
    <t>1.83 Mb</t>
  </si>
  <si>
    <t>BIFAO083_art_03.pdf</t>
  </si>
  <si>
    <t>Une règle de la "grammaire" du temple [avec 6 planches].</t>
  </si>
  <si>
    <t>p. 51-84</t>
  </si>
  <si>
    <t>BIFAO083_art_04.pdf</t>
  </si>
  <si>
    <t>Autobiographie d’un général gouverneur de la Haute-Égypte à l’époque saïte [avec 4 planches].</t>
  </si>
  <si>
    <t>p. 85-100</t>
  </si>
  <si>
    <t>3.31 Mb</t>
  </si>
  <si>
    <t>BIFAO083_art_05.pdf</t>
  </si>
  <si>
    <t>Deux stèles funéraires coptes (Louvre E. 27.220 et 27.221) [avec 2 planches].</t>
  </si>
  <si>
    <t>p. 101-105</t>
  </si>
  <si>
    <t>BIFAO083_art_06.pdf</t>
  </si>
  <si>
    <t>Jean Yoyotte, Herman De Meulenaere</t>
  </si>
  <si>
    <t>Deux composants "natalistes" de l’anthroponymie tardive. [1. - [tjaou], "oisillon, rejeton". 2. - [dga], "rhizome, racine, rejeton"?</t>
  </si>
  <si>
    <t>p. 107-122</t>
  </si>
  <si>
    <t>BIFAO083_art_07.pdf</t>
  </si>
  <si>
    <t>Les graffites démotiques du toit du temple d’Edfou [avec 8 planches].</t>
  </si>
  <si>
    <t>p. 123-131</t>
  </si>
  <si>
    <t>BIFAO083_art_08.pdf</t>
  </si>
  <si>
    <t>Ali El-Khouli</t>
  </si>
  <si>
    <t>A Slab Stela from Qila’ el-Dabba (Balât), el-Dâkhla Oasis (The New Valley) [avec 1 planche].</t>
  </si>
  <si>
    <t>p. 133-134</t>
  </si>
  <si>
    <t>BIFAO083_art_09.pdf</t>
  </si>
  <si>
    <t>Deux statues inédites du Musée du Caire. I. - Une famille de prêtres de Montou d’après la statue Caire JE. 36957. II. - Trois prophètes d’Amon à Karnak d’après la statue Caire JE 37011 [avec 4 planches].</t>
  </si>
  <si>
    <t>p. 135-148</t>
  </si>
  <si>
    <t>2.84 Mb</t>
  </si>
  <si>
    <t>BIFAO083_art_10.pdf</t>
  </si>
  <si>
    <t>Komir. I. - The Discovery of Komir Temple. Preliminary Report. II. - Deux hymnes aux divinités de Komir : Anoukis et Nephthys [avec 2 dépliants et 4 planches].</t>
  </si>
  <si>
    <t>BIFAO083_art_11.pdf</t>
  </si>
  <si>
    <t>Claudio Gallazzi, Guy Wagner</t>
  </si>
  <si>
    <t>Un lot d’ostraca grecs inédits au Musée du Caire : une archive d’un domaine privé en Thébaïde au début du Ve siècle [avec 6 planches].</t>
  </si>
  <si>
    <t>BIFAO083_art_12.pdf</t>
  </si>
  <si>
    <t>L’étoffe funéraire de Senhotep [avec 3 planches].</t>
  </si>
  <si>
    <t>p. 191-195</t>
  </si>
  <si>
    <t>BIFAO083_art_13.pdf</t>
  </si>
  <si>
    <t>Jean-Claude Grenier</t>
  </si>
  <si>
    <t>La stèle funéraire du dernier taureau Bouchis (Caire JE 31901 = Stèle Bucheum 20). Ermant - 4 novembre 340 [avec 1 planche].</t>
  </si>
  <si>
    <t>p. 197-208</t>
  </si>
  <si>
    <t>BIFAO083_art_14.pdf</t>
  </si>
  <si>
    <t>Fayza Haykal</t>
  </si>
  <si>
    <t>Un fragment du tombeau de Dagi à Thèbes [avec 1 planche].</t>
  </si>
  <si>
    <t>p. 209-212</t>
  </si>
  <si>
    <t>BIFAO083_art_15.pdf</t>
  </si>
  <si>
    <t>Papyrus Boulaq XIII [avec 9 planches].</t>
  </si>
  <si>
    <t>p. 213-248</t>
  </si>
  <si>
    <t>BIFAO083_art_16.pdf</t>
  </si>
  <si>
    <t>Livraisons d’or et de galène au trésor du temple d’Amon sous la XXe dynastie : document A, partie inférieure [avec 3 planches doubles].</t>
  </si>
  <si>
    <t>p. 249-255</t>
  </si>
  <si>
    <t>2.25 Mb</t>
  </si>
  <si>
    <t>BIFAO083_art_17.pdf</t>
  </si>
  <si>
    <t>Béatrix Midant-Reynes</t>
  </si>
  <si>
    <t>Le débitage de lames de silex par pression. Les éléments de faucilles de ’Ayn-Asil (oasis de Dakhla).</t>
  </si>
  <si>
    <t>p. 257-262</t>
  </si>
  <si>
    <t>BIFAO083_art_18.pdf</t>
  </si>
  <si>
    <t>Les représentations de temples sur plates-formes à pieux, de la poterie gerzéenne d’Égypte.</t>
  </si>
  <si>
    <t>p. 263-296</t>
  </si>
  <si>
    <t>BIFAO083_art_19.pdf</t>
  </si>
  <si>
    <t>Laure Pantalacci</t>
  </si>
  <si>
    <t>[Ounem-Houaat]. Genèse et carrière d’un génie funéraire.</t>
  </si>
  <si>
    <t>p. 297-311</t>
  </si>
  <si>
    <t>BIFAO083_art_20.pdf</t>
  </si>
  <si>
    <t>Problèmes relatifs à la race et à la population de l’oasis de Dakhleh.</t>
  </si>
  <si>
    <t>p. 313-316</t>
  </si>
  <si>
    <t>BIFAO083_art_21.pdf</t>
  </si>
  <si>
    <t>Les autels "à cornes" ou "à acrotères" en Égypte.</t>
  </si>
  <si>
    <t>p. 317-333</t>
  </si>
  <si>
    <t>BIFAO083_art_22.pdf</t>
  </si>
  <si>
    <t>Guy Wagner, Christian Leblanc</t>
  </si>
  <si>
    <t>Dédicace d’un propylône au dieu Pnepherôs. Musée du Caire JE 89050, Théadelphie (?), 107-101 av. J.-C. [avec 2 planches].</t>
  </si>
  <si>
    <t>p. 335-341</t>
  </si>
  <si>
    <t>BIFAO083_art_23.pdf</t>
  </si>
  <si>
    <t>Les travaux de l’Institut français d’archéologie orientale en 1982-1983 [avec 3 planches].</t>
  </si>
  <si>
    <t>p. 343-363</t>
  </si>
  <si>
    <t>BIFAO083_art_24.pdf</t>
  </si>
  <si>
    <t>[Nécrologie.] Henri Wild (1902-1983) [avec un portrait].</t>
  </si>
  <si>
    <t>BIFAO084_art_01.pdf</t>
  </si>
  <si>
    <t>Études de lexicologie et d’histoire naturelle, IV-VI. IV. - Le [menenen], "l’asphalte natif", Pount et Coptos. V. - [...], gfsn = chalcopyrite en décomposition ? VI. - [...], [jrqb], "miroir" et "sélénite" ?</t>
  </si>
  <si>
    <t>BIFAO084_art_02.pdf</t>
  </si>
  <si>
    <t>Sylvie Cauville, Didier Devauchelle</t>
  </si>
  <si>
    <t>Les mesures réelles du temple d’Edfou.</t>
  </si>
  <si>
    <t>p. 23-34</t>
  </si>
  <si>
    <t>BIFAO084_art_03.pdf</t>
  </si>
  <si>
    <t>De quand date la tombe du nain Seneb ? [avec 11 planches]</t>
  </si>
  <si>
    <t>p. 35-54</t>
  </si>
  <si>
    <t>8.72 Mb</t>
  </si>
  <si>
    <t>BIFAO084_art_04.pdf</t>
  </si>
  <si>
    <t>Une péricope évangélique sur tablette de bois (IFAO Copte 26) [avec 2 planches].</t>
  </si>
  <si>
    <t>p. 55-60</t>
  </si>
  <si>
    <t>BIFAO084_art_05.pdf</t>
  </si>
  <si>
    <t>La tombe d’Amennakht [No 266] à Deir el-Medina [avec 7 planches].</t>
  </si>
  <si>
    <t>p. 61-80</t>
  </si>
  <si>
    <t>5.85 Mb</t>
  </si>
  <si>
    <t>BIFAO084_art_06.pdf</t>
  </si>
  <si>
    <t>Christiane Desroches-Noblecourt, Christian Leblanc</t>
  </si>
  <si>
    <t>Considérations sur l’existence des divers temples de Monthou à travers les âges, dans le site de Tôd. État de la question en octobre 1983 [avec 16 planches].</t>
  </si>
  <si>
    <t>p. 81-109</t>
  </si>
  <si>
    <t>13.32 Mb</t>
  </si>
  <si>
    <t>BIFAO084_art_07.pdf</t>
  </si>
  <si>
    <t>Essam Salah El-Banna</t>
  </si>
  <si>
    <t>Le dieu Ptah était-il vénéré à Héliopolis ?</t>
  </si>
  <si>
    <t>p. 111-120</t>
  </si>
  <si>
    <t>BIFAO084_art_08.pdf</t>
  </si>
  <si>
    <t>Établissement du pouvoir royal à Min, dieu parèdre à Edfou.</t>
  </si>
  <si>
    <t>p. 121-126</t>
  </si>
  <si>
    <t>BIFAO084_art_09.pdf</t>
  </si>
  <si>
    <t>Deux statues inédites du Musée du Caire. [I. - L’idéal de vie d’un prêtre de Karnak à l’époque ptolémaïque d’après la statue Caire JE 36918. II - Un père divin et prophète d’Amon à Karnak d’après la statue Caire No temporaire 18/6/24/1 [avec 6 planches].</t>
  </si>
  <si>
    <t>p. 127-153</t>
  </si>
  <si>
    <t>4.51 Mb</t>
  </si>
  <si>
    <t>BIFAO084_art_10.pdf</t>
  </si>
  <si>
    <t>Annie Forgeau</t>
  </si>
  <si>
    <t>Prêtres isiaques : essai d’anthropologie religieuse.</t>
  </si>
  <si>
    <t>p. 155-187</t>
  </si>
  <si>
    <t>BIFAO084_art_11.pdf</t>
  </si>
  <si>
    <t>La litanie des douze noms de Rê-Horakhty [avec 3 planches].</t>
  </si>
  <si>
    <t>p. 189-227</t>
  </si>
  <si>
    <t>BIFAO084_art_12.pdf</t>
  </si>
  <si>
    <t>Nessim Henry Henein</t>
  </si>
  <si>
    <t>Deux serrures d’époque romaine de la nécropole de Douch [avec 3 planches].</t>
  </si>
  <si>
    <t>p. 229-248</t>
  </si>
  <si>
    <t>BIFAO084_art_13.pdf</t>
  </si>
  <si>
    <t>Une nouvelle page du Livre des Respirations [avec 9 planches].</t>
  </si>
  <si>
    <t>p. 249-302</t>
  </si>
  <si>
    <t>7.12 Mb</t>
  </si>
  <si>
    <t>BIFAO084_art_14.pdf</t>
  </si>
  <si>
    <t>Jac. J. Janssen</t>
  </si>
  <si>
    <t>A Curious Error (O. IFAO. 1254) [avec 2 planches].</t>
  </si>
  <si>
    <t>p. 303-306</t>
  </si>
  <si>
    <t>BIFAO084_art_15.pdf</t>
  </si>
  <si>
    <t>Christian Le Roy</t>
  </si>
  <si>
    <t>Timbres amphoriques provenant de Tanis : complément.</t>
  </si>
  <si>
    <t>p. 307-316</t>
  </si>
  <si>
    <t>BIFAO084_art_16.pdf</t>
  </si>
  <si>
    <t>Notes sur le temple d’Amon-Rê à Karnak. (II). Les [ouadjyt] thoutmosides entre les IVe et Ve pylônes [avec 1 planche].</t>
  </si>
  <si>
    <t>BIFAO084_art_17.pdf</t>
  </si>
  <si>
    <t>Alix Wilkinson</t>
  </si>
  <si>
    <t>Jewellery for a Procession in the Bed-Chamber in the Tomb of Tut’ankhamun.</t>
  </si>
  <si>
    <t>p. 335-345</t>
  </si>
  <si>
    <t>BIFAO084_art_18.pdf</t>
  </si>
  <si>
    <t>Les travaux de l’Institut français d’archéologie orientale en 1983-1984 [avec 8 planches].</t>
  </si>
  <si>
    <t>p. 347-365</t>
  </si>
  <si>
    <t>BIFAO084_art_19.pdf</t>
  </si>
  <si>
    <t>[Nécrologie.] François Daumas (1915-1984) [avec un portrait].</t>
  </si>
  <si>
    <t>p. 5-8</t>
  </si>
  <si>
    <t>BIFAO085_art_01.pdf</t>
  </si>
  <si>
    <t>Bibliographie de François Daumas.</t>
  </si>
  <si>
    <t>BIFAO085_art_02.pdf</t>
  </si>
  <si>
    <t>Principales abréviations utilisées dans le BIFAO.</t>
  </si>
  <si>
    <t>p. 25-34</t>
  </si>
  <si>
    <t>BIFAO085_art_03.pdf</t>
  </si>
  <si>
    <t>La tombe de Thothermaktouf à Deir el Medina (TT 357) [avec 8 planches].</t>
  </si>
  <si>
    <t>4.48 Mb</t>
  </si>
  <si>
    <t>BIFAO085_art_04.pdf</t>
  </si>
  <si>
    <t>Études de lexicologie et d’histoire naturelle, VII. De nouvelles représentations de Zorilles de Libye poecilictis libyca Lataste : [gsfn].</t>
  </si>
  <si>
    <t>p. 23-32</t>
  </si>
  <si>
    <t>BIFAO085_art_05.pdf</t>
  </si>
  <si>
    <t>À propos d’un bas de stèle du Musée des antiquités de Seine-Maritime (Rouen Aeg. 348 = Inv. 1857.4) [avec 1 planche].</t>
  </si>
  <si>
    <t>p. 33-40</t>
  </si>
  <si>
    <t>BIFAO085_art_06.pdf</t>
  </si>
  <si>
    <t>Varia memphitica, VI - La stèle de Parâherounemyef [avec 3 planches].</t>
  </si>
  <si>
    <t>p. 41-62</t>
  </si>
  <si>
    <t>BIFAO085_art_07.pdf</t>
  </si>
  <si>
    <t>Notes sur quelques documents funéraires égyptiens de langue grecque.</t>
  </si>
  <si>
    <t>p. 63-76</t>
  </si>
  <si>
    <t>BIFAO085_art_08.pdf</t>
  </si>
  <si>
    <t>Une stèle familiale abydénienne de la XIIe dynastie [avec 2 planches].</t>
  </si>
  <si>
    <t>p. 77-87</t>
  </si>
  <si>
    <t>BIFAO085_art_09.pdf</t>
  </si>
  <si>
    <t>Hélène Cuvigny, Guy Wagner</t>
  </si>
  <si>
    <t>Défense d’entrer ! À propos d’une inscription grecque d’Égypte [avec 1 planche].</t>
  </si>
  <si>
    <t>p. 89-93</t>
  </si>
  <si>
    <t>BIFAO085_art_10.pdf</t>
  </si>
  <si>
    <t>Petits documents démotiques conservés à l’IFAO [avec deux planches].</t>
  </si>
  <si>
    <t>p. 95-98</t>
  </si>
  <si>
    <t>BIFAO085_art_11.pdf</t>
  </si>
  <si>
    <t>Quelques ostraca démotiques déposés à l’IFAO [avec deux planches].</t>
  </si>
  <si>
    <t>p. 99-104</t>
  </si>
  <si>
    <t>BIFAO085_art_12.pdf</t>
  </si>
  <si>
    <t>L’original de l’"Inventaire de Boulaq" [avec 2 planches].</t>
  </si>
  <si>
    <t>p. 105-131</t>
  </si>
  <si>
    <t>BIFAO085_art_13.pdf</t>
  </si>
  <si>
    <t>Françoise Dunand, Roger Lichtenberg</t>
  </si>
  <si>
    <t>Une tunique brodée de la nécropole de Douch [avec 6 planches].</t>
  </si>
  <si>
    <t>p. 133-148</t>
  </si>
  <si>
    <t>3.38 Mb</t>
  </si>
  <si>
    <t>BIFAO085_art_14.pdf</t>
  </si>
  <si>
    <t>Deux études héliopolitaines. I. - Les "maîtres du grand château" [nbw Hwt-âat] à Héliopolis. II. - À propos du double phénix [avec 1 planche].</t>
  </si>
  <si>
    <t>p. 149-171</t>
  </si>
  <si>
    <t>BIFAO085_art_15.pdf</t>
  </si>
  <si>
    <t>Deux monuments du Musée du Caire. [I. "Les gens de la famille de la mère de Djed-Amen-Iou-ef-ankh" d’après la stèle Caire JE 43197. II. À propos de la statue de l’intendant du domaine d’Amon Sobek-Nakht (CGC 707) [avec 4 planches].</t>
  </si>
  <si>
    <t>p. 173-185</t>
  </si>
  <si>
    <t>BIFAO085_art_16.pdf</t>
  </si>
  <si>
    <t>Farid El-Yahky</t>
  </si>
  <si>
    <t>Clarifications on the Gerzean Boat Scenes [avec 2 planches].</t>
  </si>
  <si>
    <t>p. 187-195</t>
  </si>
  <si>
    <t>BIFAO085_art_17.pdf</t>
  </si>
  <si>
    <t>A Short Architectural History of Philae [avec 3 planches].</t>
  </si>
  <si>
    <t>3.84 Mb</t>
  </si>
  <si>
    <t>BIFAO085_art_18.pdf</t>
  </si>
  <si>
    <t>Rosalind Hall</t>
  </si>
  <si>
    <t>“The Cast-Off Garment of Yesterday”. Dresses Reversed in Life and Death [avec 2 planches].</t>
  </si>
  <si>
    <t>p. 235-243</t>
  </si>
  <si>
    <t>BIFAO085_art_19.pdf</t>
  </si>
  <si>
    <t>Un décret de Pépi II en faveur des gouverneurs de l’oasis de Dakhla [avec 1 planche].</t>
  </si>
  <si>
    <t>p. 245-254</t>
  </si>
  <si>
    <t>BIFAO085_art_20.pdf</t>
  </si>
  <si>
    <t>Une nouvelle stèle de la nécropole de Balat [avec 1 planche].</t>
  </si>
  <si>
    <t>p. 254-257</t>
  </si>
  <si>
    <t>BIFAO085_art_21.pdf</t>
  </si>
  <si>
    <t>La stèle d’un chef d’expédition de la Première Période Intermédiaire [avec 2 planches].</t>
  </si>
  <si>
    <t>BIFAO085_art_22.pdf</t>
  </si>
  <si>
    <t>Miroslav Verner</t>
  </si>
  <si>
    <t>Les sculptures de Rêneferef découvertes à Abousir [avec 16 planches].</t>
  </si>
  <si>
    <t>p. 267-280</t>
  </si>
  <si>
    <t>7.35 Mb</t>
  </si>
  <si>
    <t>BIFAO085_art_23.pdf</t>
  </si>
  <si>
    <t>Un roi de la Ve dynastie. Rêneferef ou Rênefer ?</t>
  </si>
  <si>
    <t>p. 281-284</t>
  </si>
  <si>
    <t>BIFAO085_art_24.pdf</t>
  </si>
  <si>
    <t>Georges Castel, Georges Soukiassian</t>
  </si>
  <si>
    <t>Dépôt de stèles dans le sanctuaire du Nouvel Empire au Gebel Zeit [avec 5 planches].</t>
  </si>
  <si>
    <t>p. 285-293</t>
  </si>
  <si>
    <t>BIFAO085_art_25.pdf</t>
  </si>
  <si>
    <t>Les travaux de l’Institut français d’archéologie orientale en 1984-1985 [avec 8 planches].</t>
  </si>
  <si>
    <t>p. 295-320</t>
  </si>
  <si>
    <t>5.62 Mb</t>
  </si>
  <si>
    <t>BIFAO085_art_26.pdf</t>
  </si>
  <si>
    <t>Études de lexicologie et d’histoire naturelle, VIII-XVII.</t>
  </si>
  <si>
    <t>BIFAO086_art_01.pdf</t>
  </si>
  <si>
    <t>Soheir Bakhoum</t>
  </si>
  <si>
    <t>Programme monétaire et tendance romanisante de l’atelier d’Alexandrie sous Marc-Aurèle [avec 1 planche].</t>
  </si>
  <si>
    <t>BIFAO086_art_02.pdf</t>
  </si>
  <si>
    <t>Conclusions provisoires sur les étiquettes de momies en langue grecque.</t>
  </si>
  <si>
    <t>p. 37-89</t>
  </si>
  <si>
    <t>3.61 Mb</t>
  </si>
  <si>
    <t>BIFAO086_art_03.pdf</t>
  </si>
  <si>
    <t>Jean-Luc Chappaz</t>
  </si>
  <si>
    <t>Une stèle de Basse Époque au Musée d’Yverdon [avec 1 planche].</t>
  </si>
  <si>
    <t>BIFAO086_art_04.pdf</t>
  </si>
  <si>
    <t>Deux groupes inédits de génies-gardiens du quatrième prophète d’Amon Mentemhat.</t>
  </si>
  <si>
    <t>p. 99-106</t>
  </si>
  <si>
    <t>3.78 Mb</t>
  </si>
  <si>
    <t>BIFAO086_art_05.pdf</t>
  </si>
  <si>
    <t>Hélène Cuvigny</t>
  </si>
  <si>
    <t>Une prétendue taxe sur les autels : le [phoros bômôn].</t>
  </si>
  <si>
    <t>p. 107-133</t>
  </si>
  <si>
    <t>BIFAO086_art_06.pdf</t>
  </si>
  <si>
    <t>Une famille sacerdotale thébaine. [I. - Karnak, Karakol 69 + Caire JE 51897. II. - Caire JE 36663. III. - Amsterdam, Allard Pierson Museum B 8844.] [avec 4 planches].</t>
  </si>
  <si>
    <t>2.47 Mb</t>
  </si>
  <si>
    <t>BIFAO086_art_07.pdf</t>
  </si>
  <si>
    <t>Le vizir Nebneterou [avec 2 planches].</t>
  </si>
  <si>
    <t>p. 143-149</t>
  </si>
  <si>
    <t>BIFAO086_art_08.pdf</t>
  </si>
  <si>
    <t>À propos de la désignation "père des dieux" ([...], [it netjerou]).</t>
  </si>
  <si>
    <t>BIFAO086_art_09.pdf</t>
  </si>
  <si>
    <t>Une [sebekhet] d’Isis [avec 3 planches].</t>
  </si>
  <si>
    <t>p. 171-175</t>
  </si>
  <si>
    <t>BIFAO086_art_10.pdf</t>
  </si>
  <si>
    <t>Saïd Gohary</t>
  </si>
  <si>
    <t>Minor Monuments from Thebes. [I. - A Monument belonging to a High Military Official. II. - A Lintel of the God’s Wife of Amun, Shepenwepet] [avec 1 planche].</t>
  </si>
  <si>
    <t>p. 177-181</t>
  </si>
  <si>
    <t>BIFAO086_art_11.pdf</t>
  </si>
  <si>
    <t>A Lintel of Penherishef, Chief Agent of Amun’s Leading Priests [avec 1 planche].</t>
  </si>
  <si>
    <t>p. 184-185</t>
  </si>
  <si>
    <t>BIFAO086_art_12.pdf</t>
  </si>
  <si>
    <t>Une version inachevée de l’onomasticon d’Aménémopé (P. BM 10474 vo) [avec 1 planche].</t>
  </si>
  <si>
    <t>p. 187-198</t>
  </si>
  <si>
    <t>BIFAO086_art_13.pdf</t>
  </si>
  <si>
    <t>Vestiges d’un passé verbal (parfait II) à valeur causale [R era] etc.</t>
  </si>
  <si>
    <t>p. 199-202</t>
  </si>
  <si>
    <t>BIFAO086_art_14.pdf</t>
  </si>
  <si>
    <t>Henout-Taouy et la tombe No 73 de la Vallée des Reines [avec 10 planches].</t>
  </si>
  <si>
    <t>p. 203-226</t>
  </si>
  <si>
    <t>8.4 Mb</t>
  </si>
  <si>
    <t>BIFAO086_art_15.pdf</t>
  </si>
  <si>
    <t>Interprétation globale des documents concernant l’unification de l’Égypte. [I. - La période qui va de la SD 40 au Scorpion] [avec 4 planches].</t>
  </si>
  <si>
    <t>p. 227-238</t>
  </si>
  <si>
    <t>BIFAO086_art_16.pdf</t>
  </si>
  <si>
    <t>Christian Montenat</t>
  </si>
  <si>
    <t>Un aperçu des industries préhistoriques du Golfe de Suez et du littoral égyptien de la mer Rouge [avec 7 planches].</t>
  </si>
  <si>
    <t>p. 239-255</t>
  </si>
  <si>
    <t>BIFAO086_art_17.pdf</t>
  </si>
  <si>
    <t>Andrzej Niwinski</t>
  </si>
  <si>
    <t>Cercueil de prêtre égyptien à l’Université Jagellonne [avec 2 dépliants et 2 planches].</t>
  </si>
  <si>
    <t>p. 257-266</t>
  </si>
  <si>
    <t>BIFAO086_art_18.pdf</t>
  </si>
  <si>
    <t>Remarques sur les méthodes de travail des décorateurs tentyrites [avec 2 planches].</t>
  </si>
  <si>
    <t>p. 267-275</t>
  </si>
  <si>
    <t>1.86 Mb</t>
  </si>
  <si>
    <t>BIFAO086_art_19.pdf</t>
  </si>
  <si>
    <t>Jean-François Pécoil</t>
  </si>
  <si>
    <t>Le soleil et la cour d’Edfou.</t>
  </si>
  <si>
    <t>p. 277-301</t>
  </si>
  <si>
    <t>BIFAO086_art_20.pdf</t>
  </si>
  <si>
    <t>Trépanation d’un crâne trouvé dans une tombe d’époque tardive à Balat (Égypte) [avec 2 planches].</t>
  </si>
  <si>
    <t>BIFAO086_art_21.pdf</t>
  </si>
  <si>
    <t>Anthony Spalinger</t>
  </si>
  <si>
    <t>Baking during the Reign of Seti I.</t>
  </si>
  <si>
    <t>p. 307-352</t>
  </si>
  <si>
    <t>BIFAO086_art_22.pdf</t>
  </si>
  <si>
    <t>Charles Cornell Van Siclen III</t>
  </si>
  <si>
    <t>Amenhotep II’s Bark Chapel for Amun at North Karnak [avec 19 planches].</t>
  </si>
  <si>
    <t>p. 353-359</t>
  </si>
  <si>
    <t>BIFAO086_art_23.pdf</t>
  </si>
  <si>
    <t>Supplément aux sculptures de Rêneferef découvertes à Abousir [avec 4 planches].</t>
  </si>
  <si>
    <t>p. 361-366</t>
  </si>
  <si>
    <t>BIFAO086_art_24.pdf</t>
  </si>
  <si>
    <t>Les travaux de l’Institut français d’archéologie orientale en 1985-1986 [avec 8 planches].</t>
  </si>
  <si>
    <t>p. 367-397</t>
  </si>
  <si>
    <t>BIFAO086_art_25.pdf</t>
  </si>
  <si>
    <t>Le policier [sasha]. À propos de quelques talâtât du IXe pylône de Karnak [avec 6 planches].</t>
  </si>
  <si>
    <t>3.88 Mb</t>
  </si>
  <si>
    <t>BIFAO087_art_01.pdf</t>
  </si>
  <si>
    <t>Études de lexicologie et d’histoire naturelle, XVIII-XXVI.</t>
  </si>
  <si>
    <t>p. 21-44</t>
  </si>
  <si>
    <t>BIFAO087_art_02.pdf</t>
  </si>
  <si>
    <t>Jean Bingen</t>
  </si>
  <si>
    <t>Première campagne de fouille au Mons Claudianus. Rapport préliminaire [avec 2 planches].</t>
  </si>
  <si>
    <t>BIFAO087_art_03.pdf</t>
  </si>
  <si>
    <t>Pascale Ballet, Fatma Mahmoud</t>
  </si>
  <si>
    <t>Moules en terre cuite d’Éléphantine (Musée copte). Nouvelles données sur les ateliers de la région d’Assouan à l’époque byzantine et aux premiers temps de l’occupation arabe [avec 6 planches].</t>
  </si>
  <si>
    <t>p. 53-72</t>
  </si>
  <si>
    <t>3.79 Mb</t>
  </si>
  <si>
    <t>BIFAO087_art_04.pdf</t>
  </si>
  <si>
    <t>Les statues cultuelles de Dendera d’après les inscriptions pariétales [avec 5 planches].</t>
  </si>
  <si>
    <t>p. 73-117</t>
  </si>
  <si>
    <t>4.28 Mb</t>
  </si>
  <si>
    <t>BIFAO087_art_05.pdf</t>
  </si>
  <si>
    <t>Un complément au "livre de la consécration du sanctuaire de Benjamin".</t>
  </si>
  <si>
    <t>BIFAO087_art_06.pdf</t>
  </si>
  <si>
    <t>Un monastère de l’épiphanie dans le Delta d’Égypte ?</t>
  </si>
  <si>
    <t>BIFAO087_art_07.pdf</t>
  </si>
  <si>
    <t>Un centaure provincial. À propos d’une lampe plastique d’Égypte [avec 1 planche].</t>
  </si>
  <si>
    <t>p. 125-133</t>
  </si>
  <si>
    <t>BIFAO087_art_08.pdf</t>
  </si>
  <si>
    <t>E pluribus una [avec 2 planches].</t>
  </si>
  <si>
    <t>p. 135-140</t>
  </si>
  <si>
    <t>BIFAO087_art_09.pdf</t>
  </si>
  <si>
    <t>Notes sur l’administration funéraire égyptienne à l’époque gréco-romaine [avec 4 planches].</t>
  </si>
  <si>
    <t>p. 141-160</t>
  </si>
  <si>
    <t>BIFAO087_art_10.pdf</t>
  </si>
  <si>
    <t>Le papyrus démotique Louvre E 9416 : une vente de terrain [avec 2 planches].</t>
  </si>
  <si>
    <t>p. 161-165</t>
  </si>
  <si>
    <t>2.64 Mb</t>
  </si>
  <si>
    <t>BIFAO087_art_11.pdf</t>
  </si>
  <si>
    <t>Ahmed El-Sawy</t>
  </si>
  <si>
    <t>A Nineteenth Dynasty Representation of the Winged Djed-Pillar at Abydos.</t>
  </si>
  <si>
    <t>p. 167-169</t>
  </si>
  <si>
    <t>BIFAO087_art_12.pdf</t>
  </si>
  <si>
    <t>Deux statues de la cachette de Karnak.[ I. - Statuette Caire JE 36905 b (K. 272). II. - Statue-cube Caire JE 37413 (K. 441)] [avec 6 planches].</t>
  </si>
  <si>
    <t>p. 173-184</t>
  </si>
  <si>
    <t>BIFAO087_art_13.pdf</t>
  </si>
  <si>
    <t>Adel Farid</t>
  </si>
  <si>
    <t>Zwei demotischen Stelen [I. - Eine demotische Stele des Strategen [Trwphn] aus Dendera. II. - Die hieroglyphisch-demotische Grabstele Kopenhagen AEIN 635] [avec 3 planches].</t>
  </si>
  <si>
    <t>p. 85-198</t>
  </si>
  <si>
    <t>BIFAO087_art_14.pdf</t>
  </si>
  <si>
    <t>Ricevute per versamenti, di l’[geômetria] e di [enleimma] [avec 1 planche].</t>
  </si>
  <si>
    <t>p. 199-205</t>
  </si>
  <si>
    <t>BIFAO087_art_15.pdf</t>
  </si>
  <si>
    <t>Une expédition au Ouadi Hammâmât sous le règne de Sebekemsaf Ier [avec 4 planches].</t>
  </si>
  <si>
    <t>BIFAO087_art_16.pdf</t>
  </si>
  <si>
    <t>La plus ancienne (?) monnaie frappée en Égypte : un tritemorion [avec 1 planche].</t>
  </si>
  <si>
    <t>p. 219-223</t>
  </si>
  <si>
    <t>BIFAO087_art_17.pdf</t>
  </si>
  <si>
    <t>OTUs et OTUs : taxonomie, discernement et distinction des catégories en dialectologie et géographie dialectale coptes.</t>
  </si>
  <si>
    <t>p. 225-253</t>
  </si>
  <si>
    <t>BIFAO087_art_18.pdf</t>
  </si>
  <si>
    <t>Une petite stèle-amulette en bois [avec 1 planche].</t>
  </si>
  <si>
    <t>BIFAO087_art_19.pdf</t>
  </si>
  <si>
    <t>Un tour du lac Qarun en 1717. Qasr al-Saga - Dimay - Qasr Qarun [avec 2 planches].</t>
  </si>
  <si>
    <t>p. 265-268</t>
  </si>
  <si>
    <t>BIFAO087_art_20.pdf</t>
  </si>
  <si>
    <t>Michel Pezin</t>
  </si>
  <si>
    <t>Un contrat memphitique de partage de revenus liturgiques : P. B.N. 226 a + P. Louvre 2412 [avec 3 planches].</t>
  </si>
  <si>
    <t>p. 269-273</t>
  </si>
  <si>
    <t>2.02 Mb</t>
  </si>
  <si>
    <t>BIFAO087_art_21.pdf</t>
  </si>
  <si>
    <t>Chantal Sambin-Nivet</t>
  </si>
  <si>
    <t>Les objets [shebet] des musées [avec 3 planches].</t>
  </si>
  <si>
    <t>p. 275-292</t>
  </si>
  <si>
    <t>2.48 Mb</t>
  </si>
  <si>
    <t>BIFAO087_art_22.pdf</t>
  </si>
  <si>
    <t>Remarques sur le temple solaire [Hetep-Rê] et la date du mastaba de Ti [avec 2 planches].</t>
  </si>
  <si>
    <t>BIFAO087_art_23.pdf</t>
  </si>
  <si>
    <t>Les travaux de l’Institut français d’archéologie orientale en 1986-1987 [avec 12 planches].</t>
  </si>
  <si>
    <t>p. 299-336</t>
  </si>
  <si>
    <t>12.92 Mb</t>
  </si>
  <si>
    <t>BIFAO087_art_24.pdf</t>
  </si>
  <si>
    <t>[Nécrologie.] Georges Posener (1906-1988).</t>
  </si>
  <si>
    <t>p. 7-15</t>
  </si>
  <si>
    <t>BIFAO088_art_01.pdf</t>
  </si>
  <si>
    <t>Bibliographie de Georges Posener.</t>
  </si>
  <si>
    <t>p. 14-28</t>
  </si>
  <si>
    <t>BIFAO088_art_02.pdf</t>
  </si>
  <si>
    <t>Liliane Aubert</t>
  </si>
  <si>
    <t>Statuettes funéraires des musées savoyards.</t>
  </si>
  <si>
    <t>p. 1-5</t>
  </si>
  <si>
    <t>BIFAO088_art_03.pdf</t>
  </si>
  <si>
    <t>Le panthéon d’Edfou à Dendera [avec 1 planche].</t>
  </si>
  <si>
    <t>p. 7-23</t>
  </si>
  <si>
    <t>BIFAO088_art_04.pdf</t>
  </si>
  <si>
    <t>Sylvie Cauville, Annie Gasse</t>
  </si>
  <si>
    <t>Fouilles de Dendera. Premiers résultats [avec 2 planches].</t>
  </si>
  <si>
    <t>BIFAO088_art_05.pdf</t>
  </si>
  <si>
    <t>Gérard Colin</t>
  </si>
  <si>
    <t>À propos des graffites sud-arabiques du Ouadi Hammamat.</t>
  </si>
  <si>
    <t>BIFAO088_art_06.pdf</t>
  </si>
  <si>
    <t>Fantômes - Le toponyme [Phameli] , - le grenier [soros], - le serf [katameinas].</t>
  </si>
  <si>
    <t>p. 37-40</t>
  </si>
  <si>
    <t>BIFAO088_art_07.pdf</t>
  </si>
  <si>
    <t>Prophètes et danseurs panopolitains à la Basse Époque [avec 1 planche].</t>
  </si>
  <si>
    <t>BIFAO088_art_08.pdf</t>
  </si>
  <si>
    <t>Ola El-Aguizy</t>
  </si>
  <si>
    <t>A Ptolemaic Judicial Document from Hwt-nsw [avec 2 planches].</t>
  </si>
  <si>
    <t>p. 51-62</t>
  </si>
  <si>
    <t>BIFAO088_art_09.pdf</t>
  </si>
  <si>
    <t>Quelques réflexions au sujet du titre [sekhenou akh].</t>
  </si>
  <si>
    <t>BIFAO088_art_10.pdf</t>
  </si>
  <si>
    <t>Isabelle Franco</t>
  </si>
  <si>
    <t>Fragments de "Livres des Morts" - sur toile - découverts dans la Vallée des Reines.</t>
  </si>
  <si>
    <t>p. 71-82</t>
  </si>
  <si>
    <t>BIFAO088_art_11.pdf</t>
  </si>
  <si>
    <t>Ameny, un porte-parole sous le règne de Sésostris Ier [avec 1 planche].</t>
  </si>
  <si>
    <t>p. 83-94</t>
  </si>
  <si>
    <t>1.95 Mb</t>
  </si>
  <si>
    <t>BIFAO088_art_12.pdf</t>
  </si>
  <si>
    <t>Les premières pages du papyrus Salt 825 [avec 2 planches].</t>
  </si>
  <si>
    <t>p. 95-112</t>
  </si>
  <si>
    <t>BIFAO088_art_13.pdf</t>
  </si>
  <si>
    <t>Nouveaux textes hiératiques de la Vallée des Reines [I].</t>
  </si>
  <si>
    <t>p. 113-129</t>
  </si>
  <si>
    <t>BIFAO088_art_14.pdf</t>
  </si>
  <si>
    <t>L’identification de la tombe de Henout-mi-Rê’, fille de Ramsès II et grande épouse royale [avec 6 planches].</t>
  </si>
  <si>
    <t>p. 131-146</t>
  </si>
  <si>
    <t>7.81 Mb</t>
  </si>
  <si>
    <t>BIFAO088_art_15.pdf</t>
  </si>
  <si>
    <t>À propos de la statue milanaise du vizir Harsomtousemhat.</t>
  </si>
  <si>
    <t>p. 147-152</t>
  </si>
  <si>
    <t>BIFAO088_art_16.pdf</t>
  </si>
  <si>
    <t>Zakeya Topozada</t>
  </si>
  <si>
    <t>Les deux campagnes d’Amenhotep III en Nubie.</t>
  </si>
  <si>
    <t>BIFAO088_art_17.pdf</t>
  </si>
  <si>
    <t>Jean Yoyotte, Pierre Chuvin</t>
  </si>
  <si>
    <t>Le Zeus Casios de Péluse à Tivoli : une hypothèse [avec 4 planches].</t>
  </si>
  <si>
    <t>p. 165-180</t>
  </si>
  <si>
    <t>3.44 Mb</t>
  </si>
  <si>
    <t>BIFAO088_art_18.pdf</t>
  </si>
  <si>
    <t>Travaux de l’IFAO au cours de l’année 1987-1988 [avec 7 planches].</t>
  </si>
  <si>
    <t>p. 181-233</t>
  </si>
  <si>
    <t>6.97 Mb</t>
  </si>
  <si>
    <t>BIFAO088_art_19.pdf</t>
  </si>
  <si>
    <t>Remarques sur la transmission des noms royaux par les traditions orale et écrite.</t>
  </si>
  <si>
    <t>BIFAO089_art_01.pdf</t>
  </si>
  <si>
    <t>Études de lexicologie et d’histoire naturelle, XXVII. - [hemout/hemit] = "stéatite, serpentine" ?</t>
  </si>
  <si>
    <t>BIFAO089_art_02.pdf</t>
  </si>
  <si>
    <t>Atef Awadalla</t>
  </si>
  <si>
    <t>Une stèle d’Amenemhat [imy-set-â-n-Imn] [avec 1 planche].</t>
  </si>
  <si>
    <t>p. 25-42</t>
  </si>
  <si>
    <t>BIFAO089_art_03.pdf</t>
  </si>
  <si>
    <t>La chapelle de Thot-Ibis à Dendera édifiée sous Ptolémée Ier par Hor, scribe d’Amon-Rê [avec 6 planches].</t>
  </si>
  <si>
    <t>p. 43-66</t>
  </si>
  <si>
    <t>BIFAO089_art_04.pdf</t>
  </si>
  <si>
    <t>[âka-ib] "honnête, loyal".</t>
  </si>
  <si>
    <t>p. 68-71</t>
  </si>
  <si>
    <t>BIFAO089_art_05.pdf</t>
  </si>
  <si>
    <t>René-Georges Coquin, Jules Leroy, Paul Van Moorsel</t>
  </si>
  <si>
    <t>La croix, dite de Théodote, du Musée de Berlin-Est [avec 2 planches doubles].</t>
  </si>
  <si>
    <t>BIFAO089_art_06.pdf</t>
  </si>
  <si>
    <t>Lettre de réclamation à Edfou (ostracon démotique Edfou 1001) [avec 1 planche].</t>
  </si>
  <si>
    <t>BIFAO089_art_07.pdf</t>
  </si>
  <si>
    <t>A Demotic Deed of "Not Hindering" from Sharunah [avec 2 planches].</t>
  </si>
  <si>
    <t>p. 89-99</t>
  </si>
  <si>
    <t>BIFAO089_art_08.pdf</t>
  </si>
  <si>
    <t>À propos des aspects héliopolitains d’Osiris.</t>
  </si>
  <si>
    <t>p. 101-126</t>
  </si>
  <si>
    <t>BIFAO089_art_09.pdf</t>
  </si>
  <si>
    <t>Luc Gabolde, Marc Gabolde</t>
  </si>
  <si>
    <t>Les temples "mémoriaux" de Thoutmosis II et Toutânkhamon (un rituel destiné à des statues sur barques) [avec 11 planches et une planche double].</t>
  </si>
  <si>
    <t>p. 127-178</t>
  </si>
  <si>
    <t>5.72 Mb</t>
  </si>
  <si>
    <t>BIFAO089_art_10.pdf</t>
  </si>
  <si>
    <t>Fouilles anciennes et nouvelles sur le site de Tebtynis.</t>
  </si>
  <si>
    <t>p. 179-191</t>
  </si>
  <si>
    <t>BIFAO089_art_11.pdf</t>
  </si>
  <si>
    <t>Gisèle Hadji-Minaglou</t>
  </si>
  <si>
    <t>Fouilles à Tebtynis en 1988 [avec 4 planches].</t>
  </si>
  <si>
    <t>p. 192-202</t>
  </si>
  <si>
    <t>BIFAO089_art_12.pdf</t>
  </si>
  <si>
    <t>The Pepi II Decree from Dakhleh [avec 1 planche].</t>
  </si>
  <si>
    <t>1.47 Mb</t>
  </si>
  <si>
    <t>BIFAO089_art_13.pdf</t>
  </si>
  <si>
    <t>François Kayser</t>
  </si>
  <si>
    <t>P. Acilius ou "Pacilius" ? Note de prosopographie alexandrine [avec 1 planche].</t>
  </si>
  <si>
    <t>p. 215-218</t>
  </si>
  <si>
    <t>BIFAO089_art_14.pdf</t>
  </si>
  <si>
    <t>À propos de l’[epi tôn stemmmatôn].</t>
  </si>
  <si>
    <t>BIFAO089_art_15.pdf</t>
  </si>
  <si>
    <t>Architecture et évolution chronologique des tombes de la Vallée des Reines [avec une planche et une planche double]</t>
  </si>
  <si>
    <t>p. 227-247</t>
  </si>
  <si>
    <t>BIFAO089_art_16.pdf</t>
  </si>
  <si>
    <t>Vincent Rondot</t>
  </si>
  <si>
    <t>Une monographie bubastite.</t>
  </si>
  <si>
    <t>p. 249-270</t>
  </si>
  <si>
    <t>BIFAO089_art_17.pdf</t>
  </si>
  <si>
    <t>Un groupe statuaire découvert dans le mastaba de Pepi-Jma à Balat [avec 4 planches].</t>
  </si>
  <si>
    <t>p. 271-282</t>
  </si>
  <si>
    <t>BIFAO089_art_18.pdf</t>
  </si>
  <si>
    <t>La tombe d’Oudjahorresnet et le cimetière saïto-perse d’Abousir [avec 4 planches].</t>
  </si>
  <si>
    <t>p. 283-290</t>
  </si>
  <si>
    <t>BIFAO089_art_19.pdf</t>
  </si>
  <si>
    <t>Travaux de l’IFAO au cours de l’année 1988-1989.</t>
  </si>
  <si>
    <t>p. 291-341</t>
  </si>
  <si>
    <t>11.29 Mb</t>
  </si>
  <si>
    <t>BIFAO089_art_20.pdf</t>
  </si>
  <si>
    <t>Sydney H. Aufrère, Pascale Ballet</t>
  </si>
  <si>
    <t>La nécropole sud de Qila’ al-Dabba (oasis de Dakhla, secteur de Balat). Un palimpseste archéologique</t>
  </si>
  <si>
    <t>2.11 Mb</t>
  </si>
  <si>
    <t>BIFAO090_art_01.pdf</t>
  </si>
  <si>
    <t>Atef Awadalla, Ahmed El-Sawy</t>
  </si>
  <si>
    <t>Un sarcophage de Nsi-Ptah dans la tombe de Montouemhat [3 planches et 2 planches doubles].</t>
  </si>
  <si>
    <t>p. 29-39</t>
  </si>
  <si>
    <t>BIFAO090_art_02.pdf</t>
  </si>
  <si>
    <t>Marek Baranski</t>
  </si>
  <si>
    <t>Preserving the Christian Basilica of El-Ashmunein.</t>
  </si>
  <si>
    <t>BIFAO090_art_03.pdf</t>
  </si>
  <si>
    <t>Michel Baud</t>
  </si>
  <si>
    <t>La représentation de l’espace en Égypte ancienne. Cartographie d’un itinéraire d’expédition.</t>
  </si>
  <si>
    <t>p. 51-63</t>
  </si>
  <si>
    <t>BIFAO090_art_04.pdf</t>
  </si>
  <si>
    <t>Jean Bingen, Lise Bender-Jorgensen, Sheila Hamilton-Dyer, Sue Winterbottom</t>
  </si>
  <si>
    <t>Quatrième campagne de fouille au Mons Claudianus. Rapport préliminaire. Annexe I - The Textiles. Annexe II - The Animals Remains. Annexe III - The Leather Objects.</t>
  </si>
  <si>
    <t>BIFAO090_art_05.pdf</t>
  </si>
  <si>
    <t>Les inscriptions dédicatoires du temple d’Hathor à Dendera [2 planches doubles et 2 planches].</t>
  </si>
  <si>
    <t>p. 83-114</t>
  </si>
  <si>
    <t>6.69 Mb</t>
  </si>
  <si>
    <t>BIFAO090_art_06.pdf</t>
  </si>
  <si>
    <t>À propos des 77 génies de Pharbaïthos [avec 2 planches].</t>
  </si>
  <si>
    <t>p. 115-133</t>
  </si>
  <si>
    <t>3.26 Mb</t>
  </si>
  <si>
    <t>BIFAO090_art_07.pdf</t>
  </si>
  <si>
    <t>Michel Chauveau</t>
  </si>
  <si>
    <t>Un été 145.</t>
  </si>
  <si>
    <t>p. 135-168</t>
  </si>
  <si>
    <t>4.03 Mb</t>
  </si>
  <si>
    <t>BIFAO090_art_08.pdf</t>
  </si>
  <si>
    <t>René-Georges Coquin, Gérard Godron</t>
  </si>
  <si>
    <t>Un encomion copte sur Marie-Madeleine attribué à Cyrille de Jérusalem.</t>
  </si>
  <si>
    <t>p. 169-212</t>
  </si>
  <si>
    <t>5.87 Mb</t>
  </si>
  <si>
    <t>BIFAO090_art_09.pdf</t>
  </si>
  <si>
    <t>Luc Gabolde</t>
  </si>
  <si>
    <t>Nerkarê a-t-il existé ?</t>
  </si>
  <si>
    <t>p. 213-222</t>
  </si>
  <si>
    <t>BIFAO090_art_10.pdf</t>
  </si>
  <si>
    <t>Paolo Gallo</t>
  </si>
  <si>
    <t>Quelques monuments royaux provenant de Behbeit el-Hagar [avec 2 planches].</t>
  </si>
  <si>
    <t>BIFAO090_art_11.pdf</t>
  </si>
  <si>
    <t>Rapport préliminaire sur la deuxième campagne de fouilles à Tebtynis (octobre 1989).</t>
  </si>
  <si>
    <t>p. 229-240</t>
  </si>
  <si>
    <t>BIFAO090_art_12.pdf</t>
  </si>
  <si>
    <t>Les "statores" en Égypte.</t>
  </si>
  <si>
    <t>p. 241-246</t>
  </si>
  <si>
    <t>BIFAO090_art_13.pdf</t>
  </si>
  <si>
    <t>Béatrix Midant-Reynes, Nathalie Buchez, Albert Hesse, Claude Lechevalier</t>
  </si>
  <si>
    <t>Le site prédynastique d’Adaïma. Rapport préliminaire de la campagne de fouilles 1989 [avec 8 planches].</t>
  </si>
  <si>
    <t>p. 247-258</t>
  </si>
  <si>
    <t>BIFAO090_art_14.pdf</t>
  </si>
  <si>
    <t>Interprétation globale des documents concernant l’unification de l’Égypte (suite). II. - La politique de conquète du Scorpion et de Merynar.</t>
  </si>
  <si>
    <t>p. 259-279</t>
  </si>
  <si>
    <t>BIFAO090_art_15.pdf</t>
  </si>
  <si>
    <t>Michel Reddé, Françoise Dunand, Roger Lichtenberg, Jean-Louis Heim, Pascale Ballet</t>
  </si>
  <si>
    <t>Quinze années de recherches françaises à Douch. Vers un premier bilan. [Annexe I - Les nécropoles de Douch. Annexe II - La céramique du site urbain de Douch / Kysis].</t>
  </si>
  <si>
    <t>p. 281-301</t>
  </si>
  <si>
    <t>9.1 Mb</t>
  </si>
  <si>
    <t>BIFAO090_art_16.pdf</t>
  </si>
  <si>
    <t>Le naos de Domitien, Toutou et les sept flèches [avec 7 planches].</t>
  </si>
  <si>
    <t>p. 303-337</t>
  </si>
  <si>
    <t>8.02 Mb</t>
  </si>
  <si>
    <t>BIFAO090_art_17.pdf</t>
  </si>
  <si>
    <t>Steven E. Sidebotham</t>
  </si>
  <si>
    <t>Ship Graffiti from Mons Porphyrites.</t>
  </si>
  <si>
    <t>BIFAO090_art_18.pdf</t>
  </si>
  <si>
    <t>Georges Soukiassian, Michel Wuttmann, Daniel Schaad</t>
  </si>
  <si>
    <t>La ville d’’Ayn-Asil à Dakhla. État des recherches [avec 4 planches].</t>
  </si>
  <si>
    <t>p. 347-358</t>
  </si>
  <si>
    <t>6.76 Mb</t>
  </si>
  <si>
    <t>BIFAO090_art_19.pdf</t>
  </si>
  <si>
    <t>M. Abdel Tawab, Georges Castel, Georges Pouit, Pascale Ballet</t>
  </si>
  <si>
    <t>Archéo-géologie des anciennes mines de cuivre et d’or des régions El-Urf / Mongul-Sud et Dara-Ouest. [Annexe - Étude de la céramique] [avec 12 planches].</t>
  </si>
  <si>
    <t>p. 359-364</t>
  </si>
  <si>
    <t>BIFAO090_art_20.pdf</t>
  </si>
  <si>
    <t>Guy Wagner, Christian Leblanc, Guy Lecuyot, Anne-Marie Loyrette</t>
  </si>
  <si>
    <t>Documents grecs découverts dans la Vallée des Reines, I [avec 1 planche].</t>
  </si>
  <si>
    <t>p. 365-380</t>
  </si>
  <si>
    <t>BIFAO090_art_21.pdf</t>
  </si>
  <si>
    <t>Nicolas Grimal (éd.)</t>
  </si>
  <si>
    <t>Travaux de l’Institut français d’archéologie orientale en 1989-1990.</t>
  </si>
  <si>
    <t>p. 381-424</t>
  </si>
  <si>
    <t>9.79 Mb</t>
  </si>
  <si>
    <t>BIFAO090_art_22.pdf</t>
  </si>
  <si>
    <t>Christophe Barbotin, Jacques Jean Clère</t>
  </si>
  <si>
    <t>L’inscription de Sésostris Ier à Tôd [avec 31 planches et 1 dépliant]</t>
  </si>
  <si>
    <t>28.63 Mb</t>
  </si>
  <si>
    <t>BIFAO091_art_01.pdf</t>
  </si>
  <si>
    <t>Nathalie Beaux</t>
  </si>
  <si>
    <t>Ennemis étrangers et malfaiteurs égyptiens. La signification du châtiment au pilori.</t>
  </si>
  <si>
    <t>p. 33-53</t>
  </si>
  <si>
    <t>BIFAO091_art_02.pdf</t>
  </si>
  <si>
    <t>Susanne Bickel</t>
  </si>
  <si>
    <t>L’iconographie du dieu Khnoum.</t>
  </si>
  <si>
    <t>p. 55-67</t>
  </si>
  <si>
    <t>BIFAO091_art_03.pdf</t>
  </si>
  <si>
    <t>Dieux et prêtres à Dendera au Ier siècle avant Jésus-Christ.</t>
  </si>
  <si>
    <t>p. 69-97</t>
  </si>
  <si>
    <t>BIFAO091_art_04.pdf</t>
  </si>
  <si>
    <t>Ihy-noun et Ihy-ouâb [avec 4 planches].</t>
  </si>
  <si>
    <t>p. 99-117</t>
  </si>
  <si>
    <t>BIFAO091_art_05.pdf</t>
  </si>
  <si>
    <t>Un contrat de "hiérodule". Le P. dém. Fouad 2.</t>
  </si>
  <si>
    <t>BIFAO091_art_06.pdf</t>
  </si>
  <si>
    <t>Un été 145. Post-scriptum.</t>
  </si>
  <si>
    <t>p. 129-134</t>
  </si>
  <si>
    <t>BIFAO091_art_07.pdf</t>
  </si>
  <si>
    <t>Les étiquettes de momies de la "NY Carlsberg Glyptotek" [Et. Carlsberg 1-17] [avec 8 planches].</t>
  </si>
  <si>
    <t>p. 135-146</t>
  </si>
  <si>
    <t>8.79 Mb</t>
  </si>
  <si>
    <t>BIFAO091_art_08.pdf</t>
  </si>
  <si>
    <t>Montouhotep et les Babyloniens.</t>
  </si>
  <si>
    <t>p. 147-153</t>
  </si>
  <si>
    <t>BIFAO091_art_09.pdf</t>
  </si>
  <si>
    <t>Michel Chauveau, François Kayser</t>
  </si>
  <si>
    <t>Cinq étiquettes de momies [Ét. Fouad 1-5] [avec 2 planches].</t>
  </si>
  <si>
    <t>p. 155-159</t>
  </si>
  <si>
    <t>BIFAO091_art_10.pdf</t>
  </si>
  <si>
    <t>Un fragment de stèle au nom d’Ahmès-Néfertary provenant de Karnak.</t>
  </si>
  <si>
    <t>BIFAO091_art_11.pdf</t>
  </si>
  <si>
    <t>Luc Gabolde, Hassan Ibrahim Amer, Pascale Ballet</t>
  </si>
  <si>
    <t>Une exploration de la "Vallée du Puits". La tombe inachevée no 41.</t>
  </si>
  <si>
    <t>4.66 Mb</t>
  </si>
  <si>
    <t>BIFAO091_art_12.pdf</t>
  </si>
  <si>
    <t>A Monument of the Royal Scribe Tjuroy.</t>
  </si>
  <si>
    <t>p. 191-194</t>
  </si>
  <si>
    <t>BIFAO091_art_13.pdf</t>
  </si>
  <si>
    <t>The Tomb-Chapel of the Royal Scribe Amenemone at Saqqara [avec 12 planches].</t>
  </si>
  <si>
    <t>10.45 Mb</t>
  </si>
  <si>
    <t>BIFAO091_art_14.pdf</t>
  </si>
  <si>
    <t>Oreilles et couronnes. À propos des cultes de Canope [avec 2 planches].</t>
  </si>
  <si>
    <t>p. 207-217</t>
  </si>
  <si>
    <t>3.97 Mb</t>
  </si>
  <si>
    <t>BIFAO091_art_15.pdf</t>
  </si>
  <si>
    <t>Un reçu bancaire thébain pour la taxe sur le natron.</t>
  </si>
  <si>
    <t>BIFAO091_art_16.pdf</t>
  </si>
  <si>
    <t>Syndics et nyctostratèges dans une inscription de Haute-Égypte.</t>
  </si>
  <si>
    <t>BIFAO091_art_17.pdf</t>
  </si>
  <si>
    <t>Béatrix Midant-Reynes, Nathalie Buchez, Éric Crubézy, Thierry Janin, Christian de Vartavan</t>
  </si>
  <si>
    <t>Le site prédynastique d’Adaïma. Rapport préliminaire de la deuxième campagne de fouille [Annexe : Rapport préliminaire sur les restes végétaux d’Adaïma] [avec 8 planches].</t>
  </si>
  <si>
    <t>p. 231-247</t>
  </si>
  <si>
    <t>BIFAO091_art_18.pdf</t>
  </si>
  <si>
    <t>Une stèle de Horemheb retrouvée au Musée du Caire [avec 4 planches].</t>
  </si>
  <si>
    <t>p. 249-254</t>
  </si>
  <si>
    <t>BIFAO091_art_19.pdf</t>
  </si>
  <si>
    <t>El-Hussein Zaghloul</t>
  </si>
  <si>
    <t>An Agreement for Sale from the Reign of Ptolemy IX Sôter II in the Museum of Mallawi [avec 2 planches doubles].</t>
  </si>
  <si>
    <t>BIFAO091_art_20.pdf</t>
  </si>
  <si>
    <t>Travaux de l’Institut français d’archéologie orientale en 1990-1991.</t>
  </si>
  <si>
    <t>p. 265-345</t>
  </si>
  <si>
    <t>15.85 Mb</t>
  </si>
  <si>
    <t>BIFAO091_art_21.pdf</t>
  </si>
  <si>
    <t>Blocs d’Amenhotep III réemployés dans le temple de Merenptah à Gourna. Une porte monumentale.</t>
  </si>
  <si>
    <t>BIFAO092_art_01.pdf</t>
  </si>
  <si>
    <t>Jean Bingen, Steen Ole Jensen</t>
  </si>
  <si>
    <t>Mons Claudianus. Rapport préliminaire sur les cinquième et sixième campagnes de fouille (1991-1992) [avec 8 planches et 2 planches doubles].</t>
  </si>
  <si>
    <t>p. 15-36</t>
  </si>
  <si>
    <t>13.35 Mb</t>
  </si>
  <si>
    <t>BIFAO092_art_02.pdf</t>
  </si>
  <si>
    <t>Laurent Bricault</t>
  </si>
  <si>
    <t>Isis dolente [avec 4 planches].</t>
  </si>
  <si>
    <t>p. 37-49</t>
  </si>
  <si>
    <t>2.95 Mb</t>
  </si>
  <si>
    <t>BIFAO092_art_03.pdf</t>
  </si>
  <si>
    <t>Georges Castel, Bernard Mathieu, Hany Hélal, Taha Abdallah, Mohamed El-Hawary</t>
  </si>
  <si>
    <t>Les mines de cuivre du Ouadi Dara. Rapport préliminaire sur les travaux de la saison 1991.</t>
  </si>
  <si>
    <t>p. 51-65</t>
  </si>
  <si>
    <t>4.76 Mb</t>
  </si>
  <si>
    <t>BIFAO092_art_04.pdf</t>
  </si>
  <si>
    <t>Les inscriptions géographiques relatives au nome tentyrite.</t>
  </si>
  <si>
    <t>p. 67-99</t>
  </si>
  <si>
    <t>8.46 Mb</t>
  </si>
  <si>
    <t>BIFAO092_art_05.pdf</t>
  </si>
  <si>
    <t>Autour des étiquettes de momies de la Bibliothèque nationale de Vienne.</t>
  </si>
  <si>
    <t>BIFAO092_art_06.pdf</t>
  </si>
  <si>
    <t>La date du Livre des Morts de Tentnoub.</t>
  </si>
  <si>
    <t>BIFAO092_art_07.pdf</t>
  </si>
  <si>
    <t>Olaf E. Kaper</t>
  </si>
  <si>
    <t>Egyptian Toponyms of Dakhla Oasis.</t>
  </si>
  <si>
    <t>p. 117-132</t>
  </si>
  <si>
    <t>1.28 Mb</t>
  </si>
  <si>
    <t>BIFAO092_art_08.pdf</t>
  </si>
  <si>
    <t>Béatrix Midant-Reynes, Nathalie Buchez, Éric Crubézy, Thierry Janin, Stan Hendrickx</t>
  </si>
  <si>
    <t>Le site prédynastique d’Adaïma. Rapport préliminaire de la troisième campagne de fouille.</t>
  </si>
  <si>
    <t>p. 133-146</t>
  </si>
  <si>
    <t>BIFAO092_art_09.pdf</t>
  </si>
  <si>
    <t>Les portes de Médamoud du Musée de Lyon [avec 8 planches].</t>
  </si>
  <si>
    <t>p. 147-184</t>
  </si>
  <si>
    <t>8.73 Mb</t>
  </si>
  <si>
    <t>BIFAO092_art_10.pdf</t>
  </si>
  <si>
    <t>Usama Abdel Wareth, Pierre Zignani</t>
  </si>
  <si>
    <t>Nag al-Hagar. A Fortress with a Palace of the Late Roman Empire. Second Preliminary Report [avec 12 planches].</t>
  </si>
  <si>
    <t>p. 185-210</t>
  </si>
  <si>
    <t>13.38 Mb</t>
  </si>
  <si>
    <t>BIFAO092_art_11.pdf</t>
  </si>
  <si>
    <t>Travaux de l’Institut français d’archéologie orientale en 1991-1992.</t>
  </si>
  <si>
    <t>p. 211-286</t>
  </si>
  <si>
    <t>17 Mb</t>
  </si>
  <si>
    <t>BIFAO092_art_12.pdf</t>
  </si>
  <si>
    <t>[Nécrologie] Magdi Wahba (1925-1991).</t>
  </si>
  <si>
    <t>BIFAO093_art_01.pdf</t>
  </si>
  <si>
    <t>Nathalie Beaux, Janusz Karkowski</t>
  </si>
  <si>
    <t>La chapelle d’Hathor du temple d’Hatchepsout à Deir al-Bahari. Rapport préliminaire.</t>
  </si>
  <si>
    <t>p. 7-24</t>
  </si>
  <si>
    <t>9.34 Mb</t>
  </si>
  <si>
    <t>BIFAO093_art_02.pdf</t>
  </si>
  <si>
    <t>Dominique Bénazeth, Gawdat Gabra</t>
  </si>
  <si>
    <t>L’héritage d’Ahmed Fakhry au Musée copte du Caire : fouilles dans l’oasis de Baharia [avec 7 planches].</t>
  </si>
  <si>
    <t>BIFAO093_art_03.pdf</t>
  </si>
  <si>
    <t>Susanne Bickel, Bernard Mathieu</t>
  </si>
  <si>
    <t>L’écrivain Amennakht et son enseignement [avec 8 planches].</t>
  </si>
  <si>
    <t>p. 31-51</t>
  </si>
  <si>
    <t>3.66 Mb</t>
  </si>
  <si>
    <t>BIFAO093_art_04.pdf</t>
  </si>
  <si>
    <t>Mons Claudianus. Rapport préliminaire sur la septième campagne de fouille (1993) [avec 7 planches].</t>
  </si>
  <si>
    <t>p. 53-66</t>
  </si>
  <si>
    <t>6.09 Mb</t>
  </si>
  <si>
    <t>BIFAO093_art_05.pdf</t>
  </si>
  <si>
    <t>Laurent Bricault, Michel Pezin</t>
  </si>
  <si>
    <t>Une nouvelle "triade" pathyrite.</t>
  </si>
  <si>
    <t>p. 67-77</t>
  </si>
  <si>
    <t>BIFAO093_art_06.pdf</t>
  </si>
  <si>
    <t>Sylvie Cauville, Ramez Boutros, Patrick Deleuze, Yousreya Hamed, Alain Lecler</t>
  </si>
  <si>
    <t>La chapelle de la barque à Dendera [avec 18 planches].</t>
  </si>
  <si>
    <t>p. 79-172</t>
  </si>
  <si>
    <t>19.4 Mb</t>
  </si>
  <si>
    <t>BIFAO093_art_07.pdf</t>
  </si>
  <si>
    <t>Un nouveau témoin de la "lettre (apocryphe) de Jésus à Abgar" (recension copte).</t>
  </si>
  <si>
    <t>BIFAO093_art_08.pdf</t>
  </si>
  <si>
    <t>Vassil Dobrev</t>
  </si>
  <si>
    <t>Considérations sur les titulatures des rois de la IVe dynastie égyptienne [avec 16 planches].</t>
  </si>
  <si>
    <t>p. 179-204</t>
  </si>
  <si>
    <t>12.2 Mb</t>
  </si>
  <si>
    <t>BIFAO093_art_09.pdf</t>
  </si>
  <si>
    <t>Nicole Durisch</t>
  </si>
  <si>
    <t>Culte des canidés à Assiout : trois nouvelles stèles dédiées à Oupouaout.</t>
  </si>
  <si>
    <t>p. 205-221</t>
  </si>
  <si>
    <t>BIFAO093_art_10.pdf</t>
  </si>
  <si>
    <t>Jean-Luc Fournet</t>
  </si>
  <si>
    <t>À propos de SB XIV 11856 ou quand la poésie rencontre le document.</t>
  </si>
  <si>
    <t>p. 223-235</t>
  </si>
  <si>
    <t>BIFAO093_art_11.pdf</t>
  </si>
  <si>
    <t>L’inscription grecque de l’église Al-Mu’allaqa. Quelques corrections.</t>
  </si>
  <si>
    <t>BIFAO093_art_12.pdf</t>
  </si>
  <si>
    <t>Luc Gabolde, Vincent Rondot</t>
  </si>
  <si>
    <t>Une catastrophe antique dans le temple de Montou à Karnak-Nord [avec 8 planches].</t>
  </si>
  <si>
    <t>p. 245-264</t>
  </si>
  <si>
    <t>BIFAO093_art_13.pdf</t>
  </si>
  <si>
    <t>Paolo Gallo, Olivier Masson</t>
  </si>
  <si>
    <t>Une stèle "hellénomemphite" de l’ex-collection Nahman [avec 4 planches].</t>
  </si>
  <si>
    <t>p. 265-276</t>
  </si>
  <si>
    <t>BIFAO093_art_14.pdf</t>
  </si>
  <si>
    <t>Nadine Guilhou</t>
  </si>
  <si>
    <t>La mutilation rituelle du veau dans les scènes de funérailles au Nouvel Empire [avec 3 planches].</t>
  </si>
  <si>
    <t>p. 277-298</t>
  </si>
  <si>
    <t>BIFAO093_art_15.pdf</t>
  </si>
  <si>
    <t>Pierre-Henry Laferrière</t>
  </si>
  <si>
    <t>Les croix murales du monastère rouge à Sohag [avec 12 planches].</t>
  </si>
  <si>
    <t>p. 299-311</t>
  </si>
  <si>
    <t>5.3 Mb</t>
  </si>
  <si>
    <t>BIFAO093_art_16.pdf</t>
  </si>
  <si>
    <t>Isis-Nofret, grande épouse de Ramsès II. La reine, sa famille et Nofretari [avec 8 planches].</t>
  </si>
  <si>
    <t>p. 313-333</t>
  </si>
  <si>
    <t>4.33 Mb</t>
  </si>
  <si>
    <t>BIFAO093_art_17.pdf</t>
  </si>
  <si>
    <t>Bernard Mathieu</t>
  </si>
  <si>
    <t>Sur quelques ostraca hiératiques littéraires récemment publiés [avec 4 planches].</t>
  </si>
  <si>
    <t>p. 335-347</t>
  </si>
  <si>
    <t>BIFAO093_art_18.pdf</t>
  </si>
  <si>
    <t>Béatrix Midant-Reynes, Éric Crubézy, Thierry Janin, Wim Van Neer</t>
  </si>
  <si>
    <t>Le site prédynastique d’Adaïma. Rapport préliminaire de la quatrième campagne de fouille.</t>
  </si>
  <si>
    <t>p. 349-370</t>
  </si>
  <si>
    <t>BIFAO093_art_19.pdf</t>
  </si>
  <si>
    <t>Monique Nelson, Francis Janot</t>
  </si>
  <si>
    <t>Une "gisante" renaissant de ses cendres [avec 11 planches].</t>
  </si>
  <si>
    <t>p. 371-378</t>
  </si>
  <si>
    <t>BIFAO093_art_20.pdf</t>
  </si>
  <si>
    <t>Laure Pantalacci, Claude Traunecker</t>
  </si>
  <si>
    <t>Le temple d’El-Qal’a à Coptos : état des travaux [avec 2 planches].</t>
  </si>
  <si>
    <t>p. 379-390</t>
  </si>
  <si>
    <t>BIFAO093_art_21.pdf</t>
  </si>
  <si>
    <t>Une coupe à décor thériomorphe provenant de Balat [avec 4 planches].</t>
  </si>
  <si>
    <t>p. 391-402</t>
  </si>
  <si>
    <t>2.35 Mb</t>
  </si>
  <si>
    <t>BIFAO093_art_22.pdf</t>
  </si>
  <si>
    <t>Guy Wagner, Ramez Boutros</t>
  </si>
  <si>
    <t>Une dédicace en l’honneur de Titianus, ex-stratège du Tentyrite.</t>
  </si>
  <si>
    <t>p. 403-406</t>
  </si>
  <si>
    <t>BIFAO093_art_23.pdf</t>
  </si>
  <si>
    <t>Guy Wagner, Jean-Yves Carrez-Maratray</t>
  </si>
  <si>
    <t>Une stèle des "gens de la maison" d’un phorologos.</t>
  </si>
  <si>
    <t>p. 407-411</t>
  </si>
  <si>
    <t>BIFAO093_art_24.pdf</t>
  </si>
  <si>
    <t>Guy Wagner, Guy Lecuyot</t>
  </si>
  <si>
    <t>Une dédicace d’un néocore, héraut sacré d’Apollon [avec 3 planches].</t>
  </si>
  <si>
    <t>p. 413-418</t>
  </si>
  <si>
    <t>BIFAO093_art_25.pdf</t>
  </si>
  <si>
    <t>Deir Chelouit. À propos de deux publications récentes.</t>
  </si>
  <si>
    <t>p. 419-423</t>
  </si>
  <si>
    <t>BIFAO093_art_26.pdf</t>
  </si>
  <si>
    <t>Travaux de l’Institut français d’archéologie orientale en 1992-1993.</t>
  </si>
  <si>
    <t>p. 425-519</t>
  </si>
  <si>
    <t>8.35 Mb</t>
  </si>
  <si>
    <t>BIFAO093_art_27.pdf</t>
  </si>
  <si>
    <t>La douat dans les Textes des Pyramides. Espace et temps de gestation.</t>
  </si>
  <si>
    <t>BIFAO094_art_01.pdf</t>
  </si>
  <si>
    <t>Jean-Pierre Brun</t>
  </si>
  <si>
    <t>Le faciès céramique d’Al-Zarqa. Observations préliminaires.</t>
  </si>
  <si>
    <t>p. 7-26</t>
  </si>
  <si>
    <t>BIFAO094_art_02.pdf</t>
  </si>
  <si>
    <t>Adam Bülow-Jacobsen, Hélène Cuvigny, Jean-Luc Fournet</t>
  </si>
  <si>
    <t>The Identification of Myos Hormos. New Papyrogical Evidence.</t>
  </si>
  <si>
    <t>p. 27-42</t>
  </si>
  <si>
    <t>BIFAO094_art_03.pdf</t>
  </si>
  <si>
    <t>Valérie Carpano</t>
  </si>
  <si>
    <t>Une collection particulière [avec 1 planche en couleurs].</t>
  </si>
  <si>
    <t>p. 43-78</t>
  </si>
  <si>
    <t>6.47 Mb</t>
  </si>
  <si>
    <t>BIFAO094_art_04.pdf</t>
  </si>
  <si>
    <t>Le "cône d’onguent", gage de survie.</t>
  </si>
  <si>
    <t>p. 79-106</t>
  </si>
  <si>
    <t>7.13 Mb</t>
  </si>
  <si>
    <t>BIFAO094_art_05.pdf</t>
  </si>
  <si>
    <t>René-Georges Coquin, Marie-Hélène Rutschowscaya</t>
  </si>
  <si>
    <t>Les stèles coptes du Département des antiquités égyptiennes du Louvre.</t>
  </si>
  <si>
    <t>p. 107-131</t>
  </si>
  <si>
    <t>BIFAO094_art_06.pdf</t>
  </si>
  <si>
    <t>Marc Étienne</t>
  </si>
  <si>
    <t>“De rebus quae geruntur...” dans deux inscriptions ramessides.</t>
  </si>
  <si>
    <t>BIFAO094_art_07.pdf</t>
  </si>
  <si>
    <t>Dominique Farout</t>
  </si>
  <si>
    <t>La carrière du [ouhemou] Ameny et l’organisation des expéditions au Ouadi Hammamat au Moyen Empire.</t>
  </si>
  <si>
    <t>p. 143-172</t>
  </si>
  <si>
    <t>BIFAO094_art_08.pdf</t>
  </si>
  <si>
    <t>Luc Gabolde, Hassan Ibrahim Amer, Pascale Ballet, Michel Chauveau, Pierre-Henry Laferrière, Daniel Le Fur</t>
  </si>
  <si>
    <t>Le "Tombeau Suspendu" de la "Vallée de l’Aigle". [Annexe - Analyse d’un fragment de tissu doré du grand linceul (no 21)].</t>
  </si>
  <si>
    <t>p. 173-259</t>
  </si>
  <si>
    <t>14.09 Mb</t>
  </si>
  <si>
    <t>BIFAO094_art_09.pdf</t>
  </si>
  <si>
    <t>Marc Gabolde</t>
  </si>
  <si>
    <t>La statue de Merymaât gouverneur de Djâroukha (Bologne K.S. 1813).</t>
  </si>
  <si>
    <t>p. 261-275</t>
  </si>
  <si>
    <t>BIFAO094_art_10.pdf</t>
  </si>
  <si>
    <t>Horst Jaritz, Susanne Bickel</t>
  </si>
  <si>
    <t>Une porte monumentale d’Amenhotep III. Second rapport préliminaire sur les blocs réemployés dans le temple de Merenptah à Gourna [avec 2 planches en couleurs].</t>
  </si>
  <si>
    <t>p. 277-285</t>
  </si>
  <si>
    <t>4.84 Mb</t>
  </si>
  <si>
    <t>BIFAO094_art_11.pdf</t>
  </si>
  <si>
    <t>Démonstratif et possessifs en copte.</t>
  </si>
  <si>
    <t>p. 287-301</t>
  </si>
  <si>
    <t>BIFAO094_art_12.pdf</t>
  </si>
  <si>
    <t>Zsolt Kiss, Somaya Abou Senna</t>
  </si>
  <si>
    <t>Un portrait romain d’Athribis.</t>
  </si>
  <si>
    <t>p. 303-309</t>
  </si>
  <si>
    <t>BIFAO094_art_13.pdf</t>
  </si>
  <si>
    <t>Le tombeau de Pétosiris. Nouvel examen.</t>
  </si>
  <si>
    <t>p. 311-327</t>
  </si>
  <si>
    <t>BIFAO094_art_14.pdf</t>
  </si>
  <si>
    <t>Béatrix Midant-Reynes, Nathalie Buchez, Éric Crubézy, Thierry Janin</t>
  </si>
  <si>
    <t>Le site prédynastique d’Adaïma. Rapport de la cinquième campagne de fouille.</t>
  </si>
  <si>
    <t>p. 329-348</t>
  </si>
  <si>
    <t>BIFAO094_art_15.pdf</t>
  </si>
  <si>
    <t>Robert L. Miller</t>
  </si>
  <si>
    <t>[...] [Djaajs], Peganum harmala L.</t>
  </si>
  <si>
    <t>p. 349-357</t>
  </si>
  <si>
    <t>BIFAO094_art_16.pdf</t>
  </si>
  <si>
    <t>Pierre Poupet</t>
  </si>
  <si>
    <t>Sédiments, pédogénèse et paléopaysage du site prédynastique d’Adaïma.</t>
  </si>
  <si>
    <t>p. 359-375</t>
  </si>
  <si>
    <t>BIFAO094_art_17.pdf</t>
  </si>
  <si>
    <t>Dorreya Saïd</t>
  </si>
  <si>
    <t>Deux mosaïques hellénistiques récemment découvertes à Alexandrie [avec 2 planches en couleurs].</t>
  </si>
  <si>
    <t>p. 377-380</t>
  </si>
  <si>
    <t>BIFAO094_art_18.pdf</t>
  </si>
  <si>
    <t>Christopher Toll</t>
  </si>
  <si>
    <t>Two Nabataean Ostraca from Egypt.</t>
  </si>
  <si>
    <t>p. 381-382</t>
  </si>
  <si>
    <t>BIFAO094_art_19.pdf</t>
  </si>
  <si>
    <t>Travaux de l’Institut français d’archéologie orientale en 1993-1994.</t>
  </si>
  <si>
    <t>p. 383-480</t>
  </si>
  <si>
    <t>12.63 Mb</t>
  </si>
  <si>
    <t>BIFAO094_art_20.pdf</t>
  </si>
  <si>
    <t>Éric Aubourg</t>
  </si>
  <si>
    <t>La date de conception du zodiaque du temple d’Hathor à Dendera.</t>
  </si>
  <si>
    <t>BIFAO095_art_01.pdf</t>
  </si>
  <si>
    <t>La tombe de la reine-mère [khâ-merer-Nebtj] Ire.</t>
  </si>
  <si>
    <t>p. 11-21</t>
  </si>
  <si>
    <t>BIFAO095_art_02.pdf</t>
  </si>
  <si>
    <t>Michel Baud, Vassil Dobrev</t>
  </si>
  <si>
    <t>De nouvelles annales de l’Ancien Empire égyptien. Une "Pierre de Palerme" pour la VIe dynastie.</t>
  </si>
  <si>
    <t>p. 23-92</t>
  </si>
  <si>
    <t>BIFAO095_art_03.pdf</t>
  </si>
  <si>
    <t>La statue d’un roi Psammétique reconstituée.</t>
  </si>
  <si>
    <t>BIFAO095_art_04.pdf</t>
  </si>
  <si>
    <t>Adam Bülow-Jacobsen, Hélène Cuvigny, Jean-Luc Fournet, Marc Gabolde, Christian Robin</t>
  </si>
  <si>
    <t>Les inscriptions d’Al-Muwayh.</t>
  </si>
  <si>
    <t>p. 103-124</t>
  </si>
  <si>
    <t>9.6 Mb</t>
  </si>
  <si>
    <t>BIFAO095_art_05.pdf</t>
  </si>
  <si>
    <t>Survivances amarniennes dans la tombe d’Ipouy (TT 217).</t>
  </si>
  <si>
    <t>p. 125-139</t>
  </si>
  <si>
    <t>12 Mb</t>
  </si>
  <si>
    <t>BIFAO095_art_06.pdf</t>
  </si>
  <si>
    <t>La "butte de la Décollation" à Héliopolis.</t>
  </si>
  <si>
    <t>p. 141-151</t>
  </si>
  <si>
    <t>4.3 Mb</t>
  </si>
  <si>
    <t>BIFAO095_art_07.pdf</t>
  </si>
  <si>
    <t>Peter Dils</t>
  </si>
  <si>
    <t>Les [tjai (na) netjer.ou] ou [théagoï]. Fonction religieuse et place dans la vie civile.</t>
  </si>
  <si>
    <t>BIFAO095_art_08.pdf</t>
  </si>
  <si>
    <t>Les inscriptions grecques d’Abu Ku’ et de la route Quft-Qusayr.</t>
  </si>
  <si>
    <t>p. 173-233</t>
  </si>
  <si>
    <t>BIFAO095_art_09.pdf</t>
  </si>
  <si>
    <t>L’inondation sous les pieds d’Amon.</t>
  </si>
  <si>
    <t>p. 235-258</t>
  </si>
  <si>
    <t>5.2 Mb</t>
  </si>
  <si>
    <t>BIFAO095_art_10.pdf</t>
  </si>
  <si>
    <t>Léonard Ginsburg</t>
  </si>
  <si>
    <t>Felis libyca balatensis. Les chats du mastaba II de Balat.</t>
  </si>
  <si>
    <t>p. 259-271</t>
  </si>
  <si>
    <t>BIFAO095_art_11.pdf</t>
  </si>
  <si>
    <t>Nicolas Grimal</t>
  </si>
  <si>
    <t>Corégence et association au trône : l’Enseignement d’Amenemhat Ier.</t>
  </si>
  <si>
    <t>p. 273-280</t>
  </si>
  <si>
    <t>BIFAO095_art_12.pdf</t>
  </si>
  <si>
    <t>Le tombeau de Pétosiris (2). Maât, Thot et le droit.</t>
  </si>
  <si>
    <t>p. 281-295</t>
  </si>
  <si>
    <t>BIFAO095_art_13.pdf</t>
  </si>
  <si>
    <t>Les mastabas miniatures de Balat ou les cimetières secondaires du mastaba II.</t>
  </si>
  <si>
    <t>p. 297-328</t>
  </si>
  <si>
    <t>7.7 Mb</t>
  </si>
  <si>
    <t>BIFAO095_art_14.pdf</t>
  </si>
  <si>
    <t>Le passage de la XXe à la XXIIe dynastie. Chronologie et histoire politique.</t>
  </si>
  <si>
    <t>p. 329-360</t>
  </si>
  <si>
    <t>4.1 Mb</t>
  </si>
  <si>
    <t>BIFAO095_art_15.pdf</t>
  </si>
  <si>
    <t>Michel Pezin, Francis Janot</t>
  </si>
  <si>
    <t>La "pustule" et les deux doigts.</t>
  </si>
  <si>
    <t>p. 361-365</t>
  </si>
  <si>
    <t>BIFAO095_art_16.pdf</t>
  </si>
  <si>
    <t>Une constante de phonographématique générale : la notation de nasale dévoisée. De l’égyptien [tjenou zep] au copte [tempsop] "chaque fois".</t>
  </si>
  <si>
    <t>p. 367-381</t>
  </si>
  <si>
    <t>BIFAO095_art_17.pdf</t>
  </si>
  <si>
    <t>Chantal Sambin-Nivet, Jean-François Carlotti</t>
  </si>
  <si>
    <t>Une porte de fête-sed de Ptolémée II remployée dans le temple de Montou à Médamoud.</t>
  </si>
  <si>
    <t>p. 383-457</t>
  </si>
  <si>
    <t>11 Mb</t>
  </si>
  <si>
    <t>BIFAO095_art_18.pdf</t>
  </si>
  <si>
    <t>Pierre Tallet</t>
  </si>
  <si>
    <t>Le shedeh : étude d’un procédé de vinification en Égypte ancienne.</t>
  </si>
  <si>
    <t>p. 459-492</t>
  </si>
  <si>
    <t>BIFAO095_art_19.pdf</t>
  </si>
  <si>
    <t>Christophe Thiers</t>
  </si>
  <si>
    <t>Civils et militaires dans les temples. Occupation illicite et expulsion.</t>
  </si>
  <si>
    <t>p. 493-516</t>
  </si>
  <si>
    <t>BIFAO095_art_20.pdf</t>
  </si>
  <si>
    <t>Paul Van Moorsel</t>
  </si>
  <si>
    <t>La grande annonciation de Deir es-Sourian.</t>
  </si>
  <si>
    <t>p. 517-537</t>
  </si>
  <si>
    <t>24 Mb</t>
  </si>
  <si>
    <t>BIFAO095_art_21.pdf</t>
  </si>
  <si>
    <t>Travaux de l’Institut français d’archéologie orientale en 1994-1995.</t>
  </si>
  <si>
    <t>p. 539-645</t>
  </si>
  <si>
    <t>7.3 Mb</t>
  </si>
  <si>
    <t>BIFAO095_art_22.pdf</t>
  </si>
  <si>
    <t>Two New Demotic Temple Oaths on Ostraca.</t>
  </si>
  <si>
    <t>BIFAO096_art_01.pdf</t>
  </si>
  <si>
    <t>La date d’apparition des [khentjou-she].</t>
  </si>
  <si>
    <t>p. 13-49</t>
  </si>
  <si>
    <t>BIFAO096_art_02.pdf</t>
  </si>
  <si>
    <t>Les formes du titre de "mère royale" à l’Ancien Empire.</t>
  </si>
  <si>
    <t>p. 51-71</t>
  </si>
  <si>
    <t>BIFAO096_art_03.pdf</t>
  </si>
  <si>
    <t>Susanne Bickel, Pierre Tallet</t>
  </si>
  <si>
    <t>La statue de Meket, un fonctionnaire modèle.</t>
  </si>
  <si>
    <t>p. 73-90</t>
  </si>
  <si>
    <t>6.1 Mb</t>
  </si>
  <si>
    <t>BIFAO096_art_04.pdf</t>
  </si>
  <si>
    <t>Ulpius Himerus, procurateur impérial (I. Pan 53).</t>
  </si>
  <si>
    <t>p. 91-101</t>
  </si>
  <si>
    <t>BIFAO096_art_05.pdf</t>
  </si>
  <si>
    <t>Les marques sur pierres de construction de la nécropole de Pépi Ier. Étude prosoprographique.</t>
  </si>
  <si>
    <t>p. 103-142</t>
  </si>
  <si>
    <t>BIFAO096_art_06.pdf</t>
  </si>
  <si>
    <t>Inscriptions grecques inédites de la rive ouest d’Assouan. Du nouveau sur le colosse chantant de Memnon ?</t>
  </si>
  <si>
    <t>p. 143-170</t>
  </si>
  <si>
    <t>9.8 Mb</t>
  </si>
  <si>
    <t>BIFAO096_art_07.pdf</t>
  </si>
  <si>
    <t>Jean-Luc Fournet, Claudio Gallazzi</t>
  </si>
  <si>
    <t>Une tablette scolaire mathématique de Tebtynis.</t>
  </si>
  <si>
    <t>p. 171-176</t>
  </si>
  <si>
    <t>BIFAO096_art_08.pdf</t>
  </si>
  <si>
    <t>Une chapelle d’Hatchepsout remployée à Karnak-Nord.</t>
  </si>
  <si>
    <t>p. 177-227</t>
  </si>
  <si>
    <t>15 Mb</t>
  </si>
  <si>
    <t>BIFAO096_art_09.pdf</t>
  </si>
  <si>
    <t>Jochen Hallof</t>
  </si>
  <si>
    <t>Besucherinschriften in den Tempeln von Dendera.</t>
  </si>
  <si>
    <t>BIFAO096_art_10.pdf</t>
  </si>
  <si>
    <t>Francis Janot</t>
  </si>
  <si>
    <t>Les instruments et la pratique des prêtres-embaumeurs.</t>
  </si>
  <si>
    <t>BIFAO096_art_11.pdf</t>
  </si>
  <si>
    <t>Sylvie Marchand, Michel Baud</t>
  </si>
  <si>
    <t>La céramique miniature d’Abou Rawash. Un dépôt à l’entrée des enclos orientaux.</t>
  </si>
  <si>
    <t>p. 255-288</t>
  </si>
  <si>
    <t>2.1 Mb</t>
  </si>
  <si>
    <t>BIFAO096_art_12.pdf</t>
  </si>
  <si>
    <t>Modifications de texte dans la pyramide d’Ounas.</t>
  </si>
  <si>
    <t>p. 289-311</t>
  </si>
  <si>
    <t>BIFAO096_art_13.pdf</t>
  </si>
  <si>
    <t>L’emploi du yod prothétique dans les textes de la pyramide d’Ounas et son intérêt pour la vocalisation de l’égyptien.</t>
  </si>
  <si>
    <t>p. 313-337</t>
  </si>
  <si>
    <t>BIFAO096_art_14.pdf</t>
  </si>
  <si>
    <t>Enseignes et portes-étendards.</t>
  </si>
  <si>
    <t>p. 339-342</t>
  </si>
  <si>
    <t>BIFAO096_art_15.pdf</t>
  </si>
  <si>
    <t>Le tombeau de Pétosiris (3). Culpabilité et responsabilité.</t>
  </si>
  <si>
    <t>p. 343-357</t>
  </si>
  <si>
    <t>BIFAO096_art_16.pdf</t>
  </si>
  <si>
    <t>Fonctionnaires et analphabètes : sur quelques pratiques administratives observées à Balat.</t>
  </si>
  <si>
    <t>p. 359-367</t>
  </si>
  <si>
    <t>BIFAO096_art_17.pdf</t>
  </si>
  <si>
    <t>Une jarre de l’an 31 et une jarre de l’an 10 dans la cave de Toutânkhamon.</t>
  </si>
  <si>
    <t>p. 369-383</t>
  </si>
  <si>
    <t>BIFAO096_art_18.pdf</t>
  </si>
  <si>
    <t>Michel Wuttmann, Bernard Bousquet, Michel Chauveau, Peter Dils, Sylvie Marchand, Annie Schweitzer, Laurent Volay</t>
  </si>
  <si>
    <t>Premier rapport préliminaire des travaux sur le site de ’Ayn Manawir (oasis de Kharga).</t>
  </si>
  <si>
    <t>p. 385-451</t>
  </si>
  <si>
    <t>BIFAO096_art_19.pdf</t>
  </si>
  <si>
    <t>Pierre Zignani</t>
  </si>
  <si>
    <t>Monolithisme et élasticité dans la construction égyptienne. Étude architecturale à Dendéra.</t>
  </si>
  <si>
    <t>p. 453-487</t>
  </si>
  <si>
    <t>27 Mb</t>
  </si>
  <si>
    <t>BIFAO096_art_20.pdf</t>
  </si>
  <si>
    <t>Travaux de l’Institut français d’archéologie orientale en 1995-1996.</t>
  </si>
  <si>
    <t>p. 489-617</t>
  </si>
  <si>
    <t>BIFAO096_art_21.pdf</t>
  </si>
  <si>
    <t>Schafik Allam</t>
  </si>
  <si>
    <t>La vie municipale à Deir el-Médineh : les supérieurs (houtjou/hentjou) du village.</t>
  </si>
  <si>
    <t>BIFAO097_art_01.pdf</t>
  </si>
  <si>
    <t>Balat / ’Ayn-Asil, oasis de Dakhla. La ville de la Deuxième Période Intermédiaire.</t>
  </si>
  <si>
    <t>p. 19-34</t>
  </si>
  <si>
    <t>BIFAO097_art_02.pdf</t>
  </si>
  <si>
    <t>Le verso des annales de la VIe dynastie. Pierre de Saqqara-Sud.</t>
  </si>
  <si>
    <t>BIFAO097_art_03.pdf</t>
  </si>
  <si>
    <t>Dominique Bénazeth</t>
  </si>
  <si>
    <t>Un monastère dispersé. Les antiquités de Baouit conservées dans les musées d’Égypte.</t>
  </si>
  <si>
    <t>BIFAO097_art_04.pdf</t>
  </si>
  <si>
    <t>La nécropole saïte d’Héliopolis. Étude préliminaire.</t>
  </si>
  <si>
    <t>p. 67-90</t>
  </si>
  <si>
    <t>7.2 Mb</t>
  </si>
  <si>
    <t>BIFAO097_art_05.pdf</t>
  </si>
  <si>
    <t>Frédéric Colin</t>
  </si>
  <si>
    <t>Un ex-voto de pèlerinage auprès d’Ammon dans le temple dit "d’Alexandre", à Bahariya (désert Libyque).</t>
  </si>
  <si>
    <t>p. 91-96</t>
  </si>
  <si>
    <t>BIFAO097_art_06.pdf</t>
  </si>
  <si>
    <t>Ammon, Parammon, Poséidon, Héra et Libye à Siwa.</t>
  </si>
  <si>
    <t>p. 97-108</t>
  </si>
  <si>
    <t>BIFAO097_art_07.pdf</t>
  </si>
  <si>
    <t>Laurent Coulon</t>
  </si>
  <si>
    <t>Véracité et rhétorique dans les autobiographies égyptiennes de la Première Période Intermédiaire.</t>
  </si>
  <si>
    <t>p. 109-138</t>
  </si>
  <si>
    <t>BIFAO097_art_08.pdf</t>
  </si>
  <si>
    <t>Le crépuscule d’un dieu. Le déclin du culte de Pan dans le désert Oriental.</t>
  </si>
  <si>
    <t>BIFAO097_art_09.pdf</t>
  </si>
  <si>
    <t>Vassil Dobrev, Jean Leclant</t>
  </si>
  <si>
    <t>Nedjeftet. Une nouvelle reine identifiée à Saqqara-Sud.</t>
  </si>
  <si>
    <t>p. 149-156</t>
  </si>
  <si>
    <t>BIFAO097_art_10.pdf</t>
  </si>
  <si>
    <t>The Particule [ka] and other Related Problematic Passages in Papyrus Westcar.</t>
  </si>
  <si>
    <t>p. 157-163</t>
  </si>
  <si>
    <t>BIFAO097_art_11.pdf</t>
  </si>
  <si>
    <t>Inhumations dans les ruines au complexe funéraire du roi Pépi Ier.</t>
  </si>
  <si>
    <t>4.5 Mb</t>
  </si>
  <si>
    <t>BIFAO097_art_12.pdf</t>
  </si>
  <si>
    <t>Le journal de Vansleb en Égypte.</t>
  </si>
  <si>
    <t>BIFAO097_art_13.pdf</t>
  </si>
  <si>
    <t>Marie-Agnès Matelly</t>
  </si>
  <si>
    <t>Un ostracon de cavalier.</t>
  </si>
  <si>
    <t>BIFAO097_art_14.pdf</t>
  </si>
  <si>
    <t>Béatrix Midant-Reynes, Hugues Boisson, Nathalie Buchez, Éric Crubézy, Stan Hendrickx, Frédéric Jallet</t>
  </si>
  <si>
    <t>Le site prédynastique d’Adaïma. Rapport de la huitième campagne de fouille.</t>
  </si>
  <si>
    <t>p. 201-219</t>
  </si>
  <si>
    <t>BIFAO097_art_15.pdf</t>
  </si>
  <si>
    <t>Steven E. Sidebotham, Ronald E. Zitterkopf</t>
  </si>
  <si>
    <t>Survey of the Via Hadriana by the University of Delaware : The 1996 Season.</t>
  </si>
  <si>
    <t>p. 221-237</t>
  </si>
  <si>
    <t>3.7 Mb</t>
  </si>
  <si>
    <t>BIFAO097_art_16.pdf</t>
  </si>
  <si>
    <t>Hourig Sourouzian</t>
  </si>
  <si>
    <t>Raccords de statues d’Aménophis III entre Karnak-Nord et le Musée d’Alexandrie.</t>
  </si>
  <si>
    <t>p. 239-252</t>
  </si>
  <si>
    <t>BIFAO097_art_17.pdf</t>
  </si>
  <si>
    <t>Un naos de Ptolémée II Philadelphe consacré à Sokar.</t>
  </si>
  <si>
    <t>p. 253-268</t>
  </si>
  <si>
    <t>2.9 Mb</t>
  </si>
  <si>
    <t>BIFAO097_art_18.pdf</t>
  </si>
  <si>
    <t>Christiane Ziegler, Jean-Pierre Adam, Guillemette Andreu-Lanoë, Catherine Bridonneau, Marc Étienne, Guy Lecuyot, Marie-Françoise de Rozières</t>
  </si>
  <si>
    <t>La mission archéologique du musée du Louvre à Saqqara. Résultats de quatre campagnes de fouilles de 1993 à 1996.</t>
  </si>
  <si>
    <t>p. 269-292</t>
  </si>
  <si>
    <t>BIFAO097_art_19.pdf</t>
  </si>
  <si>
    <t>Pierre Zignani, Nicolas Nilsson</t>
  </si>
  <si>
    <t>Étude architecturale et modélisation des structures au temple d’Hathor à Dendera.</t>
  </si>
  <si>
    <t>p. 293-311</t>
  </si>
  <si>
    <t>BIFAO097_art_20.pdf</t>
  </si>
  <si>
    <t>Travaux de l’Institut français d’archéologie orientale en 1996-1997.</t>
  </si>
  <si>
    <t>p. 313-429</t>
  </si>
  <si>
    <t>BIFAO097_art_21.pdf</t>
  </si>
  <si>
    <t>Alexandru Barnea</t>
  </si>
  <si>
    <t>Présences égyptiennes au Bas-Danube dans les derniers siècles de l’Antiquité.</t>
  </si>
  <si>
    <t>BIFAO098_art_01.pdf</t>
  </si>
  <si>
    <t>Une épithète de Rêdjedef et la prétendue tyrannie de Chéops. Étude sur la statuaire de Rêdjedef, II.</t>
  </si>
  <si>
    <t>p. 15-30</t>
  </si>
  <si>
    <t>BIFAO098_art_02.pdf</t>
  </si>
  <si>
    <t>Susanne Bickel, Marc Gabolde, Pierre Tallet</t>
  </si>
  <si>
    <t>Des annales héliopolitaines de la Troisième Période Intermédiaire.</t>
  </si>
  <si>
    <t>p. 31-56</t>
  </si>
  <si>
    <t>13 Mb</t>
  </si>
  <si>
    <t>BIFAO098_art_03.pdf</t>
  </si>
  <si>
    <t>Georges Castel, E. Christiana Köhler, Bernard Mathieu, Georges Pouit</t>
  </si>
  <si>
    <t>Les mines du Ouadi Um Balad (désert oriental).</t>
  </si>
  <si>
    <t>p. 57-87</t>
  </si>
  <si>
    <t>BIFAO098_art_04.pdf</t>
  </si>
  <si>
    <t>Les Paneia d’El-Buwayb et du Ouadi Minayh sur la piste de Bérénice à Coptos : inscriptions égyptiennes.</t>
  </si>
  <si>
    <t>p. 89-125</t>
  </si>
  <si>
    <t>BIFAO098_art_05.pdf</t>
  </si>
  <si>
    <t>Hélène Coqueugniot, Éric Crubézy, Stéphane Hérouin, Béatrix Midant-Reynes</t>
  </si>
  <si>
    <t>La nécropole nagadienne d’Adaïma. Distribution par âge des sujets du secteur est.</t>
  </si>
  <si>
    <t>p. 127-137</t>
  </si>
  <si>
    <t>BIFAO098_art_06.pdf</t>
  </si>
  <si>
    <t>Ostraca démotiques de Birbeh.</t>
  </si>
  <si>
    <t>p. 139-149</t>
  </si>
  <si>
    <t>BIFAO098_art_07.pdf</t>
  </si>
  <si>
    <t>Les marques de la pyramide de Pépy Ier. Notes complémentaires.</t>
  </si>
  <si>
    <t>BIFAO098_art_08.pdf</t>
  </si>
  <si>
    <t>Jean-Luc Fournet, Jean Gascou</t>
  </si>
  <si>
    <t>Papyrus inédits d’Edfou de la collection de l’IFAO.</t>
  </si>
  <si>
    <t>p. 171-196</t>
  </si>
  <si>
    <t>BIFAO098_art_09.pdf</t>
  </si>
  <si>
    <t>Un nouveau fragment du Livre de la Vache céleste.</t>
  </si>
  <si>
    <t>p. 197-213</t>
  </si>
  <si>
    <t>BIFAO098_art_10.pdf</t>
  </si>
  <si>
    <t>Francis Janot, Frédéric Cartier</t>
  </si>
  <si>
    <t>Un enfant de l’époque napatéenne à Sedeinga.</t>
  </si>
  <si>
    <t>BIFAO098_art_11.pdf</t>
  </si>
  <si>
    <t>Quelques "égyptianismes" de la Septante.</t>
  </si>
  <si>
    <t>p. 223-233</t>
  </si>
  <si>
    <t>BIFAO098_art_12.pdf</t>
  </si>
  <si>
    <t>Une stèle du règne d’Amenemhat II au Ouadi Um Balad (désert oriental).</t>
  </si>
  <si>
    <t>p. 235-246</t>
  </si>
  <si>
    <t>BIFAO098_art_13.pdf</t>
  </si>
  <si>
    <t>Le tombeau de Pétosiris (4). Le souverain de l’Égypte.</t>
  </si>
  <si>
    <t>p. 247-262</t>
  </si>
  <si>
    <t>BIFAO098_art_14.pdf</t>
  </si>
  <si>
    <t>Béatrix Midant-Reynes, Laurent Bavay, Nathalie Buchez, Nathalie Baduel</t>
  </si>
  <si>
    <t>Le site prédynastique d’Adaïma. Le secteur d’habitat. Rapport de la neuvième campagne de fouille.</t>
  </si>
  <si>
    <t>p. 263-290</t>
  </si>
  <si>
    <t>BIFAO098_art_15.pdf</t>
  </si>
  <si>
    <t>Abd-el-Gawad Migahid</t>
  </si>
  <si>
    <t>Spätdemotische Papyrusfragmente verschiedenartiger Texte (P. Vindob. D 6512).</t>
  </si>
  <si>
    <t>p. 291-301</t>
  </si>
  <si>
    <t>BIFAO098_art_16.pdf</t>
  </si>
  <si>
    <t>La documentation épistolaire du palais des gouverneurs à Balat-’Ayn Asil.</t>
  </si>
  <si>
    <t>p. 303-315</t>
  </si>
  <si>
    <t>BIFAO098_art_17.pdf</t>
  </si>
  <si>
    <t>Un traducteur copte au-delà du grec. Cantique 1/17 : araméen ברות berôt, fayoumique [ib.bret].</t>
  </si>
  <si>
    <t>p. 317-324</t>
  </si>
  <si>
    <t>BIFAO098_art_18.pdf</t>
  </si>
  <si>
    <t>Annie Schweitzer</t>
  </si>
  <si>
    <t>L’évolution stylistique et iconographique des parures de cartonnage d’Akhmîm du début de l’époque ptolémaïque à l’époque romaine.</t>
  </si>
  <si>
    <t>p. 325-352</t>
  </si>
  <si>
    <t>BIFAO098_art_19.pdf</t>
  </si>
  <si>
    <t>Survey of the Via Hadriana : the 1997 Season.</t>
  </si>
  <si>
    <t>p. 353-365</t>
  </si>
  <si>
    <t>BIFAO098_art_20.pdf</t>
  </si>
  <si>
    <t>Michel Wuttmann, Hala Barakat, Bernard Bousquet, Michel Chauveau, Thierry Gonon, Sylvie Marchand, Marc Robin, Annie Schweitzer</t>
  </si>
  <si>
    <t>’Ayn Manawir (oasis de Kharga). Deuxième rapport préliminaire.</t>
  </si>
  <si>
    <t>p. 367-462</t>
  </si>
  <si>
    <t>BIFAO098_art_21.pdf</t>
  </si>
  <si>
    <t>Pierre Zignani, Sylvie Marchand, Corinne Morisot, Damien Laisney, François Thiébaut, Christian Ubertini</t>
  </si>
  <si>
    <t>Deux sondages sur les fondations du temple d’Hathor à Dendera. [Annexe. - Une monnaie mamelouke découverte à Dendera].</t>
  </si>
  <si>
    <t>p. 463-496</t>
  </si>
  <si>
    <t>3.5 Mb</t>
  </si>
  <si>
    <t>BIFAO098_art_22.pdf</t>
  </si>
  <si>
    <t>Travaux de l’Institut français d’archéologie orientale en 1997-1998.</t>
  </si>
  <si>
    <t>p. 497-608</t>
  </si>
  <si>
    <t>BIFAO098_art_23.pdf</t>
  </si>
  <si>
    <t>Michel Baud, Frédéric Colin, Pierre Tallet</t>
  </si>
  <si>
    <t>Les gouverneurs de l’oasis de Dakhla au Moyen Empire.</t>
  </si>
  <si>
    <t>BIFAO099_art_01.pdf</t>
  </si>
  <si>
    <t>Bernard Bousquet, Marc Robin</t>
  </si>
  <si>
    <t>Les oasis de Kysis. Essai de définition géo-archéologique.</t>
  </si>
  <si>
    <t>BIFAO099_art_02.pdf</t>
  </si>
  <si>
    <t>Céline Boutantin</t>
  </si>
  <si>
    <t>Les figurines en terre crue de la nécropole de Balat.</t>
  </si>
  <si>
    <t>p. 41-61</t>
  </si>
  <si>
    <t>BIFAO099_art_03.pdf</t>
  </si>
  <si>
    <t>Michèle Broze</t>
  </si>
  <si>
    <t>Les sept propos de Méthyer. Structure narrative et théorie du savoir dans la cosmogonie de Neith à Esna.</t>
  </si>
  <si>
    <t>p. 63-72</t>
  </si>
  <si>
    <t>BIFAO099_art_04.pdf</t>
  </si>
  <si>
    <t>Lyco-lynx et chacal-singe dans le Mythe de l’œil du soleil.</t>
  </si>
  <si>
    <t>p. 73-83</t>
  </si>
  <si>
    <t>BIFAO099_art_05.pdf</t>
  </si>
  <si>
    <t>La statue du sanctuaire de Medou-nefer.</t>
  </si>
  <si>
    <t>p. 85-101</t>
  </si>
  <si>
    <t>4.8 Mb</t>
  </si>
  <si>
    <t>BIFAO099_art_06.pdf</t>
  </si>
  <si>
    <t>La rhétorique et ses fictions. Pouvoirs et duplicité du discours à travers la littérature égyptienne du Moyen et du Nouvel Empire.</t>
  </si>
  <si>
    <t>p. 103-132</t>
  </si>
  <si>
    <t>BIFAO099_art_07.pdf</t>
  </si>
  <si>
    <t>Hélène Cuvigny, Adam Bülow-Jacobsen, Laïla Nehmé, Christian Robin</t>
  </si>
  <si>
    <t>Inscriptions rupestres vues et revues dans le désert de Bérénice.</t>
  </si>
  <si>
    <t>p. 133-193</t>
  </si>
  <si>
    <t>BIFAO099_art_08.pdf</t>
  </si>
  <si>
    <t>Un linteau tentyrite de Thoutmosis III dédié à Amon.</t>
  </si>
  <si>
    <t>p. 195-200</t>
  </si>
  <si>
    <t>BIFAO099_art_09.pdf</t>
  </si>
  <si>
    <t>Documents grecs de Qurnat Mar’y.</t>
  </si>
  <si>
    <t>p. 201-215</t>
  </si>
  <si>
    <t>BIFAO099_art_10.pdf</t>
  </si>
  <si>
    <t>Francis Janot, Philippe Vézie</t>
  </si>
  <si>
    <t>Les charmes de la galène.</t>
  </si>
  <si>
    <t>p. 217-232</t>
  </si>
  <si>
    <t>BIFAO099_art_11.pdf</t>
  </si>
  <si>
    <t>Olaf E. Kaper, Klaas A. Worp</t>
  </si>
  <si>
    <t>Dipinti on the temenos wall at Deir el-Haggar (Dakhla Oasis).</t>
  </si>
  <si>
    <t>p. 233-258</t>
  </si>
  <si>
    <t>BIFAO099_art_12.pdf</t>
  </si>
  <si>
    <t>Le contre-envoûtement de Ta-i.di-Imen. Pap. Deir el-Médineh 44.</t>
  </si>
  <si>
    <t>p. 259-281</t>
  </si>
  <si>
    <t>BIFAO099_art_13.pdf</t>
  </si>
  <si>
    <t>Françoise Lacombe-Unal</t>
  </si>
  <si>
    <t>Le prologue de Ptahhotep. Interrogations et propositions.</t>
  </si>
  <si>
    <t>p. 283-297</t>
  </si>
  <si>
    <t>BIFAO099_art_14.pdf</t>
  </si>
  <si>
    <t>Bertrand Ludes, Éric Crubézy, Béatrix Midant-Reynes</t>
  </si>
  <si>
    <t>La décomposition des tissus cérébraux humains en milieu désertique. Le cas d’Adaïma.</t>
  </si>
  <si>
    <t>p. 299-305</t>
  </si>
  <si>
    <t>BIFAO099_art_15.pdf</t>
  </si>
  <si>
    <t>Sylvie Marchand, Pierre Tallet</t>
  </si>
  <si>
    <t>Ayn Asil et l’oasis de Dakhla au Nouvel Empire.</t>
  </si>
  <si>
    <t>BIFAO099_art_16.pdf</t>
  </si>
  <si>
    <t>Alexandre le Grand, [heqa en Kemet].</t>
  </si>
  <si>
    <t>p. 353-356</t>
  </si>
  <si>
    <t>BIFAO099_art_17.pdf</t>
  </si>
  <si>
    <t>Eine spätdemotische Zahlungsquittung aus Soknopaiu Nesos.</t>
  </si>
  <si>
    <t>p. 357-367</t>
  </si>
  <si>
    <t>1.2 Mb</t>
  </si>
  <si>
    <t>BIFAO099_art_18.pdf</t>
  </si>
  <si>
    <t>Milena Perraud</t>
  </si>
  <si>
    <t>Un nouveau type de cuillère ornée: les prisonniers étrangers au pilori.</t>
  </si>
  <si>
    <t>p. 369-375</t>
  </si>
  <si>
    <t>BIFAO099_art_19.pdf</t>
  </si>
  <si>
    <t>Michel Reddé</t>
  </si>
  <si>
    <t>Sites militaires romains de l’oasis de Kharga.</t>
  </si>
  <si>
    <t>p. 377-396</t>
  </si>
  <si>
    <t>6 Mb</t>
  </si>
  <si>
    <t>BIFAO099_art_20.pdf</t>
  </si>
  <si>
    <t>Cléopâtre VII à Médamoud.</t>
  </si>
  <si>
    <t>p. 397-409</t>
  </si>
  <si>
    <t>BIFAO099_art_21.pdf</t>
  </si>
  <si>
    <t>Deux prêtres-sem thébains de la XXe dynastie.</t>
  </si>
  <si>
    <t>p. 411-422</t>
  </si>
  <si>
    <t>BIFAO099_art_22.pdf</t>
  </si>
  <si>
    <t>Ptolémée Philadelphe et les prêtres de Saïs. La stèle Codex Ursinianus, fol. 6 rº + Naples 1034 + Louvre C.123.</t>
  </si>
  <si>
    <t>p. 423-445</t>
  </si>
  <si>
    <t>BIFAO099_art_23.pdf</t>
  </si>
  <si>
    <t>Travaux de l’Institut français d’archéologie orientale en 1998-1999.</t>
  </si>
  <si>
    <t>p. 447-566</t>
  </si>
  <si>
    <t>BIFAO099_art_24.pdf</t>
  </si>
  <si>
    <t>[Nécrologie] Jean Vercoutter [20 janvier 1911-16 juillet 2000].</t>
  </si>
  <si>
    <t>BIFAO100_art_01.pdf</t>
  </si>
  <si>
    <t>Bibliographie de Jean Vercoutter.</t>
  </si>
  <si>
    <t>p. 11-18</t>
  </si>
  <si>
    <t>0.12 Mb</t>
  </si>
  <si>
    <t>BIFAO100_art_02.pdf</t>
  </si>
  <si>
    <t>Ahmed Galal Abdel Fatah, Susanne Bickel</t>
  </si>
  <si>
    <t>Trois cercueils de Sedment.</t>
  </si>
  <si>
    <t>8.5 Mb</t>
  </si>
  <si>
    <t>BIFAO100_art_03.pdf</t>
  </si>
  <si>
    <t>Sirius et le cycle sothiaque.</t>
  </si>
  <si>
    <t>p. 37-46</t>
  </si>
  <si>
    <t>BIFAO100_art_04.pdf</t>
  </si>
  <si>
    <t>Éric Aubourg, Pierre Zignani</t>
  </si>
  <si>
    <t>Espaces, lumières et composition architecturale au temple d’Hathor à Dendara. Résultats préliminaires.</t>
  </si>
  <si>
    <t>p. 47-77</t>
  </si>
  <si>
    <t>7.5 Mb</t>
  </si>
  <si>
    <t>BIFAO100_art_05.pdf</t>
  </si>
  <si>
    <t>La liste des sept oasis d’Edfou.</t>
  </si>
  <si>
    <t>p. 79-127</t>
  </si>
  <si>
    <t>BIFAO100_art_06.pdf</t>
  </si>
  <si>
    <t>Quelques monuments privés héliopolitains de la Troisième Période intermédiaire. [1. La dyade privée de Soul. 2. Fragment de la stèle de Kouki. 3. Fragment de la stèle de Nesptah].</t>
  </si>
  <si>
    <t>p. 129-144</t>
  </si>
  <si>
    <t>BIFAO100_art_07.pdf</t>
  </si>
  <si>
    <t>Frédéric Colin, Damien Laisney, Sylvie Marchand</t>
  </si>
  <si>
    <t>Qaret el-Toub : un fort romain et une nécropole pharaonique. Prospection archéologique dans l’oasis de Bahariya 1999.</t>
  </si>
  <si>
    <t>p. 145-192</t>
  </si>
  <si>
    <t>3.6 Mb</t>
  </si>
  <si>
    <t>BIFAO100_art_08.pdf</t>
  </si>
  <si>
    <t>Philippe Collombert, Laurent Coulon</t>
  </si>
  <si>
    <t>Les dieux contre la mer. Le début du "papyrus d’Astarté" (pBN 202).</t>
  </si>
  <si>
    <t>p. 193-242</t>
  </si>
  <si>
    <t>BIFAO100_art_09.pdf</t>
  </si>
  <si>
    <t>Hélène Cuvigny, Adam Bülow-Jacobsen, Nathalie Bosson</t>
  </si>
  <si>
    <t>Le paneion d’Al-Buwayb revisité. [I. Corrigenda aux I.Ko.Ko. 141-185. II. Graffiti inédits d’Al-Buwayb. III. Graffiti grecs du wadi Minayh. IV. Graffito grec du wadi al-’Atwani.</t>
  </si>
  <si>
    <t>p. 243-266</t>
  </si>
  <si>
    <t>BIFAO100_art_10.pdf</t>
  </si>
  <si>
    <t>Sara Demichelis</t>
  </si>
  <si>
    <t>Le phylactère du scribe Boutehamon. P. Turin Cat. 1858.</t>
  </si>
  <si>
    <t>p. 267-273</t>
  </si>
  <si>
    <t>BIFAO100_art_11.pdf</t>
  </si>
  <si>
    <t>Vassil Dobrev, Audran Labrousse, Bernard Mathieu, Anne Minault-Gout, Francis Janot</t>
  </si>
  <si>
    <t>La dixième pyramide à textes de Saqqâra : Ânkhesenpépy II. Rapport préliminaire de la campagne de fouilles 2000.</t>
  </si>
  <si>
    <t>p. 275-296</t>
  </si>
  <si>
    <t>BIFAO100_art_12.pdf</t>
  </si>
  <si>
    <t>Jean-Louis Fort</t>
  </si>
  <si>
    <t>Frontières morphologiques et frontières syllabiques dans la conjugaison copte : quelques cas d’interaction.</t>
  </si>
  <si>
    <t>p. 297-337</t>
  </si>
  <si>
    <t>BIFAO100_art_13.pdf</t>
  </si>
  <si>
    <t>Pierre Grandet</t>
  </si>
  <si>
    <t>L’exécution du chancelier Bay. O. IFAO 1864.</t>
  </si>
  <si>
    <t>BIFAO100_art_14.pdf</t>
  </si>
  <si>
    <t>Une occupante inattendue de la pyramide du roi Pépy Ier.</t>
  </si>
  <si>
    <t>p. 347-369</t>
  </si>
  <si>
    <t>6.6 Mb</t>
  </si>
  <si>
    <t>BIFAO100_art_15.pdf</t>
  </si>
  <si>
    <t>Les notions d’acquis et d’inné dans le dialogue de l’Enseignement d’Ani.</t>
  </si>
  <si>
    <t>p. 371-381</t>
  </si>
  <si>
    <t>BIFAO100_art_16.pdf</t>
  </si>
  <si>
    <t>Hosam Refai</t>
  </si>
  <si>
    <t>Überlegungen zur Baumgöttin.</t>
  </si>
  <si>
    <t>p. 383-392</t>
  </si>
  <si>
    <t>BIFAO100_art_17.pdf</t>
  </si>
  <si>
    <t>Copies et citations à Tôd : le cas des dieux maîtres d’autel (Tôd, nos 314-315).</t>
  </si>
  <si>
    <t>p. 393-402</t>
  </si>
  <si>
    <t>BIFAO100_art_18.pdf</t>
  </si>
  <si>
    <t>Jean Winand</t>
  </si>
  <si>
    <t>La progression au sein de la narration en égyptien. Éléments d’une grammaire du texte.</t>
  </si>
  <si>
    <t>p. 403-435</t>
  </si>
  <si>
    <t>BIFAO100_art_19.pdf</t>
  </si>
  <si>
    <t>Sayed Yamani, Laure Pantalacci</t>
  </si>
  <si>
    <t>A Stela from Ezbet Bashendi. Dakhla Oasis.</t>
  </si>
  <si>
    <t>p. 437-441</t>
  </si>
  <si>
    <t>BIFAO100_art_20.pdf</t>
  </si>
  <si>
    <t>Bernard Mathieu (éd.)</t>
  </si>
  <si>
    <t>Travaux de l’Institut français d’archéologie orientale en 1999-2000.</t>
  </si>
  <si>
    <t>p. 443-575</t>
  </si>
  <si>
    <t>BIFAO100_art_21.pdf</t>
  </si>
  <si>
    <t>Le roi Aouibrê Hor. Essai d’interprétation du matériel découvert par Jacques de Morgan à Dahchour (1894).</t>
  </si>
  <si>
    <t>p. 1-41</t>
  </si>
  <si>
    <t>BIFAO101_art_01.pdf</t>
  </si>
  <si>
    <t>Michel Baud, Dominique Farout</t>
  </si>
  <si>
    <t>Trois biographies d’Ancien Empire revisitées.</t>
  </si>
  <si>
    <t>p. 43-57</t>
  </si>
  <si>
    <t>BIFAO101_art_02.pdf</t>
  </si>
  <si>
    <t>Les figurines en terre cuite de la ville de ‘Ayn Asil.</t>
  </si>
  <si>
    <t>p. 59-86</t>
  </si>
  <si>
    <t>BIFAO101_art_03.pdf</t>
  </si>
  <si>
    <t>Guillaume Bouvier</t>
  </si>
  <si>
    <t>Un ostracon hiératique inédit de Leyde. RMO F. 1980/3.7.</t>
  </si>
  <si>
    <t>BIFAO101_art_04.pdf</t>
  </si>
  <si>
    <t>Georges Castel, Pierre Tallet</t>
  </si>
  <si>
    <t>Les inscriptions d’El-Harra, oasis de Bahareya.</t>
  </si>
  <si>
    <t>16.29 Mb</t>
  </si>
  <si>
    <t>BIFAO101_art_05.pdf</t>
  </si>
  <si>
    <t>Un serviteur du sanctuaire de Chentayt à Karnak. La statue Caire JE 37134 [Annexe : Le prophète de Khonsou-Chou Hersenef (statue Caire JE 37343)].</t>
  </si>
  <si>
    <t>p. 137-152</t>
  </si>
  <si>
    <t>BIFAO101_art_06.pdf</t>
  </si>
  <si>
    <t>Un soldat de la cohors I Lusitanorum à Didymoi : du nouveau sur l’inscription I.Kanaïs 59 bis.</t>
  </si>
  <si>
    <t>p. 153-157</t>
  </si>
  <si>
    <t>BIFAO101_art_07.pdf</t>
  </si>
  <si>
    <t>Nouveaux textes scolaires grecs et coptes.</t>
  </si>
  <si>
    <t>p. 159-181</t>
  </si>
  <si>
    <t>BIFAO101_art_08.pdf</t>
  </si>
  <si>
    <t>Laetitia Gallet</t>
  </si>
  <si>
    <t>À propos d’un bas-relief ptolémaïque: le bloc Berlin Inv. 2116.</t>
  </si>
  <si>
    <t>p. 183-196</t>
  </si>
  <si>
    <t>BIFAO101_art_09.pdf</t>
  </si>
  <si>
    <t>Ivan Guermeur, Christophe Thiers</t>
  </si>
  <si>
    <t>Un éloge xoïte de Ptolémée Philadelphe. La stèle BM EA 616.</t>
  </si>
  <si>
    <t>p. 197-219</t>
  </si>
  <si>
    <t>BIFAO101_art_10.pdf</t>
  </si>
  <si>
    <t>Jacques Guiter</t>
  </si>
  <si>
    <t>Contraception en Égypte ancienne.</t>
  </si>
  <si>
    <t>p. 221-236</t>
  </si>
  <si>
    <t>BIFAO101_art_11.pdf</t>
  </si>
  <si>
    <t>Du disque de Hemaka au filet hexagonal du lac Manzala. Un exemple de pérennité des techniques de chasse antiques.</t>
  </si>
  <si>
    <t>p. 237-248</t>
  </si>
  <si>
    <t>BIFAO101_art_12.pdf</t>
  </si>
  <si>
    <t>Francis Janot, Catherine Bridonneau, Marie-Françoise De Rozières, Laurence Cotelle-Michel, Christian Decamps</t>
  </si>
  <si>
    <t>La mission archéologique du musée du Louvre à Saqqara : une nécropole d’époque tardive dans le secteur du mastaba d’Akhethetep.</t>
  </si>
  <si>
    <t>p. 249-291</t>
  </si>
  <si>
    <t>21.14 Mb</t>
  </si>
  <si>
    <t>BIFAO101_art_13.pdf</t>
  </si>
  <si>
    <t>À propos de la conspiration du harem.</t>
  </si>
  <si>
    <t>p. 293-314</t>
  </si>
  <si>
    <t>BIFAO101_art_14.pdf</t>
  </si>
  <si>
    <t>Florence Mauric-Barberio</t>
  </si>
  <si>
    <t>Le premier exemplaire du Livre de l’Amdouat.</t>
  </si>
  <si>
    <t>p. 315-350</t>
  </si>
  <si>
    <t>9.63 Mb</t>
  </si>
  <si>
    <t>BIFAO101_art_15.pdf</t>
  </si>
  <si>
    <t>Claude Rilly</t>
  </si>
  <si>
    <t>Une nouvelle interprétation du nom royal Piankhy.</t>
  </si>
  <si>
    <t>p. 351-368</t>
  </si>
  <si>
    <t>BIFAO101_art_16.pdf</t>
  </si>
  <si>
    <t>Youri Volokhine</t>
  </si>
  <si>
    <t>Une désignation de la «face divine» [haout, haouty].</t>
  </si>
  <si>
    <t>BIFAO101_art_17.pdf</t>
  </si>
  <si>
    <t>Sayed Yamani</t>
  </si>
  <si>
    <t>Roman monumental tombs in Ezbet Bashendi.</t>
  </si>
  <si>
    <t>p. 393-414</t>
  </si>
  <si>
    <t>5.28 Mb</t>
  </si>
  <si>
    <t>BIFAO101_art_18.pdf</t>
  </si>
  <si>
    <t>Pierre Zignani, Damien Laisney</t>
  </si>
  <si>
    <t>Cartographie de Dendara, remarques sur l’urbanisme du site.</t>
  </si>
  <si>
    <t>p. 415-447</t>
  </si>
  <si>
    <t>BIFAO101_art_19.pdf</t>
  </si>
  <si>
    <t>Travaux de l’Institut français d’archéologie orientale en 2000-2001</t>
  </si>
  <si>
    <t>p. 451-610</t>
  </si>
  <si>
    <t>BIFAO101_art_20.pdf</t>
  </si>
  <si>
    <t>Seÿna Bacot</t>
  </si>
  <si>
    <t>Une nouvelle attestation de «la petra d’Apa Mèna» au sud d’Assiout.</t>
  </si>
  <si>
    <t>BIFAO102_art_01.pdf</t>
  </si>
  <si>
    <t>Lucas Baqué-Manzano</t>
  </si>
  <si>
    <t>Further Arguments on the Coptos Colossi.</t>
  </si>
  <si>
    <t>p. 17-61</t>
  </si>
  <si>
    <t>BIFAO102_art_02.pdf</t>
  </si>
  <si>
    <t>Aspects et fonctions de la déification d’Amenhotep III.</t>
  </si>
  <si>
    <t>p. 63-90</t>
  </si>
  <si>
    <t>BIFAO102_art_03.pdf</t>
  </si>
  <si>
    <t>Entre exigence décorative et significations multiples : les graphies suggestives du temple d’Hathor à Dendara.</t>
  </si>
  <si>
    <t>p. 91-135</t>
  </si>
  <si>
    <t>14.48 Mb</t>
  </si>
  <si>
    <t>BIFAO102_art_04.pdf</t>
  </si>
  <si>
    <t>Philippe Collombert</t>
  </si>
  <si>
    <t>Une statue thébaine d’Amenhotep fils de Hapou trouvée à Esna.</t>
  </si>
  <si>
    <t>p. 137-142</t>
  </si>
  <si>
    <t>BIFAO102_art_05.pdf</t>
  </si>
  <si>
    <t>Remarques sur l’emploi de [idios] dans le praescriptum épistolaire.</t>
  </si>
  <si>
    <t>BIFAO102_art_06.pdf</t>
  </si>
  <si>
    <t>Beata Maria De Vliegher, Morgan De Dapper</t>
  </si>
  <si>
    <t>Un système d’information géographique pour le site archéologique d’Adaïma et ses environs.</t>
  </si>
  <si>
    <t>p. 155-188</t>
  </si>
  <si>
    <t>10.5 Mb</t>
  </si>
  <si>
    <t>BIFAO102_art_07.pdf</t>
  </si>
  <si>
    <t>Sibylle Emerit</t>
  </si>
  <si>
    <t>À propos de l’origine des interdits musicaux dans l’Égypte ancienne.</t>
  </si>
  <si>
    <t>p. 189-210</t>
  </si>
  <si>
    <t>BIFAO102_art_08.pdf</t>
  </si>
  <si>
    <t>Hanane Gaber</t>
  </si>
  <si>
    <t>Différences thématiques dans la décoration des tombes thébaines polychromes et monochromes de Deir al-Médîna.</t>
  </si>
  <si>
    <t>p. 211-230</t>
  </si>
  <si>
    <t>16.6 Mb</t>
  </si>
  <si>
    <t>BIFAO102_art_09.pdf</t>
  </si>
  <si>
    <t>Victor Ghica</t>
  </si>
  <si>
    <t>Avatars méditerranéens de l’assyrien [burâshu].</t>
  </si>
  <si>
    <t>p. 231-245</t>
  </si>
  <si>
    <t>BIFAO102_art_10.pdf</t>
  </si>
  <si>
    <t>La stèle de la mère d’un Bouchis datée de Licinius et de Constantin.</t>
  </si>
  <si>
    <t>BIFAO102_art_11.pdf</t>
  </si>
  <si>
    <t>Filets hexagonaux à oiseaux représentés dans la tombe de Méhou à Saqqâra.</t>
  </si>
  <si>
    <t>BIFAO102_art_12.pdf</t>
  </si>
  <si>
    <t>Giuseppina Lenzo Marchese</t>
  </si>
  <si>
    <t>Quelques manuscrits hiératiques du Livre des Morts de la Troisième Période intermédiaire du musée égyptien de Turin.</t>
  </si>
  <si>
    <t>BIFAO102_art_13.pdf</t>
  </si>
  <si>
    <t>Zwei spätdemotische Zahlungsquittungen in einer Urkunde. P. Vindob. D 6850.</t>
  </si>
  <si>
    <t>p. 285-297</t>
  </si>
  <si>
    <t>BIFAO102_art_14.pdf</t>
  </si>
  <si>
    <t>Eine demotische Hierodulie-Urkunde aus dem Fajjum. P. Kairo 50018.</t>
  </si>
  <si>
    <t>p. 299-307</t>
  </si>
  <si>
    <t>BIFAO102_art_15.pdf</t>
  </si>
  <si>
    <t>Appuis-tête à inscription magique et apotropaïa.</t>
  </si>
  <si>
    <t>p. 309-326</t>
  </si>
  <si>
    <t>BIFAO102_art_16.pdf</t>
  </si>
  <si>
    <t>René Preys</t>
  </si>
  <si>
    <t>Isis et Hathor [nebtyt rekhyt].</t>
  </si>
  <si>
    <t>p. 327-351</t>
  </si>
  <si>
    <t>BIFAO102_art_17.pdf</t>
  </si>
  <si>
    <t>Frédéric Servajean</t>
  </si>
  <si>
    <t>À propos d’une hirondelle et de quelques chats à Deir al-Médîna.</t>
  </si>
  <si>
    <t>p. 353-370</t>
  </si>
  <si>
    <t>BIFAO102_art_18.pdf</t>
  </si>
  <si>
    <t>Notes sur le ouadi Maghara et sa région au Moyen Empire.</t>
  </si>
  <si>
    <t>p. 371-387</t>
  </si>
  <si>
    <t>BIFAO102_art_19.pdf</t>
  </si>
  <si>
    <t>Deux statues des dieux Philométors à Karnak (Karnak Caracol R177 + Cheikh Labib 94CL1421 et Caire JE 41218).</t>
  </si>
  <si>
    <t>p. 389-404</t>
  </si>
  <si>
    <t>BIFAO102_art_20.pdf</t>
  </si>
  <si>
    <t>Le dieu Thot au Qasr el-Agoûz [Djed-her-pa-heb], [Djehouty-setem].</t>
  </si>
  <si>
    <t>p. 405-423</t>
  </si>
  <si>
    <t>BIFAO102_art_21.pdf</t>
  </si>
  <si>
    <t>New Year’s Bottles from Tell Marqula (Dakhla Oasis).</t>
  </si>
  <si>
    <t>p. 425-436</t>
  </si>
  <si>
    <t>BIFAO102_art_22.pdf</t>
  </si>
  <si>
    <t>Travaux de l’Institut français d’archéologie orientale en 2001-2002</t>
  </si>
  <si>
    <t>p. 439-641</t>
  </si>
  <si>
    <t>11.9 Mb</t>
  </si>
  <si>
    <t>BIFAO102_art_23.pdf</t>
  </si>
  <si>
    <t>L’origine de l’albâtre à la Ire dynastie d’après les inscriptions des vases provenant des galeries de la pyramide à degrés.</t>
  </si>
  <si>
    <t>BIFAO103_art_01.pdf</t>
  </si>
  <si>
    <t>Michel Baud, Dominique Farout, Yannis Gourdon, Nadine Moeller, Aurélie Schenk</t>
  </si>
  <si>
    <t>Le cimetière F d’Abou Rawach, nécropole royale de Rêdjedef (IVe dynastie).</t>
  </si>
  <si>
    <t>p. 17-71</t>
  </si>
  <si>
    <t>6.12 Mb</t>
  </si>
  <si>
    <t>BIFAO103_art_02.pdf</t>
  </si>
  <si>
    <t>Le parfumeur ([pa ant]).</t>
  </si>
  <si>
    <t>p. 73-109</t>
  </si>
  <si>
    <t>BIFAO103_art_03.pdf</t>
  </si>
  <si>
    <t>Hélène Cuvigny, Didier Devauchelle</t>
  </si>
  <si>
    <t>Les avatars du chrysous dans l’Égypte ptolémaïque et romaine.</t>
  </si>
  <si>
    <t>p. 111-131</t>
  </si>
  <si>
    <t>BIFAO103_art_04.pdf</t>
  </si>
  <si>
    <t>Sylvie Duchesne, Christiane Petit, Nathalie Baduel, Béatrix Midant-Reynes, Éric Crubézy</t>
  </si>
  <si>
    <t>Le rôle des parures dans les cérémonies funéraires au prédynastique : l’exemple des sépultures d’enfants à Adaïma.</t>
  </si>
  <si>
    <t>p. 133-166</t>
  </si>
  <si>
    <t>8.64 Mb</t>
  </si>
  <si>
    <t>BIFAO103_art_05.pdf</t>
  </si>
  <si>
    <t>Khaled El-Enany</t>
  </si>
  <si>
    <t>Le saint thébain Montouhotep-Nebhépetrê.</t>
  </si>
  <si>
    <t>p. 167-190</t>
  </si>
  <si>
    <t>BIFAO103_art_06.pdf</t>
  </si>
  <si>
    <t>Marc Étienne, Francis Janot, Guy Lecuyot</t>
  </si>
  <si>
    <t>La mission du musée du Louvre à Saqqâra: un contexte de rejets d’embaumement.</t>
  </si>
  <si>
    <t>p. 191-201</t>
  </si>
  <si>
    <t>2.24 Mb</t>
  </si>
  <si>
    <t>BIFAO103_art_07.pdf</t>
  </si>
  <si>
    <t>A New Suggestion on the Sign Heading the Witness List in Demotic Legal Texts.</t>
  </si>
  <si>
    <t>p. 203-218</t>
  </si>
  <si>
    <t>3.28 Mb</t>
  </si>
  <si>
    <t>BIFAO103_art_08.pdf</t>
  </si>
  <si>
    <t>Nathalie Favry</t>
  </si>
  <si>
    <t>La double version de la biographie de Sarenpout Ier à Qoubbet al-Haoua.</t>
  </si>
  <si>
    <t>p. 219-234</t>
  </si>
  <si>
    <t>BIFAO103_art_09.pdf</t>
  </si>
  <si>
    <t>Elisa Fiore Marochetti, Alessandra Curti, Sara Demichelis, Francis Janot, Federico Cesarani, Renato Grilletto</t>
  </si>
  <si>
    <t>«Le paquet»: sépulture anonyme de la IVe dynastie provenant de Gébélein.</t>
  </si>
  <si>
    <t>p. 235-256</t>
  </si>
  <si>
    <t>BIFAO103_art_10.pdf</t>
  </si>
  <si>
    <t>Les ânes de Sennéfer (O. Ifao 10044).</t>
  </si>
  <si>
    <t>p. 257-265</t>
  </si>
  <si>
    <t>BIFAO103_art_11.pdf</t>
  </si>
  <si>
    <t>Remarques sur les datations et titulatures de trois stèles romaines du Bucheum.</t>
  </si>
  <si>
    <t>p. 267-279</t>
  </si>
  <si>
    <t>BIFAO103_art_12.pdf</t>
  </si>
  <si>
    <t>Ivan Guermeur</t>
  </si>
  <si>
    <t>Glanures (§ 1-2).</t>
  </si>
  <si>
    <t>p. 281-296</t>
  </si>
  <si>
    <t>BIFAO103_art_13.pdf</t>
  </si>
  <si>
    <t>Chantal Heurtel</t>
  </si>
  <si>
    <t>Le serment d’un chamelier: O. Gournet Mourraï 242.</t>
  </si>
  <si>
    <t>p. 297-306</t>
  </si>
  <si>
    <t>BIFAO103_art_14.pdf</t>
  </si>
  <si>
    <t>La mise en place des structures étatiques dans l’Égypte du IVe millénaire.</t>
  </si>
  <si>
    <t>p. 307-326</t>
  </si>
  <si>
    <t>BIFAO103_art_15.pdf</t>
  </si>
  <si>
    <t>Zwei spätdemotische Zahlungsquittungen aus Soknopaiu Nesos.</t>
  </si>
  <si>
    <t>p. 327-339</t>
  </si>
  <si>
    <t>BIFAO103_art_16.pdf</t>
  </si>
  <si>
    <t>Eine neue spätdemotische Abrechnungsliste aus Soknopaiu Nesos oder Umgebung.</t>
  </si>
  <si>
    <t>p. 341-353</t>
  </si>
  <si>
    <t>BIFAO103_art_17.pdf</t>
  </si>
  <si>
    <t>Marie-Dominique Nenna</t>
  </si>
  <si>
    <t>De Douch (oasis de Kharga) à Grand (Vosges). Un disque en verre peint à représentations astrologiques.</t>
  </si>
  <si>
    <t>p. 355-376</t>
  </si>
  <si>
    <t>2.15 Mb</t>
  </si>
  <si>
    <t>BIFAO103_art_18.pdf</t>
  </si>
  <si>
    <t>Lilian Postel</t>
  </si>
  <si>
    <t>«Rame» ou «course»? Enquête lexicographique sur le terme [hepet].</t>
  </si>
  <si>
    <t>p. 377-420</t>
  </si>
  <si>
    <t>BIFAO103_art_19.pdf</t>
  </si>
  <si>
    <t>Marie-Louise Ryhiner</t>
  </si>
  <si>
    <t>La mise en place des pouvoirs divin et royal dans l’univers tentyrique ptolémaïque.</t>
  </si>
  <si>
    <t>p. 421-438</t>
  </si>
  <si>
    <t>BIFAO103_art_20.pdf</t>
  </si>
  <si>
    <t>L’étoffe [sia.t] et la régénération du défunt.</t>
  </si>
  <si>
    <t>p. 439-457</t>
  </si>
  <si>
    <t>BIFAO103_art_21.pdf</t>
  </si>
  <si>
    <t>Notes sur la zone minière du Sud-Sinaï au Nouvel Empire.</t>
  </si>
  <si>
    <t>p. 459-486</t>
  </si>
  <si>
    <t>BIFAO103_art_22.pdf</t>
  </si>
  <si>
    <t>Travaux de l’Institut français d’archéologie orientale en 2002-2003</t>
  </si>
  <si>
    <t>p. 489-664</t>
  </si>
  <si>
    <t>15.4 Mb</t>
  </si>
  <si>
    <t>BIFAO103_art_23.pdf</t>
  </si>
  <si>
    <t>Imhotep et Djoser dans la région de la cataracte. De Memphis à Éléphantine.</t>
  </si>
  <si>
    <t>BIFAO104_art_01.pdf</t>
  </si>
  <si>
    <t>La pintade, le soleil et l’éternité. À propos du signe [...] (G 21).</t>
  </si>
  <si>
    <t>p. 21-38</t>
  </si>
  <si>
    <t>BIFAO104_art_02.pdf</t>
  </si>
  <si>
    <t>Florence Calament</t>
  </si>
  <si>
    <t>Varia Coptica Thebaica.</t>
  </si>
  <si>
    <t>p. 39-102</t>
  </si>
  <si>
    <t>24.01 Mb</t>
  </si>
  <si>
    <t>BIFAO104_art_03.pdf</t>
  </si>
  <si>
    <t>Un temple en activité sous Domitien au Kôm al-Cheikh Ahmad (Bahariya) d’après une dédicace grecque récemment découverte.</t>
  </si>
  <si>
    <t>p. 103-133</t>
  </si>
  <si>
    <t>3.05 Mb</t>
  </si>
  <si>
    <t>BIFAO104_art_04.pdf</t>
  </si>
  <si>
    <t>Laurent Coulon, Catherine Defernez</t>
  </si>
  <si>
    <t>La chapelle d’Osiris Ounnefer Neb-Djefaou à Karnak. Rapport préliminaire des fouilles et travaux 2000-2004.</t>
  </si>
  <si>
    <t>p. 135-190</t>
  </si>
  <si>
    <t>5.71 Mb</t>
  </si>
  <si>
    <t>BIFAO104_art_05.pdf</t>
  </si>
  <si>
    <t>Sylvie Donnat</t>
  </si>
  <si>
    <t>Le Dialogue d’un homme avec son ba à la lumière de la formule 38 des Textes des Sarcophages.</t>
  </si>
  <si>
    <t>p. 191-205</t>
  </si>
  <si>
    <t>BIFAO104_art_06.pdf</t>
  </si>
  <si>
    <t>Le «dieu» nubien Sésostris III.</t>
  </si>
  <si>
    <t>p. 207-213</t>
  </si>
  <si>
    <t>BIFAO104_art_07.pdf</t>
  </si>
  <si>
    <t>L’orientation des défunts dans les «caveaux-sarcophages» à Deir al-Médîna.</t>
  </si>
  <si>
    <t>p. 215-228</t>
  </si>
  <si>
    <t>BIFAO104_art_08.pdf</t>
  </si>
  <si>
    <t>Tenttepihou, une dame d’Atfih, épouse morganatique du futur Thoutmosis IV.</t>
  </si>
  <si>
    <t>p. 229-243</t>
  </si>
  <si>
    <t>BIFAO104_art_09.pdf</t>
  </si>
  <si>
    <t>Le groupe familial de Pachéryentaisouy. Caire JE 36576.</t>
  </si>
  <si>
    <t>p. 245-289</t>
  </si>
  <si>
    <t>8.47 Mb</t>
  </si>
  <si>
    <t>BIFAO104_art_10.pdf</t>
  </si>
  <si>
    <t>Le papyrus de Moutemheb.</t>
  </si>
  <si>
    <t>p. 291-326</t>
  </si>
  <si>
    <t>BIFAO104_art_11.pdf</t>
  </si>
  <si>
    <t>Françoise Labrique</t>
  </si>
  <si>
    <t>Le catalogue divin de ‘Ayn al-Mouftella : jeux de miroir autour de «celui qui est dans ce temple».</t>
  </si>
  <si>
    <t>p. 327-357</t>
  </si>
  <si>
    <t>15.34 Mb</t>
  </si>
  <si>
    <t>BIFAO104_art_12.pdf</t>
  </si>
  <si>
    <t>Les colophons dans la littérature égyptienne.</t>
  </si>
  <si>
    <t>p. 359-376</t>
  </si>
  <si>
    <t>BIFAO104_art_13.pdf</t>
  </si>
  <si>
    <t>Une formation de noms d’animaux (ABCC) en égyptien ancien.</t>
  </si>
  <si>
    <t>p. 377-388</t>
  </si>
  <si>
    <t>BIFAO104_art_14.pdf</t>
  </si>
  <si>
    <t>Reconstitution du décor de la tombe de Ramsès III (partie inférieure) d’après les manuscrits de Robert Hay.</t>
  </si>
  <si>
    <t>p. 389-456</t>
  </si>
  <si>
    <t>12.9 Mb</t>
  </si>
  <si>
    <t>BIFAO104_art_15.pdf</t>
  </si>
  <si>
    <t>Cédric Meurice, Yann Tristant</t>
  </si>
  <si>
    <t>Jean Clédat et le site de Béda: données nouvelles sur une découverte protodynastique dans le Sinaï septentrional.</t>
  </si>
  <si>
    <t>p. 457-476</t>
  </si>
  <si>
    <t>BIFAO104_art_16.pdf</t>
  </si>
  <si>
    <t>Zwei spätdemotische Zahlungsquittungen aus der Zeit des Domitian.</t>
  </si>
  <si>
    <t>p. 477-493</t>
  </si>
  <si>
    <t>BIFAO104_art_17.pdf</t>
  </si>
  <si>
    <t>Jean Revez</t>
  </si>
  <si>
    <t>Une stèle commémorant la construction par l’empereur Auguste du mur d’enceinte du temple de Montou-Rê à Médamoud.</t>
  </si>
  <si>
    <t>p. 495-510</t>
  </si>
  <si>
    <t>BIFAO104_art_18.pdf</t>
  </si>
  <si>
    <t>Jérôme Rizzo</t>
  </si>
  <si>
    <t>Une mesure d’hygiène relative à quelques statues-cubes déposées dans le temple d’Amon à Karnak.</t>
  </si>
  <si>
    <t>p. 511-521</t>
  </si>
  <si>
    <t>BIFAO104_art_19.pdf</t>
  </si>
  <si>
    <t>Le tissage de l’Œil d’Horus et les trois registres de l’offrande. À propos de la formule 608 des Textes des Sarcophages.</t>
  </si>
  <si>
    <t>p. 523-552</t>
  </si>
  <si>
    <t>BIFAO104_art_20.pdf</t>
  </si>
  <si>
    <t>Fragments de théologies thébaines. La bibliothèque du temple de Tôd.</t>
  </si>
  <si>
    <t>p. 553-572</t>
  </si>
  <si>
    <t>BIFAO104_art_21.pdf</t>
  </si>
  <si>
    <t>Gihane Zaki</t>
  </si>
  <si>
    <t>Formules et commentaires sur la valeur sacrée du scarabée.</t>
  </si>
  <si>
    <t>p. 573-584</t>
  </si>
  <si>
    <t>BIFAO104_art_22.pdf</t>
  </si>
  <si>
    <t>Travaux de l’Institut français d’archéologie orientale en 2003-2004</t>
  </si>
  <si>
    <t>p. 587-762</t>
  </si>
  <si>
    <t>14.4 Mb</t>
  </si>
  <si>
    <t>BIFAO104_art_23.pdf</t>
  </si>
  <si>
    <t>Calques de Baouit archivés à l’Ifao.</t>
  </si>
  <si>
    <t>3.07 Mb</t>
  </si>
  <si>
    <t>BIFAO105_art_01.pdf</t>
  </si>
  <si>
    <t>Ramez Boutros, Marie-Hélène Rutschowscaya, Sylvie Marchand, Maria Mossakowska-Gaubert</t>
  </si>
  <si>
    <t>Sondages dans le monastère de Baouit. - 2003.</t>
  </si>
  <si>
    <t>p. 13-34</t>
  </si>
  <si>
    <t>BIFAO105_art_02.pdf</t>
  </si>
  <si>
    <t>Kamose et les Hyksos dans l’oasis de Djesdjes.</t>
  </si>
  <si>
    <t>p. 35-47</t>
  </si>
  <si>
    <t>BIFAO105_art_03.pdf</t>
  </si>
  <si>
    <t>Neil G.W. Curtis, Holger Kockelmann, Irmtraut Munro</t>
  </si>
  <si>
    <t>The Collection of Book of the Dead Manuscripts in Marischal Museum, University of Aberdeen, Scotland. A Comprehensive Overview.</t>
  </si>
  <si>
    <t>p. 49-73</t>
  </si>
  <si>
    <t>BIFAO105_art_04.pdf</t>
  </si>
  <si>
    <t>Des chiens momifiés à El-Deir. Oasis de Kharga.</t>
  </si>
  <si>
    <t>p. 75-87</t>
  </si>
  <si>
    <t>1.14 Mb</t>
  </si>
  <si>
    <t>BIFAO105_art_05.pdf</t>
  </si>
  <si>
    <t>Françoise Dunand, Gaëlle Tallet, Fleur Letellier-Willemin</t>
  </si>
  <si>
    <t>Un linceul peint de la nécropole d’El-Deir. Oasis de Kharga.</t>
  </si>
  <si>
    <t>p. 89-101</t>
  </si>
  <si>
    <t>BIFAO105_art_06.pdf</t>
  </si>
  <si>
    <t>Adaptation locale du titre royal s3-R’.</t>
  </si>
  <si>
    <t>BIFAO105_art_07.pdf</t>
  </si>
  <si>
    <t>Pierre de Maret</t>
  </si>
  <si>
    <t>L’oryctérope, un animal « bon à penser » pour les Africains, est-il à l’origine du dieu égyptien Seth ?</t>
  </si>
  <si>
    <t>p. 107-128</t>
  </si>
  <si>
    <t>BIFAO105_art_08.pdf</t>
  </si>
  <si>
    <t>Bernard Mathieu, Élise Bène, Alain Spahr</t>
  </si>
  <si>
    <t>Recherches sur les textes de la pyramide de la reine Ânkhesenpépy II. 1. Le registre supérieur de la paroi est de la chambre funéraire (AII/F/E sup).</t>
  </si>
  <si>
    <t>BIFAO105_art_09.pdf</t>
  </si>
  <si>
    <t>Fünfunddreißig demotisch beschriftete Mumienleinen aus dem British Museum.</t>
  </si>
  <si>
    <t>p. 139-165</t>
  </si>
  <si>
    <t>BIFAO105_art_10.pdf</t>
  </si>
  <si>
    <t>Claire Newton, Thierry Gonon, Michel Wuttmann</t>
  </si>
  <si>
    <t>Un jardin d’oasis d’époque romaine à ‘Ayn-Manâwir (Kharga, Égypte).</t>
  </si>
  <si>
    <t>p. 167-195</t>
  </si>
  <si>
    <t>BIFAO105_art_11.pdf</t>
  </si>
  <si>
    <t>Frédéric Payraudeau</t>
  </si>
  <si>
    <t>Ioufâa, un gouverneur de Thèbes sous la XXIIe dynastie.</t>
  </si>
  <si>
    <t>p. 197-210</t>
  </si>
  <si>
    <t>BIFAO105_art_12.pdf</t>
  </si>
  <si>
    <t>Hommage d’une princesse saïte à son précepteur.</t>
  </si>
  <si>
    <t>p. 211-227</t>
  </si>
  <si>
    <t>3.46 Mb</t>
  </si>
  <si>
    <t>BIFAO105_art_13.pdf</t>
  </si>
  <si>
    <t>Lilian Postel, Isabelle Régen</t>
  </si>
  <si>
    <t>Annales héliopolitaines et fragments de Sésostris Ier réemployés dans la porte de Bâb al-Tawfiq au Caire.</t>
  </si>
  <si>
    <t>p. 229-293</t>
  </si>
  <si>
    <t>7.43 Mb</t>
  </si>
  <si>
    <t>BIFAO105_art_14.pdf</t>
  </si>
  <si>
    <t>Bjn : de mal en pis.</t>
  </si>
  <si>
    <t>BIFAO105_art_15.pdf</t>
  </si>
  <si>
    <t>Serge Sauneron, Jean Jacquet</t>
  </si>
  <si>
    <t>Ouadi es-Sebou’ est. Un village fortifié du groupe C en Nubie.</t>
  </si>
  <si>
    <t>p. 321-356</t>
  </si>
  <si>
    <t>BIFAO105_art_16.pdf</t>
  </si>
  <si>
    <t>Lionel Schmitt</t>
  </si>
  <si>
    <t>Le temple du Gebel Abou Hassa.</t>
  </si>
  <si>
    <t>p. 357-404</t>
  </si>
  <si>
    <t>BIFAO105_art_17.pdf</t>
  </si>
  <si>
    <t>Laure Pantalacci (éd.)</t>
  </si>
  <si>
    <t>Travaux de l’Institut français d’archéologie orientale en 2004-2005</t>
  </si>
  <si>
    <t>p. 405-543</t>
  </si>
  <si>
    <t>5.7 Mb</t>
  </si>
  <si>
    <t>BIFAO105_art_18.pdf</t>
  </si>
  <si>
    <t>Josep Cervelló-Autuori</t>
  </si>
  <si>
    <t>Les déterminatifs d’édifices funéraires royaux dans les Textes des Pyramides et leur signification sémantique, rituelle et historique.</t>
  </si>
  <si>
    <t>BIFAO106_art_01.pdf</t>
  </si>
  <si>
    <t>Frédéric Colin, Sandrine Zanatta</t>
  </si>
  <si>
    <t>Hermaphrodite ou parturiente ? Données nouvelles sur les humanoïdes de terre crue en contexte funéraire (Qaret el-Toub, Bahariya 2005).</t>
  </si>
  <si>
    <t>p. 21-56</t>
  </si>
  <si>
    <t>BIFAO106_art_02.pdf</t>
  </si>
  <si>
    <t>Mahmoud Ebeid</t>
  </si>
  <si>
    <t>Demotic Inscriptions from the Galleries of Tuna el-Gebel.</t>
  </si>
  <si>
    <t>p. 57-74</t>
  </si>
  <si>
    <t>BIFAO106_art_03.pdf</t>
  </si>
  <si>
    <t>Les désignations de l’aliboufier et du storax en copte.</t>
  </si>
  <si>
    <t>p. 75-88</t>
  </si>
  <si>
    <t>BIFAO106_art_04.pdf</t>
  </si>
  <si>
    <t>Yannis Gourdon</t>
  </si>
  <si>
    <t>Le nom des épouses abydéniennes de Pépy Ier et la formule de serment à la fin de l’Ancien Empire.</t>
  </si>
  <si>
    <t>BIFAO106_art_05.pdf</t>
  </si>
  <si>
    <t>Glanures (§ 3-4).</t>
  </si>
  <si>
    <t>p. 105-126</t>
  </si>
  <si>
    <t>BIFAO106_art_06.pdf</t>
  </si>
  <si>
    <t>James A. Harrell, Steven E. Sidebotham, Roger S. Bagnall, Sylvie Marchand, Jennifer E. Gates, Jean-Louis Rivard</t>
  </si>
  <si>
    <t>The Ptolemaic to Early Roman Amethyst Quarry at Abu Diyeiba in Egypt’s Eastern Desert.</t>
  </si>
  <si>
    <t>p. 127-162</t>
  </si>
  <si>
    <t>BIFAO106_art_07.pdf</t>
  </si>
  <si>
    <t>Deux peintures murales de Marina el-Alamein.</t>
  </si>
  <si>
    <t>BIFAO106_art_08.pdf</t>
  </si>
  <si>
    <t>Elka Koleva-Ivanov</t>
  </si>
  <si>
    <t>L’image du pâtre (mnjw / nr) dans les textes magiques du Nouvel Empire.</t>
  </si>
  <si>
    <t>p. 171-182</t>
  </si>
  <si>
    <t>BIFAO106_art_09.pdf</t>
  </si>
  <si>
    <t>Jan Moje</t>
  </si>
  <si>
    <t>O.DeM 246. Ein Auftragsbeleg aus einer altägyptischen Werkstatt.</t>
  </si>
  <si>
    <t>p. 183-192</t>
  </si>
  <si>
    <t>BIFAO106_art_10.pdf</t>
  </si>
  <si>
    <t>Réemplois pharaoniques à Bâb al-Tawfiq.</t>
  </si>
  <si>
    <t>p. 183-218</t>
  </si>
  <si>
    <t>BIFAO106_art_11.pdf</t>
  </si>
  <si>
    <t>Vincent Razanajao</t>
  </si>
  <si>
    <t>La stèle de Gemenefhorbak (Caire je 85932). Dieux, fêtes et rites osiriens à Imet.</t>
  </si>
  <si>
    <t>p. 219-244</t>
  </si>
  <si>
    <t>BIFAO106_art_12.pdf</t>
  </si>
  <si>
    <t>Isabelle Régen</t>
  </si>
  <si>
    <t>Aux origines de la tombe js [...]. Recherches paléographiques et lexicographiques.</t>
  </si>
  <si>
    <t>p. 245-314</t>
  </si>
  <si>
    <t>2.67 Mb</t>
  </si>
  <si>
    <t>BIFAO106_art_13.pdf</t>
  </si>
  <si>
    <t>Christina Riggs</t>
  </si>
  <si>
    <t>Archaism and Artistic Sources in Roman Egypt. The Coffins of the Soter Family and the Temple of Deir el-Medina.</t>
  </si>
  <si>
    <t>p. 315-332</t>
  </si>
  <si>
    <t>BIFAO106_art_14.pdf</t>
  </si>
  <si>
    <t>Laure Pantalacci (éd.), Sylvie Denoix (éd.)</t>
  </si>
  <si>
    <t>Travaux de l’Institut français d’archéologie orientale en 2005-2006</t>
  </si>
  <si>
    <t>p. 333-453</t>
  </si>
  <si>
    <t>3.8 Mb</t>
  </si>
  <si>
    <t>BIFAO106_art_15.pdf</t>
  </si>
  <si>
    <t>Une nouvelle stèle-borne au nom de Djoser.</t>
  </si>
  <si>
    <t>BIFAO107_art_01.pdf</t>
  </si>
  <si>
    <t>Sophie Brones, Catherine Duvette</t>
  </si>
  <si>
    <t>Le fort d’El-Deir, oasis de Kharga. « État des lieux » architectural et archéologique.</t>
  </si>
  <si>
    <t>p. 5-41</t>
  </si>
  <si>
    <t>19.5 Mb</t>
  </si>
  <si>
    <t>BIFAO107_art_02.pdf</t>
  </si>
  <si>
    <t>Nathalie Buchez, Béatrix Midant-Reynes</t>
  </si>
  <si>
    <t>Le site prédynastique de Kom el-Khilgan (Delta oriental). Données nouvelles sur les processus d’unification culturelle au IVe millénaire.</t>
  </si>
  <si>
    <t>p. 43-70</t>
  </si>
  <si>
    <t>BIFAO107_art_03.pdf</t>
  </si>
  <si>
    <t>L’épigraphie de Kom el-Khamasin (Saqqâra Sud, fin Ancien Empire - début PPI). Rapport préliminaire.</t>
  </si>
  <si>
    <t>BIFAO107_art_04.pdf</t>
  </si>
  <si>
    <t>Les noms du chou dans les ostraca grecs du désert Oriental d’Égypte. [krambm, krambion, kaulion]</t>
  </si>
  <si>
    <t>BIFAO107_art_05.pdf</t>
  </si>
  <si>
    <t>Andrés Diego Espinel</t>
  </si>
  <si>
    <t>Around the Columns. Analysis of a Relief from the Causeway of Unis Mortuary Temple.</t>
  </si>
  <si>
    <t>BIFAO107_art_06.pdf</t>
  </si>
  <si>
    <t>Burt Kasparian</t>
  </si>
  <si>
    <t>La condition des nourrices sous le Moyen Empire.</t>
  </si>
  <si>
    <t>p. 109-126</t>
  </si>
  <si>
    <t>BIFAO107_art_07.pdf</t>
  </si>
  <si>
    <t>El-Sayed Mahfouz</t>
  </si>
  <si>
    <t>L’objet no 435 du Musée gréco-romain d’Alexandrie. Une stèle-niche d’époque saïte ?</t>
  </si>
  <si>
    <t>p. 127-139</t>
  </si>
  <si>
    <t>BIFAO107_art_08.pdf</t>
  </si>
  <si>
    <t>Les prémices du mouvement archaïsant à Thèbes et la statue Caire JE 37382 du quatrième prophète Djedkhonsouiouefânkh.</t>
  </si>
  <si>
    <t>p. 141-156</t>
  </si>
  <si>
    <t>5.15 Mb</t>
  </si>
  <si>
    <t>BIFAO107_art_09.pdf</t>
  </si>
  <si>
    <t>Zu den Schlußszenen in mythologischen Papyri.</t>
  </si>
  <si>
    <t>7.83 Mb</t>
  </si>
  <si>
    <t>BIFAO107_art_10.pdf</t>
  </si>
  <si>
    <t>À propos des graphies de jz / js « tombe »</t>
  </si>
  <si>
    <t>p. 171-200</t>
  </si>
  <si>
    <t>BIFAO107_art_11.pdf</t>
  </si>
  <si>
    <t>Caroline Sauvage</t>
  </si>
  <si>
    <t>L’existence d’une saison commerciale dans le bassin oriental de la Méditerranée au Bronze récent.</t>
  </si>
  <si>
    <t>p. 201-212</t>
  </si>
  <si>
    <t>BIFAO107_art_12.pdf</t>
  </si>
  <si>
    <t>Raccords de statues d’Aménophis III (suite).</t>
  </si>
  <si>
    <t>p. 213-242</t>
  </si>
  <si>
    <t>18.4 Mb</t>
  </si>
  <si>
    <t>BIFAO107_art_13.pdf</t>
  </si>
  <si>
    <t>Travaux de l’Institut français d’archéologie orientale en 2006-2007</t>
  </si>
  <si>
    <t>p. 243-378</t>
  </si>
  <si>
    <t>BIFAO107_art_14.pdf</t>
  </si>
  <si>
    <t>Catherine Berger-el Naggar, Marie-Noëlle Fraisse</t>
  </si>
  <si>
    <t>Béhénou, « aimée de Pépy », une nouvelle reine d’Égypte.</t>
  </si>
  <si>
    <t>20.48 Mb</t>
  </si>
  <si>
    <t>BIFAO108_art_01.pdf</t>
  </si>
  <si>
    <t>Francisco Bosch-Puche</t>
  </si>
  <si>
    <t>L’« autel » du temple d’Alexandre le Grand à Bahariya retrouvé.</t>
  </si>
  <si>
    <t>5.32 Mb</t>
  </si>
  <si>
    <t>BIFAO108_art_02.pdf</t>
  </si>
  <si>
    <t>Roberta Cortopassi, Sandrine Pagès-Camagna</t>
  </si>
  <si>
    <t>Les cartonnages du puits F 17 de Saqqâra.</t>
  </si>
  <si>
    <t>p. 45-68</t>
  </si>
  <si>
    <t>15.77 Mb</t>
  </si>
  <si>
    <t>BIFAO108_art_03.pdf</t>
  </si>
  <si>
    <t>Alain Delattre</t>
  </si>
  <si>
    <t>Remarques sur quelques inscriptions du monastère de Baouît.</t>
  </si>
  <si>
    <t>p. 69-81</t>
  </si>
  <si>
    <t>BIFAO108_art_04.pdf</t>
  </si>
  <si>
    <t>Six Demotic Inscriptions on Stone from Tuna el-Gebel.</t>
  </si>
  <si>
    <t>BIFAO108_art_05.pdf</t>
  </si>
  <si>
    <t>Une stèle privée de la fin du Moyen Empire découverte à Karnak. Le Caire, Musée égyptien JE 37515.</t>
  </si>
  <si>
    <t>p. 95-113</t>
  </si>
  <si>
    <t>7.11 Mb</t>
  </si>
  <si>
    <t>BIFAO108_art_06.pdf</t>
  </si>
  <si>
    <t>Victor Ghica, Sylvie Marchand, Antigone Marangou</t>
  </si>
  <si>
    <t>Les ermitages d’Abu Darag revisités.</t>
  </si>
  <si>
    <t>p. 115-163</t>
  </si>
  <si>
    <t>30.24 Mb</t>
  </si>
  <si>
    <t>BIFAO108_art_07.pdf</t>
  </si>
  <si>
    <t>Tomasz Herbich, Dominique Bénazeth</t>
  </si>
  <si>
    <t>Le kôm de Baouît. Étapes d’une cartographie.</t>
  </si>
  <si>
    <t>p. 165-204</t>
  </si>
  <si>
    <t>13.86 Mb</t>
  </si>
  <si>
    <t>BIFAO108_art_08.pdf</t>
  </si>
  <si>
    <t>Un ermitage des Kellia, le kôm 4. Contribution à l’étude de la vie matérielle des moines.</t>
  </si>
  <si>
    <t>p. 205-229</t>
  </si>
  <si>
    <t>15.42 Mb</t>
  </si>
  <si>
    <t>BIFAO108_art_09.pdf</t>
  </si>
  <si>
    <t>Rémi Legros</t>
  </si>
  <si>
    <t>Approche méthodologique pour une datation des tables d’offrandes de la Première Période intermédiaire.</t>
  </si>
  <si>
    <t>p. 231-252</t>
  </si>
  <si>
    <t>5.1 Mb</t>
  </si>
  <si>
    <t>BIFAO108_art_10.pdf</t>
  </si>
  <si>
    <t>Amenemhat III au ouadi Gaouasis.</t>
  </si>
  <si>
    <t>p. 253-279</t>
  </si>
  <si>
    <t>19.96 Mb</t>
  </si>
  <si>
    <t>BIFAO108_art_11.pdf</t>
  </si>
  <si>
    <t>Recherches sur les textes de la pyramide de la reine Ânkhesenpépy II. 2. Le registre inférieur de la paroi est de la chambre funéraire (AII/F/E inf).</t>
  </si>
  <si>
    <t>p. 281-291</t>
  </si>
  <si>
    <t>6.21 Mb</t>
  </si>
  <si>
    <t>BIFAO108_art_12.pdf</t>
  </si>
  <si>
    <t>De nouvelles annales sacerdotales de Siamon, Psousennès II et Osorkon Ier.</t>
  </si>
  <si>
    <t>p. 293-308</t>
  </si>
  <si>
    <t>8.78 Mb</t>
  </si>
  <si>
    <t>BIFAO108_art_13.pdf</t>
  </si>
  <si>
    <t>Le rituel de Chedbeg aux mois de Paophi et de Pakhons.</t>
  </si>
  <si>
    <t>p. 309-324</t>
  </si>
  <si>
    <t>BIFAO108_art_14.pdf</t>
  </si>
  <si>
    <t>Yann Tristant</t>
  </si>
  <si>
    <t>Les tombes des premières dynasties à Abou Roach.</t>
  </si>
  <si>
    <t>p. 325-370</t>
  </si>
  <si>
    <t>14.35 Mb</t>
  </si>
  <si>
    <t>BIFAO108_art_15.pdf</t>
  </si>
  <si>
    <t>Travaux de l’Institut français d’archéologie orientale 2007-2008</t>
  </si>
  <si>
    <t>p. 369-521</t>
  </si>
  <si>
    <t>28 Mb</t>
  </si>
  <si>
    <t>BIFAO108_art_16.pdf</t>
  </si>
  <si>
    <t>Mohamed Abdel-Rahman Ali</t>
  </si>
  <si>
    <t>The Lost Temples of Esna</t>
  </si>
  <si>
    <t>33.89 Mb</t>
  </si>
  <si>
    <t>BIFAO109_art_01.pdf</t>
  </si>
  <si>
    <t>Nagwa Arafa</t>
  </si>
  <si>
    <t>La stèle d’Irgemtyfy Caire CG 20460</t>
  </si>
  <si>
    <t>p. 9-15</t>
  </si>
  <si>
    <t>BIFAO109_art_02.pdf</t>
  </si>
  <si>
    <t>Aiman Ashmawy Ali</t>
  </si>
  <si>
    <t>An Unpublished Stele from Tell Basta</t>
  </si>
  <si>
    <t>p. 17-22</t>
  </si>
  <si>
    <t>8.22 Mb</t>
  </si>
  <si>
    <t>BIFAO109_art_03.pdf</t>
  </si>
  <si>
    <t>Laëtitia Coilliot, Michel Cuypers, Yvan Koenig</t>
  </si>
  <si>
    <t>La composition rhétorique de trois textes pharaoniques</t>
  </si>
  <si>
    <t>p. 23-59</t>
  </si>
  <si>
    <t>BIFAO109_art_04.pdf</t>
  </si>
  <si>
    <t>Le rite comme seul référent dans les lettres aux morts. Nouvelle interprétation du début du Cairo Text on Linen.</t>
  </si>
  <si>
    <t>p. 61-93</t>
  </si>
  <si>
    <t>10.91 Mb</t>
  </si>
  <si>
    <t>BIFAO109_art_05.pdf</t>
  </si>
  <si>
    <t>Two Demotic Ostraca from al-Ashmunein Magazine</t>
  </si>
  <si>
    <t>p. 95-104</t>
  </si>
  <si>
    <t>32.53 Mb</t>
  </si>
  <si>
    <t>BIFAO109_art_06.pdf</t>
  </si>
  <si>
    <t>Thomas Faucher</t>
  </si>
  <si>
    <t>Le trésor de Tell Nowa</t>
  </si>
  <si>
    <t>p. 105-134</t>
  </si>
  <si>
    <t>17.48 Mb</t>
  </si>
  <si>
    <t>BIFAO109_art_07.pdf</t>
  </si>
  <si>
    <t>François-Xavier Fauvelle-Aymar</t>
  </si>
  <si>
    <t>Les inscriptions d’Adoulis (Érythrée). Fragments d’un royaume d’influence hellénistique et gréco-romaine sur la côte africaine de la mer Rouge.</t>
  </si>
  <si>
    <t>p. 135-160</t>
  </si>
  <si>
    <t>BIFAO109_art_08.pdf</t>
  </si>
  <si>
    <t>Cédric Gobeil</t>
  </si>
  <si>
    <t>Inhumations d’enfants en zone d’habitat à Balat</t>
  </si>
  <si>
    <t>p. 161-175</t>
  </si>
  <si>
    <t>20.26 Mb</t>
  </si>
  <si>
    <t>BIFAO109_art_09.pdf</t>
  </si>
  <si>
    <t>Yannis Gourdon, Paul Niel</t>
  </si>
  <si>
    <t>Une chapelle miniature atypique à Saqqâra</t>
  </si>
  <si>
    <t>p. 177-194</t>
  </si>
  <si>
    <t>8.97 Mb</t>
  </si>
  <si>
    <t>BIFAO109_art_10.pdf</t>
  </si>
  <si>
    <t>Harold M. Hays</t>
  </si>
  <si>
    <t>Unreading the Pyramids</t>
  </si>
  <si>
    <t>p. 195-220</t>
  </si>
  <si>
    <t>19.37 Mb</t>
  </si>
  <si>
    <t>BIFAO109_art_11.pdf</t>
  </si>
  <si>
    <t>Notes sur l’extraction de l’obélisque inachevé dans les carrières d’Assouan</t>
  </si>
  <si>
    <t>10.97 Mb</t>
  </si>
  <si>
    <t>BIFAO109_art_12.pdf</t>
  </si>
  <si>
    <t>Emmanuel Jambon</t>
  </si>
  <si>
    <t>Les fouilles de Georges Legrain dans la Cachette de Karnak (1903-1907). Nouvelles données sur la chronologie des découvertes et le destin des objets.</t>
  </si>
  <si>
    <t>p. 239-279</t>
  </si>
  <si>
    <t>BIFAO109_art_13.pdf</t>
  </si>
  <si>
    <t>David Klotz</t>
  </si>
  <si>
    <t>The Statue of the dioikêtês Harchebi/Archibios. Nelson-Atkins Museum of Art 47-12</t>
  </si>
  <si>
    <t>p. 280-310</t>
  </si>
  <si>
    <t>5.33 Mb</t>
  </si>
  <si>
    <t>BIFAO109_art_14.pdf</t>
  </si>
  <si>
    <t>Des « trigrammes panthéistes » ramessides aux gemmes magiques de l’Antiquité tardive. Le cas d’Abrasax, continuité et rupture.</t>
  </si>
  <si>
    <t>p. 311-325</t>
  </si>
  <si>
    <t>BIFAO109_art_15.pdf</t>
  </si>
  <si>
    <t>Philippe Mainterot</t>
  </si>
  <si>
    <t>Histoire de la réattribution d’une statue égyptienne du département des Monnaies, Médailles et Antiques (BNF) à la collection Frédéric Cailliaud (1787-1869)</t>
  </si>
  <si>
    <t>p. 327-337</t>
  </si>
  <si>
    <t>13.74 Mb</t>
  </si>
  <si>
    <t>BIFAO109_art_16.pdf</t>
  </si>
  <si>
    <t>Gianluca Miniaci, Stephen Quirke</t>
  </si>
  <si>
    <t>Reconceiving the Tomb in the Late Middle Kingdom. The Burial of the Accountant of the Main Enclosure Neferhotep at Dra Abu al-Naga.</t>
  </si>
  <si>
    <t>p. 339-383</t>
  </si>
  <si>
    <t>BIFAO109_art_17.pdf</t>
  </si>
  <si>
    <t>Stéphane Pasquali</t>
  </si>
  <si>
    <t>Le Πιμμειῶμις de Coptos et « la route de la mer (Rouge) »</t>
  </si>
  <si>
    <t>p. 385-395</t>
  </si>
  <si>
    <t>BIFAO109_art_18.pdf</t>
  </si>
  <si>
    <t>Un linteau de Sheshonq III à Bubastis et les origines de la XXIIe dynastie</t>
  </si>
  <si>
    <t>p. 397-406</t>
  </si>
  <si>
    <t>30.19 Mb</t>
  </si>
  <si>
    <t>BIFAO109_art_19.pdf</t>
  </si>
  <si>
    <t>Bérangère Redon</t>
  </si>
  <si>
    <t>L’armée et les bains en Égypte hellénistique et romaine</t>
  </si>
  <si>
    <t>p. 407-450</t>
  </si>
  <si>
    <t>BIFAO109_art_20.pdf</t>
  </si>
  <si>
    <t>Shfdy.t et le transport du mort. Enquête lexicographique et archéologique.</t>
  </si>
  <si>
    <t>p. 451-471</t>
  </si>
  <si>
    <t>BIFAO109_art_21.pdf</t>
  </si>
  <si>
    <t>Amenemhat II et la chapelle des rois. A propos d’une stèle rupestre redécouverte à Sérabit al-Khadim.</t>
  </si>
  <si>
    <t>p. 473-493</t>
  </si>
  <si>
    <t>BIFAO109_art_22.pdf</t>
  </si>
  <si>
    <t>Gihane Zaki, Mansour Boraik</t>
  </si>
  <si>
    <t>L’avant-porte de « Thot qui réside à Thèbes » dans le quartier nord de Karnak</t>
  </si>
  <si>
    <t>p. 495-520</t>
  </si>
  <si>
    <t>8.77 Mb</t>
  </si>
  <si>
    <t>BIFAO109_art_23.pdf</t>
  </si>
  <si>
    <t>Travaux de l’Institut français d’archéologie orientale 2008-2009</t>
  </si>
  <si>
    <t>p. 521-698</t>
  </si>
  <si>
    <t>36.3 Mb</t>
  </si>
  <si>
    <t>BIFAO109_art_24.pdf</t>
  </si>
  <si>
    <t>Aisha M. Abdalaal</t>
  </si>
  <si>
    <t>A Granite Statue Base of Ḥr-ỉr-ʿȝ (Cairo N 9107)</t>
  </si>
  <si>
    <t>BIFAO110_art_01.pdf</t>
  </si>
  <si>
    <t>Une nouvelle « tombe-sarcophage à puits » à Saqqâra</t>
  </si>
  <si>
    <t>8.01 Mb</t>
  </si>
  <si>
    <t>BIFAO110_art_02.pdf</t>
  </si>
  <si>
    <t>Un carré de lin peint au musée de l’Agriculture du Caire (inv.893)</t>
  </si>
  <si>
    <t>p. 35-45</t>
  </si>
  <si>
    <t>BIFAO110_art_03.pdf</t>
  </si>
  <si>
    <t>Gersande Eschenbrenner-Diemer</t>
  </si>
  <si>
    <t>Les « modèles » funéraires du musée d’Ethnographie de Neuchâtel</t>
  </si>
  <si>
    <t>p. 47-71</t>
  </si>
  <si>
    <t>4.6 Mb</t>
  </si>
  <si>
    <t>BIFAO110_art_04.pdf</t>
  </si>
  <si>
    <t>Ahmed Fahmy, José M. Galán, Rim Hamdy</t>
  </si>
  <si>
    <t>A Deposit of Floral and Vegetative Bouquets at Dra Abu el-Naga (TT 11)</t>
  </si>
  <si>
    <t>p. 73-89</t>
  </si>
  <si>
    <t>9.04 Mb</t>
  </si>
  <si>
    <t>BIFAO110_art_05.pdf</t>
  </si>
  <si>
    <t>Sasabek and Beroth (NHVI,41,28–30): A Theonymic Mixed Marriage</t>
  </si>
  <si>
    <t>BIFAO110_art_06.pdf</t>
  </si>
  <si>
    <t>Une plaque céramique à l’effigie du dieu Seth à Ayn Asil</t>
  </si>
  <si>
    <t>p. 103-114</t>
  </si>
  <si>
    <t>BIFAO110_art_07.pdf</t>
  </si>
  <si>
    <t>A Kemyt Ostracon from Amheida, Dakhleh Oasis</t>
  </si>
  <si>
    <t>p. 115-126</t>
  </si>
  <si>
    <t>BIFAO110_art_08.pdf</t>
  </si>
  <si>
    <t>Two Studies on the Late Period Temples at Abydos</t>
  </si>
  <si>
    <t>p. 127-163</t>
  </si>
  <si>
    <t>12.93 Mb</t>
  </si>
  <si>
    <t>BIFAO110_art_09.pdf</t>
  </si>
  <si>
    <t>Amenemhat IV au ouadi Gaouasis</t>
  </si>
  <si>
    <t>BIFAO110_art_10.pdf</t>
  </si>
  <si>
    <t>Nouvelles considérations sur le Livre de la Terre dans la tombe de Ramsès VI</t>
  </si>
  <si>
    <t>p. 175-220</t>
  </si>
  <si>
    <t>10.14 Mb</t>
  </si>
  <si>
    <t>BIFAO110_art_11.pdf</t>
  </si>
  <si>
    <t>Raphaële Meffre</t>
  </si>
  <si>
    <t>Un nouveau nom d’Horus d’or de Sheshonq Ier sur le bloc Caire JE 39410</t>
  </si>
  <si>
    <t>p. 222-233</t>
  </si>
  <si>
    <t>BIFAO110_art_12.pdf</t>
  </si>
  <si>
    <t>Hassan Nasr El-Dine</t>
  </si>
  <si>
    <t>Bronzes d’ibis provenant de Touna al-Gebel</t>
  </si>
  <si>
    <t>p. 235-249</t>
  </si>
  <si>
    <t>13.96 Mb</t>
  </si>
  <si>
    <t>BIFAO110_art_13.pdf</t>
  </si>
  <si>
    <t>Barbara Russo</t>
  </si>
  <si>
    <t>La vipère à cornes sans tête. Étude paléographique et considérations historiques</t>
  </si>
  <si>
    <t>p. 251-274</t>
  </si>
  <si>
    <t>6.06 Mb</t>
  </si>
  <si>
    <t>BIFAO110_art_14.pdf</t>
  </si>
  <si>
    <t>Hassan Selim</t>
  </si>
  <si>
    <t>Statue Fragments from Karnak Temple in the Basement of the Egyptian Museum in Cairo</t>
  </si>
  <si>
    <t>p. 275-288</t>
  </si>
  <si>
    <t>22.06 Mb</t>
  </si>
  <si>
    <t>BIFAO110_art_15.pdf</t>
  </si>
  <si>
    <t>Eva Subias Pascual</t>
  </si>
  <si>
    <t>Héraclès et Asclépios sur un relief d’Oxyrhynchos. Un aspect du langage figuratif de la religion gréco-romaine en Égypte</t>
  </si>
  <si>
    <t>p. 289-302</t>
  </si>
  <si>
    <t>10.36 Mb</t>
  </si>
  <si>
    <t>BIFAO110_art_16.pdf</t>
  </si>
  <si>
    <t>Béatrix Midant-Reynes (éd.), Sylvie Denoix (éd.)</t>
  </si>
  <si>
    <t>Travaux de l’Institut français d’archéologie orientale 2009-2010</t>
  </si>
  <si>
    <t>p. 303-477</t>
  </si>
  <si>
    <t>26.2 Mb</t>
  </si>
  <si>
    <t>BIFAO110_art_17.pdf</t>
  </si>
  <si>
    <t>Christiane Desroches Noblecourt (1913-2011).</t>
  </si>
  <si>
    <t>BIFAO111_art_01.pdf</t>
  </si>
  <si>
    <t>Sabri Youssef Abd El-Rahman</t>
  </si>
  <si>
    <t>Amun-nakht Fighting Against an Enemy in Dakhla Oasis: a Rock Drawing in Wadi al-Gemal.</t>
  </si>
  <si>
    <t>p. 13-22</t>
  </si>
  <si>
    <t>BIFAO111_art_02.pdf</t>
  </si>
  <si>
    <t>Guillemette Andreu-Lanoë, Anita Quiles, Christophe Moreau</t>
  </si>
  <si>
    <t>Datations par le radiocarbone des tissus votifs du Gebel el-Zeit conservés au musée du Louvre.</t>
  </si>
  <si>
    <t>BIFAO111_art_03.pdf</t>
  </si>
  <si>
    <t>Quatre miracles de saint Ménas dans un manuscrit copte de l’Ifao (Inv. 315-322).</t>
  </si>
  <si>
    <t>p. 35-73</t>
  </si>
  <si>
    <t>BIFAO111_art_04.pdf</t>
  </si>
  <si>
    <t>Pascale Ballet, Guy Lecuyot, Grégory Marouard, Martin Pithon, Bérangère Redon</t>
  </si>
  <si>
    <t>Et la Bouto tardive ?</t>
  </si>
  <si>
    <t>p. 75-100</t>
  </si>
  <si>
    <t>BIFAO111_art_05.pdf</t>
  </si>
  <si>
    <t>Note rectificative sur les « vrais cheveux » des dames.</t>
  </si>
  <si>
    <t>p. 101-104</t>
  </si>
  <si>
    <t>0.422 Mb</t>
  </si>
  <si>
    <t>BIFAO111_art_06.pdf</t>
  </si>
  <si>
    <t>Sylvain Dhennin</t>
  </si>
  <si>
    <t>Térénouthis - Kôm Abou Billou : une ville et sa nécropole.</t>
  </si>
  <si>
    <t>p. 105-127</t>
  </si>
  <si>
    <t>BIFAO111_art_07.pdf</t>
  </si>
  <si>
    <t>Delphine Driaux</t>
  </si>
  <si>
    <t>Le Grand Puits de Deir al-Medîna et la question de l’eau : nouvelles perspectives.</t>
  </si>
  <si>
    <t>p. 129-141</t>
  </si>
  <si>
    <t>BIFAO111_art_08.pdf</t>
  </si>
  <si>
    <t>Thomas Faucher, Laurent Coulon, Elsa Frangin, Cyril Giorgi</t>
  </si>
  <si>
    <t>Un atelier monétaire à Karnak au IIe s. av. J.-C.</t>
  </si>
  <si>
    <t>p. 143-165</t>
  </si>
  <si>
    <t>BIFAO111_art_09.pdf</t>
  </si>
  <si>
    <t>Retour sur la prédication d’appartenance : l’apport des anthroponymes de l’Ancien Empire.</t>
  </si>
  <si>
    <t>p. 167-189</t>
  </si>
  <si>
    <t>BIFAO111_art_10.pdf</t>
  </si>
  <si>
    <t>Un nouveau document gynécologique (P. Ifao H 48 ro).</t>
  </si>
  <si>
    <t>p. 191-203</t>
  </si>
  <si>
    <t>BIFAO111_art_11.pdf</t>
  </si>
  <si>
    <t>Salima Ikram, María J. Lopez-Grande</t>
  </si>
  <si>
    <t>Three Embalming Caches from Dra Abu el-Naga.</t>
  </si>
  <si>
    <t>p. 205-228</t>
  </si>
  <si>
    <t>BIFAO111_art_12.pdf</t>
  </si>
  <si>
    <t>France Jamen</t>
  </si>
  <si>
    <t>Les quatrièmes prophètes d’Amon au tournant du Ier millénaire av. J.-C. À propos de la famille d’Jmn-ms (P.Boulaq 9).</t>
  </si>
  <si>
    <t>p. 229-241</t>
  </si>
  <si>
    <t>BIFAO111_art_13.pdf</t>
  </si>
  <si>
    <t>Histoires sans paroles (P.Deir al-Medîna 45, 46, 47).</t>
  </si>
  <si>
    <t>p. 243-256</t>
  </si>
  <si>
    <t>BIFAO111_art_14.pdf</t>
  </si>
  <si>
    <t>David Lorand</t>
  </si>
  <si>
    <t>Le matériel funéraire de Sésostris Ier conservé au Musée égyptien du Caire.</t>
  </si>
  <si>
    <t>p. 257-280</t>
  </si>
  <si>
    <t>BIFAO111_art_15.pdf</t>
  </si>
  <si>
    <t>Stéphane Pasquali, Beatrix Gessler-Löhr</t>
  </si>
  <si>
    <t>Un nouveau relief du grand intendant de Memphis, Ipy, et le temple de Ptah du terrain-bʿḥ.</t>
  </si>
  <si>
    <t>p. 281-299</t>
  </si>
  <si>
    <t>BIFAO111_art_16.pdf</t>
  </si>
  <si>
    <t>Statut, revenus et fiscalité des édifices de bain en Égypte. 1. Époque ptolémaïque.</t>
  </si>
  <si>
    <t>p. 301-321</t>
  </si>
  <si>
    <t>BIFAO111_art_17.pdf</t>
  </si>
  <si>
    <t>Two Royal Statue Bases from Karnak in the Basement of the Egyptian Museum in Cairo.</t>
  </si>
  <si>
    <t>p. 323-334</t>
  </si>
  <si>
    <t>BIFAO111_art_18.pdf</t>
  </si>
  <si>
    <t>Omaïma El-Shal</t>
  </si>
  <si>
    <t>La chapelle d’Osiris (L/XIII) dans le temple de Ramsès II à Abydos.</t>
  </si>
  <si>
    <t>p. 335-360</t>
  </si>
  <si>
    <t>BIFAO111_art_19.pdf</t>
  </si>
  <si>
    <t>Claire Somaglino, Pierre Tallet</t>
  </si>
  <si>
    <t>Une mystérieuse route sud-orientale sous le règne de Ramsès III.</t>
  </si>
  <si>
    <t>p. 361-369</t>
  </si>
  <si>
    <t>BIFAO111_art_20.pdf</t>
  </si>
  <si>
    <t>Abd El-Ghaffar M. Wagdy, Hassan A. El-Ebiary</t>
  </si>
  <si>
    <t>New Funerary Stelae from Kom Abou Bellou.</t>
  </si>
  <si>
    <t>p. 371-384</t>
  </si>
  <si>
    <t>BIFAO111_art_21.pdf</t>
  </si>
  <si>
    <t>Jean Leclant (1920-2011).</t>
  </si>
  <si>
    <t>BIFAO112_art_01.pdf</t>
  </si>
  <si>
    <t>Paul Barguet (1915-2012).</t>
  </si>
  <si>
    <t>BIFAO112_art_02.pdf</t>
  </si>
  <si>
    <t>Michel Baud (1963-2012).</t>
  </si>
  <si>
    <t>BIFAO112_art_03.pdf</t>
  </si>
  <si>
    <t>Sobhi Ashour</t>
  </si>
  <si>
    <t>An Unpublished Granite Statue of Diskophoros Ephébos in Cairo.</t>
  </si>
  <si>
    <t>p. 19-56</t>
  </si>
  <si>
    <t>BIFAO112_art_04.pdf</t>
  </si>
  <si>
    <t>Charles Bonnet</t>
  </si>
  <si>
    <t>Les grands monuments égyptiens et nubiens du début de la XVIIIe dynastie sur le site de Doukki Gel (Kerma).</t>
  </si>
  <si>
    <t>p. 57-76</t>
  </si>
  <si>
    <t>BIFAO112_art_05.pdf</t>
  </si>
  <si>
    <t>Edward Brovarski</t>
  </si>
  <si>
    <t>Studies in Egyptian Lexicography III : CG 20506 and the Word for “Bed Canopy”.</t>
  </si>
  <si>
    <t>p. 77-96</t>
  </si>
  <si>
    <t>BIFAO112_art_06.pdf</t>
  </si>
  <si>
    <t>« Quand Hèroïs aura accouché… » ἐάν = ὅταν dans l’expression de l’éventuel.</t>
  </si>
  <si>
    <t>BIFAO112_art_07.pdf</t>
  </si>
  <si>
    <t>Trois papyrus du monastère de Baouît.</t>
  </si>
  <si>
    <t>p. 101-110</t>
  </si>
  <si>
    <t>BIFAO112_art_08.pdf</t>
  </si>
  <si>
    <t>Djekâper et Nikiou, anciennes métropoles sur le territoire de la Minūfīya.</t>
  </si>
  <si>
    <t>p. 111-128</t>
  </si>
  <si>
    <t>BIFAO112_art_09.pdf</t>
  </si>
  <si>
    <t>Une statuette sistrophore d’Atfih.</t>
  </si>
  <si>
    <t>BIFAO112_art_10.pdf</t>
  </si>
  <si>
    <t>Mohamed Gaber Elmaghrabi</t>
  </si>
  <si>
    <t>Two Letters Exchanged between the Roman Forts of Dios and Xeron (Eastern Desert of Egypt) concerning a mulokopion.</t>
  </si>
  <si>
    <t>BIFAO112_art_11.pdf</t>
  </si>
  <si>
    <t>Thomas Faucher, Wolfgang Fischer-Bossert, Sylvain Dhennin</t>
  </si>
  <si>
    <t>Les monnaies en or aux types hiéroglyphiques nwb nfr.</t>
  </si>
  <si>
    <t>p. 147-170</t>
  </si>
  <si>
    <t>BIFAO112_art_12.pdf</t>
  </si>
  <si>
    <t>Thomas Gamelin</t>
  </si>
  <si>
    <t>Un assemblage décoratif pour une construction théologique dans la chapelle de Méhyt à Edfou.</t>
  </si>
  <si>
    <t>BIFAO112_art_13.pdf</t>
  </si>
  <si>
    <t>Aude Gräzer Ohara</t>
  </si>
  <si>
    <t>Le palais des monts sur un bloc de remploi de Karnak : marou d’Amon et/ou complexe jubilaire d’Amenhotep III à Malqata ?</t>
  </si>
  <si>
    <t>p. 191-214</t>
  </si>
  <si>
    <t>BIFAO112_art_14.pdf</t>
  </si>
  <si>
    <t>Osiris et les briques sacrées.</t>
  </si>
  <si>
    <t>p. 215-224</t>
  </si>
  <si>
    <t>BIFAO112_art_15.pdf</t>
  </si>
  <si>
    <t>Un scribe sur les lieux de l’Histoire. À propos de l’ostracon MMA 32.1.119 et de la fréquentation des pyramides de Licht à la XIXe dynastie.</t>
  </si>
  <si>
    <t>p. 225-242</t>
  </si>
  <si>
    <t>BIFAO112_art_16.pdf</t>
  </si>
  <si>
    <t>Tamás Mekis</t>
  </si>
  <si>
    <t>The Cartonnage of Nestanetjeretten (Louvre AF 12859; MG E 1082) and its Enigma.</t>
  </si>
  <si>
    <t>p. 243-274</t>
  </si>
  <si>
    <t>BIFAO112_art_17.pdf</t>
  </si>
  <si>
    <t>Frédéric Mougenot</t>
  </si>
  <si>
    <t>Metchetchi en famille sur le linteau 93.32.3 du Chrysler Museum of Art de Norfolk.</t>
  </si>
  <si>
    <t>p. 275-290</t>
  </si>
  <si>
    <t>BIFAO112_art_18.pdf</t>
  </si>
  <si>
    <t>Laure Pantalacci, Joséphine Lesur</t>
  </si>
  <si>
    <t>Élevage et consommation de viande à Balat (oasis de Dakhla). Fin de l’Ancien Empire-Première Période intermédiaire.</t>
  </si>
  <si>
    <t>p. 291-316</t>
  </si>
  <si>
    <t>BIFAO112_art_19.pdf</t>
  </si>
  <si>
    <t>Sépideh Qahéri</t>
  </si>
  <si>
    <t>Fragments de vaisselle inscrite en égyptien conservés au Musée national d’Iran (Irân-e-Bâstân) – Téhéran.</t>
  </si>
  <si>
    <t>p. 317-348</t>
  </si>
  <si>
    <t>BIFAO112_art_20.pdf</t>
  </si>
  <si>
    <t>Florence Saragoza</t>
  </si>
  <si>
    <t>La « maison à double-carré » de Médamoud et les sanctuaires isiaques d’Égypte.</t>
  </si>
  <si>
    <t>BIFAO112_art_21.pdf</t>
  </si>
  <si>
    <t>Noha Shalaby</t>
  </si>
  <si>
    <t>A Headless Block Statuette of the XXVIth Dynasty (CGC 941).</t>
  </si>
  <si>
    <t>p. 371-380</t>
  </si>
  <si>
    <t>BIFAO112_art_22.pdf</t>
  </si>
  <si>
    <t>Pierre Tallet, Damien Laisney</t>
  </si>
  <si>
    <t>Iry-Hor et Narmer au Sud-Sinaï (Ouadi ‘Ameyra). Un complément à la chronologie des expéditions minières égyptiennes.</t>
  </si>
  <si>
    <t>p. 381-398</t>
  </si>
  <si>
    <t>BIFAO112_art_23.pdf</t>
  </si>
  <si>
    <t>Pierre Tallet, Grégory Marouard, Damien Laisney</t>
  </si>
  <si>
    <t>Un port de la IVe dynastie au Ouadi al-Jarf (mer Rouge).</t>
  </si>
  <si>
    <t>p. 399-446</t>
  </si>
  <si>
    <t>BIFAO112_art_24.pdf</t>
  </si>
  <si>
    <t>Comment les Égyptiens du début de la XVIIIe dynastie désignaient les Kouchites et leurs alliés.</t>
  </si>
  <si>
    <t>p. 447-464</t>
  </si>
  <si>
    <t>BIFAO112_art_25.pdf</t>
  </si>
  <si>
    <t>Philippe Collombert, François Schuler</t>
  </si>
  <si>
    <t>BIFAO113_art_01.pdf</t>
  </si>
  <si>
    <t>Michel Wuttmann</t>
  </si>
  <si>
    <t>p. 10-18</t>
  </si>
  <si>
    <t>BIFAO113_art_02.pdf</t>
  </si>
  <si>
    <t>Ali Abdelhalim Ali</t>
  </si>
  <si>
    <t>Ein iit-Darreichen im Tempel von Kom Ombo</t>
  </si>
  <si>
    <t>BIFAO113_art_03.pdf</t>
  </si>
  <si>
    <t>A Table-Leg Decorated with a Statue of a Boxer in Cairo</t>
  </si>
  <si>
    <t>BIFAO113_art_04.pdf</t>
  </si>
  <si>
    <t>Maher Bashendi</t>
  </si>
  <si>
    <t>A Roman Period Tomb with a Pyramidal Superstructure in Bir el-Shaghala (Mut, Dakhla Oasis)</t>
  </si>
  <si>
    <t>p. 51-80</t>
  </si>
  <si>
    <t>BIFAO113_art_05.pdf</t>
  </si>
  <si>
    <t>Quelques documents de la région memphite relatifs au taureau Apis</t>
  </si>
  <si>
    <t>p. 81-110</t>
  </si>
  <si>
    <t>BIFAO113_art_06.pdf</t>
  </si>
  <si>
    <t>Jean-Pierre Brun, Jean-Paul Deroin, Thomas Faucher, Bérangère Redon, Florian Téreygeol</t>
  </si>
  <si>
    <t>Les mines d’or ptolémaïques. Résultats des prospections dans le district minier de Samut (désert Oriental)</t>
  </si>
  <si>
    <t>p. 111-142</t>
  </si>
  <si>
    <t>BIFAO113_art_07.pdf</t>
  </si>
  <si>
    <t>Jean-Luc Fournet, Klaas A. Worp</t>
  </si>
  <si>
    <t>Nouvelle édition des « Tablettes Batissier ». Un témoignage méconnu des fouilles de Mariette au Sérapéum ?</t>
  </si>
  <si>
    <t>BIFAO113_art_08.pdf</t>
  </si>
  <si>
    <t>Michel Wuttmann, Helen Whitehouse, Mona Foad, Sylvie Marchand</t>
  </si>
  <si>
    <t>Wall-Paintings in a Roman House at Ancient Kysis, Kharga Oasis</t>
  </si>
  <si>
    <t>p. 157-182</t>
  </si>
  <si>
    <t>BIFAO113_art_09.pdf</t>
  </si>
  <si>
    <t>Khaled Hassan</t>
  </si>
  <si>
    <t>A Visitor’s Hieratic Ostracon Concerning the Temple of Deir el-Bahri</t>
  </si>
  <si>
    <t>BIFAO113_art_10.pdf</t>
  </si>
  <si>
    <t>Christine Hue-Arcé</t>
  </si>
  <si>
    <t>Les graffiti érotiques de la tombe 504 de Deir el-Bahari revisités</t>
  </si>
  <si>
    <t>p. 193-202</t>
  </si>
  <si>
    <t>BIFAO113_art_11.pdf</t>
  </si>
  <si>
    <t>Clara Jeuthe, Valérie Le Provost, Georges Soukiassian</t>
  </si>
  <si>
    <t>Ayn Asil, palais des gouverneurs du règne de Pépy II. État des recherches sur la partie sud</t>
  </si>
  <si>
    <t>p. 203-238</t>
  </si>
  <si>
    <t>BIFAO113_art_12.pdf</t>
  </si>
  <si>
    <t>Emmanuel Laroze, Antoine Garric</t>
  </si>
  <si>
    <t>La technique du sciage des joints dans la maçonnerie ptolémaïque en grès</t>
  </si>
  <si>
    <t>p. 239-282</t>
  </si>
  <si>
    <t>BIFAO113_art_13.pdf</t>
  </si>
  <si>
    <t>Une curieuse pratique contre le « mauvais œil » observée dans un quartier du Ramesseum</t>
  </si>
  <si>
    <t>p. 283-304</t>
  </si>
  <si>
    <t>BIFAO113_art_14.pdf</t>
  </si>
  <si>
    <t>La tombe perdue de Bouri, employé du domaine d’Aton à Memphis</t>
  </si>
  <si>
    <t>p. 305-324</t>
  </si>
  <si>
    <t>BIFAO113_art_15.pdf</t>
  </si>
  <si>
    <t>Architecture et image d’architecture dans le temple de Louxor</t>
  </si>
  <si>
    <t>BIFAO113_art_16.pdf</t>
  </si>
  <si>
    <t>Anne-Claire Salmas</t>
  </si>
  <si>
    <t>La mesure du temps de la journée (1). Modules et fonctionnement des premières horloges à ombre</t>
  </si>
  <si>
    <t>p. 353-380</t>
  </si>
  <si>
    <t>BIFAO113_art_17.pdf</t>
  </si>
  <si>
    <t>Antonia St Demiana</t>
  </si>
  <si>
    <t>In Michaelem. The Encomium on Michael the Archangel Attributed to Severus of Antioch</t>
  </si>
  <si>
    <t>p. 381-432</t>
  </si>
  <si>
    <t>BIFAO113_art_18.pdf</t>
  </si>
  <si>
    <t>Anaïs Tillier</t>
  </si>
  <si>
    <t>Enquête sur le nom et les graphies de l’ancienne Gsy (Qous)</t>
  </si>
  <si>
    <t>p. 433-448</t>
  </si>
  <si>
    <t>BIFAO113_art_19.pdf</t>
  </si>
  <si>
    <t>A Lunette Stela of Pasenedjemibnash in Cairo Museum CG 22151</t>
  </si>
  <si>
    <t>BIFAO114_art_01.pdf</t>
  </si>
  <si>
    <t>Marie-Lys Arnette</t>
  </si>
  <si>
    <t>Purification du post-partum et rites des relevailles dans l’Égypte ancienne</t>
  </si>
  <si>
    <t>p. 19-72</t>
  </si>
  <si>
    <t>BIFAO114_art_02.pdf</t>
  </si>
  <si>
    <t>François Briois, Béatrix Midant-Reynes</t>
  </si>
  <si>
    <t>Sur les traces de Georg August Schweinfurth. Les sites d’exploitation du silex d’époque pharaonique dans le massif du Galâlâ nord (désert Oriental)</t>
  </si>
  <si>
    <t>p. 73-98</t>
  </si>
  <si>
    <t>BIFAO114_art_03.pdf</t>
  </si>
  <si>
    <t>Vincent Chollier</t>
  </si>
  <si>
    <t>Hatiay, responsable des prophètes de tous les dieux : une généalogie ramesside à réviser</t>
  </si>
  <si>
    <t>p. 99-110</t>
  </si>
  <si>
    <t>BIFAO114_art_04.pdf</t>
  </si>
  <si>
    <t>Janie Chun Hung Kee</t>
  </si>
  <si>
    <t>Deux blocs du Museum August Kestner à Hanovre et leur importance pour les théologies de la boucle thébaine du Nil</t>
  </si>
  <si>
    <t>p. 111-148</t>
  </si>
  <si>
    <t>BIFAO114_art_05.pdf</t>
  </si>
  <si>
    <t>Alain Delattre, Naïm Vanthieghem</t>
  </si>
  <si>
    <t>Une inscription disparue du Dayr al-Faḫūrī</t>
  </si>
  <si>
    <t>BIFAO114_art_06.pdf</t>
  </si>
  <si>
    <t>Gersande Eschenbrenner-Diemer, Barbara Russo</t>
  </si>
  <si>
    <t>Quelques particuliers inhumés à Saqqâra Nord au début du Moyen Empire</t>
  </si>
  <si>
    <t>p. 155-186</t>
  </si>
  <si>
    <t>BIFAO114_art_07.pdf</t>
  </si>
  <si>
    <t>Un délateur zélé à Deir el-Medina ? Étude d’une nouvelle plaque votive réemployée</t>
  </si>
  <si>
    <t>p. 187-200</t>
  </si>
  <si>
    <t>BIFAO114_art_08.pdf</t>
  </si>
  <si>
    <t>Les gouverneurs de l’oasis de Dakhla à la fin de l’Ancien Empire</t>
  </si>
  <si>
    <t>p. 201-226</t>
  </si>
  <si>
    <t>BIFAO114_art_09.pdf</t>
  </si>
  <si>
    <t>Faten Hamdy El-Elimi, Mustafa Nour El-Din</t>
  </si>
  <si>
    <t>La tombe no 16 de Tell el-Retaba</t>
  </si>
  <si>
    <t>p. 227-244</t>
  </si>
  <si>
    <t>BIFAO114_art_10.pdf</t>
  </si>
  <si>
    <t>A Solar Hymn Ostracon from Deir el-Bahari</t>
  </si>
  <si>
    <t>p. 245-260</t>
  </si>
  <si>
    <t>BIFAO114_art_11.pdf</t>
  </si>
  <si>
    <t>Christina Karlshausen, Christian Dupuis</t>
  </si>
  <si>
    <t>Architectes et tailleurs de pierre à l’épreuve du terrain. Réflexions géo-archéologiques sur la colline de Cheikh Abd el-Gourna</t>
  </si>
  <si>
    <t>p. 261-290</t>
  </si>
  <si>
    <t>BIFAO114_art_12.pdf</t>
  </si>
  <si>
    <t>Replicas of Shu. On the Theological Significance of Naophorous and Theophorous Statues</t>
  </si>
  <si>
    <t>p. 291-338</t>
  </si>
  <si>
    <t>BIFAO114_art_13.pdf</t>
  </si>
  <si>
    <t>Rania Y. Merzeban</t>
  </si>
  <si>
    <t>À propos de quelques analogies iconographiques dans les tombes privées</t>
  </si>
  <si>
    <t>p. 339-364</t>
  </si>
  <si>
    <t>BIFAO114_art_14.pdf</t>
  </si>
  <si>
    <t>Quatre pièces votives conservées au musée de Mallawi</t>
  </si>
  <si>
    <t>p. 365-374</t>
  </si>
  <si>
    <t>BIFAO114_art_15.pdf</t>
  </si>
  <si>
    <t>Olivier Onézime, Gaël Pollin</t>
  </si>
  <si>
    <t>La place de la photogrammétrie en égyptologie et en archéologie égyptienne. Réflexions méthodologiques et premiers résultats sur les chantiers de l’Ifao</t>
  </si>
  <si>
    <t>p. 375-396</t>
  </si>
  <si>
    <t>BIFAO114_art_16.pdf</t>
  </si>
  <si>
    <t>Les sept Hathors, leurs bas et Ptolémée IV Philopator au mammisi de Coptos</t>
  </si>
  <si>
    <t>p. 397-418</t>
  </si>
  <si>
    <t>BIFAO114_art_17.pdf</t>
  </si>
  <si>
    <t>La mesure du temps de la journée (II). Modules et fonctionnement des horloges à ombre tardives et des cadrans solaires</t>
  </si>
  <si>
    <t>p. 419-446</t>
  </si>
  <si>
    <t>BIFAO114_art_18.pdf</t>
  </si>
  <si>
    <t>An Offering Table of a Prophet of Onuris from Abydos Cairo, Egyptian Museum JE 41438 (TR 23/1/15/7)</t>
  </si>
  <si>
    <t>p. 447-454</t>
  </si>
  <si>
    <t>BIFAO114_art_19.pdf</t>
  </si>
  <si>
    <t>Nico Staring</t>
  </si>
  <si>
    <t>The Tomb of Ptahmose, Mayor of Memphis Analysis of an Early 19 th Dynasty Funerary Monument at Saqqara</t>
  </si>
  <si>
    <t>p. 455-518</t>
  </si>
  <si>
    <t>BIFAO114_art_20.pdf</t>
  </si>
  <si>
    <t>Ana Tavares, Daniel Jones, Freya Sadarangani, Hanan Mahmoud</t>
  </si>
  <si>
    <t>Excavations East of the Khentkawes Town in Giza. A Preliminary Site Report</t>
  </si>
  <si>
    <t>p. 519-562</t>
  </si>
  <si>
    <t>6.3 Mb</t>
  </si>
  <si>
    <t>BIFAO114_art_21.pdf</t>
  </si>
  <si>
    <t>Yann Tristant, François Briois, Georges Castel, Olivier Onézime</t>
  </si>
  <si>
    <t>« Barques sur le Nil… ». Le mastaba M06 d’Abou Rawach et sa barque funéraire (Ire dynastie, règne de Den) : découverte de la plus ancienne embarcation égyptienne actuellement conservée en Égypte</t>
  </si>
  <si>
    <t>p. 563-588</t>
  </si>
  <si>
    <t>BIFAO114_art_22.pdf</t>
  </si>
  <si>
    <t>L’architecture du temple de Montou à Ermant. Essai d’approche typologique et proportion du plan</t>
  </si>
  <si>
    <t>p. 589-606</t>
  </si>
  <si>
    <t>BIFAO114_art_23.pdf</t>
  </si>
  <si>
    <t>Une ville cérémonielle africaine du début du Nouvel Empire égyptien</t>
  </si>
  <si>
    <t>BIFAO115_art_01.pdf</t>
  </si>
  <si>
    <t>Marie-Françoise Boussac, Sylvain Dhennin, Bérangère Redon</t>
  </si>
  <si>
    <t>Plinthine et la Maréotide pharaonique</t>
  </si>
  <si>
    <t>BIFAO115_art_02.pdf</t>
  </si>
  <si>
    <t>Hathor « en tous ses noms »</t>
  </si>
  <si>
    <t>p. 37-76</t>
  </si>
  <si>
    <t>BIFAO115_art_03.pdf</t>
  </si>
  <si>
    <t>Chronologie d’un « surpeint » : le cartouche de la TT 116</t>
  </si>
  <si>
    <t>p. 77-84</t>
  </si>
  <si>
    <t>BIFAO115_art_04.pdf</t>
  </si>
  <si>
    <t>Simon Connor</t>
  </si>
  <si>
    <t>Quatre colosses du Moyen Empire « ramessisés » (Paris A 21, Le Caire CG 1197, JE 45975 et 45976)</t>
  </si>
  <si>
    <t>p. 85-110</t>
  </si>
  <si>
    <t>BIFAO115_art_05.pdf</t>
  </si>
  <si>
    <t>Vassil Dobrev, Diane Laville, Olivier Onézime</t>
  </si>
  <si>
    <t>Nouvelle découverte à Tabbet el-Guech (Saqqâra-sud). Deux tombes de prêtres égyptiens de la VIe dynastie</t>
  </si>
  <si>
    <t>p. 111-144</t>
  </si>
  <si>
    <t>22.2 Mb</t>
  </si>
  <si>
    <t>BIFAO115_art_06.pdf</t>
  </si>
  <si>
    <t>Maher A. Eissa</t>
  </si>
  <si>
    <t>Self-Donation or Retirement to the Monastery (?): O.NMEC 117</t>
  </si>
  <si>
    <t>p. 145-152</t>
  </si>
  <si>
    <t>BIFAO115_art_07.pdf</t>
  </si>
  <si>
    <t>Le chant du harpiste : une porte ouverte sur l’au-delà ?</t>
  </si>
  <si>
    <t>p. 153-178</t>
  </si>
  <si>
    <t>BIFAO115_art_08.pdf</t>
  </si>
  <si>
    <t>Some 18th Dynasty Hieratic Ostraca from Deir el-Bahri</t>
  </si>
  <si>
    <t>p. 179-230</t>
  </si>
  <si>
    <t>BIFAO115_art_09.pdf</t>
  </si>
  <si>
    <t>Sandra Lippert</t>
  </si>
  <si>
    <t>Varia demotica d’Hermonthis</t>
  </si>
  <si>
    <t>p. 231-264</t>
  </si>
  <si>
    <t>BIFAO115_art_10.pdf</t>
  </si>
  <si>
    <t>Marc Maillot</t>
  </si>
  <si>
    <t>Le palais méroïtique et la ville royale</t>
  </si>
  <si>
    <t>p. 265-298</t>
  </si>
  <si>
    <t>BIFAO115_art_11.pdf</t>
  </si>
  <si>
    <t>Émilie Martinet</t>
  </si>
  <si>
    <t>La structure administrative du 14e nome de Haute Égypte et le développement de l’administration supra-provinciale sous la VIe dynastie</t>
  </si>
  <si>
    <t>p. 299-324</t>
  </si>
  <si>
    <t>BIFAO115_art_12.pdf</t>
  </si>
  <si>
    <t>Jacques Pelegrin, Guillemette Andreu-Lanoë, Christine Pariselle</t>
  </si>
  <si>
    <t>La production des ostraca en calcaire dans la nécropole thébaine. Étude préliminaire</t>
  </si>
  <si>
    <t>BIFAO115_art_13.pdf</t>
  </si>
  <si>
    <t>Une Ouabet de Philadelphe à Médamoud. Essai d’interprétation de l’arrière-temple</t>
  </si>
  <si>
    <t>p. 353-372</t>
  </si>
  <si>
    <t>BIFAO115_art_14.pdf</t>
  </si>
  <si>
    <t>Trois autres portes des premiers Ptolémées à Médamoud</t>
  </si>
  <si>
    <t>p. 373-454</t>
  </si>
  <si>
    <t>BIFAO115_art_15.pdf</t>
  </si>
  <si>
    <t>La stèle d’Ioutjéni et les liturgies processionnelles de la fin du Moyen Empire (CGC 20476, GEM 4439)</t>
  </si>
  <si>
    <t>p. 455-470</t>
  </si>
  <si>
    <t>BIFAO115_art_16.pdf</t>
  </si>
  <si>
    <t>Où et comment les Égyptiens ont-ils commémoré leurs campagnes militaires contre Kerma ?</t>
  </si>
  <si>
    <t>p. 471-486</t>
  </si>
  <si>
    <t>BIFAO115_art_17.pdf</t>
  </si>
  <si>
    <t>Annie Gasse, Christophe Thiers</t>
  </si>
  <si>
    <t>(Jean-Claude Grenier) 10 septembre 1943-22 juillet 2016</t>
  </si>
  <si>
    <t>BIFAO116_art_01.pdf</t>
  </si>
  <si>
    <t>Sobhi Ashour, Sayed Shueib</t>
  </si>
  <si>
    <t>A Roman Portrait-Head from Medinet Madi</t>
  </si>
  <si>
    <t>p. 11-22</t>
  </si>
  <si>
    <t>BIFAO116_art_02.pdf</t>
  </si>
  <si>
    <t>Anne Austin, Cédric Gobeil</t>
  </si>
  <si>
    <t>Embodying the Divine: A Tattooed Female Mummy from Deir el-Medina</t>
  </si>
  <si>
    <t>p. 23-46</t>
  </si>
  <si>
    <t>BIFAO116_art_03.pdf</t>
  </si>
  <si>
    <t>Linda Chapon</t>
  </si>
  <si>
    <t>Une possible représentation de l’arbre jšd dans le temple de Millions d’Années de Thoutmosis III à Thèbes-Ouest</t>
  </si>
  <si>
    <t>p. 47-56</t>
  </si>
  <si>
    <t>BIFAO116_art_04.pdf</t>
  </si>
  <si>
    <t>Andreas Dorn, Stéphane Polis</t>
  </si>
  <si>
    <t>Nouveaux textes littéraires du scribe Amennakhte (et autres ostraca relatifs au scribe de la Tombe)</t>
  </si>
  <si>
    <t>p. 57-96</t>
  </si>
  <si>
    <t>BIFAO116_art_05.pdf</t>
  </si>
  <si>
    <t>Julie Lafont</t>
  </si>
  <si>
    <t>Consommation et proscription du miel en Égypte ancienne. Quand bj.t devient bw.t</t>
  </si>
  <si>
    <t>p. 97-122</t>
  </si>
  <si>
    <t>BIFAO116_art_06.pdf</t>
  </si>
  <si>
    <t>Christelle Mazé</t>
  </si>
  <si>
    <t>À la recherche des « classes moyennes ». Les espaces de la différenciation sociale dans l’Égypte du IIIe millénaire av. J.-C.</t>
  </si>
  <si>
    <t>p. 123-176</t>
  </si>
  <si>
    <t>BIFAO116_art_07.pdf</t>
  </si>
  <si>
    <t>Ahmed M. Ouda Mekawy</t>
  </si>
  <si>
    <t>The Votive Stela of the “Overseer of the Singers of the King” Nfr-rnpt (Egyptian Museum Cairo TR 14.6.24.17)</t>
  </si>
  <si>
    <t>p. 177-190</t>
  </si>
  <si>
    <t>BIFAO116_art_08.pdf</t>
  </si>
  <si>
    <t>Marie-Anne Minart</t>
  </si>
  <si>
    <t>Étude d’une cloison d’église de la fin du premier millénaire conservée au musée du Louvre. Monastère de Baouît, Moyenne Égypte</t>
  </si>
  <si>
    <t>p. 191-228</t>
  </si>
  <si>
    <t>BIFAO116_art_09.pdf</t>
  </si>
  <si>
    <t>Marie-Anne Minart, Dominique Bénazeth</t>
  </si>
  <si>
    <t>Étude d’un vantail de la fin du premier millénaire conservé au musée du Louvre. Monastère de Baouît, Moyenne Égypte</t>
  </si>
  <si>
    <t>p. 229-272</t>
  </si>
  <si>
    <t>BIFAO116_art_10.pdf</t>
  </si>
  <si>
    <t>Frédéric Payraudeau, Raphaële Meffre</t>
  </si>
  <si>
    <t>Varia tanitica I. Vestiges royaux</t>
  </si>
  <si>
    <t>p. 273-302</t>
  </si>
  <si>
    <t>BIFAO116_art_11.pdf</t>
  </si>
  <si>
    <t>Bérangère Redon, Matthieu Vanpeene, Mikaël Pesenti</t>
  </si>
  <si>
    <t>« La vigne a été inventée dans la ville égyptienne de Plinthine ». À propos de la découverte d’un fouloir saïte à Kôm el-Nogous (Maréotide)</t>
  </si>
  <si>
    <t>p. 303-324</t>
  </si>
  <si>
    <t>BIFAO116_art_12.pdf</t>
  </si>
  <si>
    <t>Félix Relats Montserrat, Julien Thiesson, Zulema Barahona-Mendieta, Christelle Sanchez, Fayçal Réjiba, Roger Guérin</t>
  </si>
  <si>
    <t>Une première campagne de prospection à Médamoud : méthodologie et résultats préliminaires (Mission Ifao/Paris-Sorbonne/Labex Resmed de Médamoud)</t>
  </si>
  <si>
    <t>p. 325-384</t>
  </si>
  <si>
    <t>BIFAO116_art_13.pdf</t>
  </si>
  <si>
    <t>Susanne Töpfer</t>
  </si>
  <si>
    <t>„Aggressives Rosa“ – Zu einer Mumienauflage der spätptolemäisch-frührömischen Epoche aus Achmim (ÄMUL Inv.-Nr. 7810)</t>
  </si>
  <si>
    <t>p. 385-410</t>
  </si>
  <si>
    <t>BIFAO116_art_14.pdf</t>
  </si>
  <si>
    <t>Jean Jacquet (1921-2016)</t>
  </si>
  <si>
    <t>BIFAO117_art_01.pdf</t>
  </si>
  <si>
    <t>Omar Abou Zaid</t>
  </si>
  <si>
    <t>A New Discovery of Catacomb in Qurnet Murai at Thebes</t>
  </si>
  <si>
    <t>p. 9-27</t>
  </si>
  <si>
    <t>BIFAO117_art_02.pdf</t>
  </si>
  <si>
    <t>La gémellité biologique dans l’Égypte ancienne. Synthèse des cas potentiels</t>
  </si>
  <si>
    <t>p. 29-75</t>
  </si>
  <si>
    <t>BIFAO117_art_03.pdf</t>
  </si>
  <si>
    <t>Sobhi Ashour, Ahmed Hassan</t>
  </si>
  <si>
    <t>A Terracotta Portrait-Head of Alexander the Great from Karanis</t>
  </si>
  <si>
    <t>BIFAO117_art_04.pdf</t>
  </si>
  <si>
    <t>Anne Boud’hors, Alain Delattre, Lajos Berkes, Ruey-Lin Chang, Esther Garel, Jean Gascou, Isabelle Marthot, Grzegorz Ochała, Naïm Vanthieghem</t>
  </si>
  <si>
    <t>Un nouveau départ pour les archives de Papas. Papyrus coptes et grecs de la jarre d’Edfou</t>
  </si>
  <si>
    <t>p. 87-124</t>
  </si>
  <si>
    <t>BIFAO117_art_05.pdf</t>
  </si>
  <si>
    <t>Guillaume Charloux, Mona Ali Abady Mahmoud, Raphaël Angevin, Sébastien Biston-Moulin, Sylvie Marchand, Ahmed Mohamed Sayed Elnasseh, Florian Pfingsttag, Florie Pirou, Joshua Roberson, Christophe Thiers, Pierre Zignani</t>
  </si>
  <si>
    <t>Le temple « primitif » de Ptah à Karnak</t>
  </si>
  <si>
    <t>p. 125-159</t>
  </si>
  <si>
    <t>BIFAO117_art_06.pdf</t>
  </si>
  <si>
    <t>Vanessa Desclaux</t>
  </si>
  <si>
    <t>La syntaxe des appels aux vivants</t>
  </si>
  <si>
    <t>p. 161-202</t>
  </si>
  <si>
    <t>BIFAO117_art_07.pdf</t>
  </si>
  <si>
    <t>Anke Ebel, Benoît Lurson, Franck Mourot</t>
  </si>
  <si>
    <t>Un dépôt de fondation découvert dans le temple de Touy. Étude micro-stratigraphique, étude céramologique et étude de synthèse</t>
  </si>
  <si>
    <t>BIFAO117_art_08.pdf</t>
  </si>
  <si>
    <t>Un nouvel éclairage sur l’artisanat du bois dans la région Memphis/Fayoum. La collection statuaire du musée d’Ethnographie de Neuchâtel</t>
  </si>
  <si>
    <t>p. 239-260</t>
  </si>
  <si>
    <t>BIFAO117_art_09.pdf</t>
  </si>
  <si>
    <t>An 18th Dynasty Writing-Board from Saqqara in the Cairo Museum (Prophecy of Neferti – CG 25224, JE 32972)</t>
  </si>
  <si>
    <t>p. 261-280</t>
  </si>
  <si>
    <t>BIFAO117_art_10.pdf</t>
  </si>
  <si>
    <t>The Longest Visitor’s Ostracon Concerning the Temple of Deir el-Bahri. A Recombination of Two Pieces, Ostraca Cairo 430 and 432</t>
  </si>
  <si>
    <t>p. 281-292</t>
  </si>
  <si>
    <t>BIFAO117_art_11.pdf</t>
  </si>
  <si>
    <t>Aurore Motte</t>
  </si>
  <si>
    <t>Reden und Rufe, a Neglected Genre? Towards a Definition of the Speech Captions in Private Tombs</t>
  </si>
  <si>
    <t>p. 293-317</t>
  </si>
  <si>
    <t>BIFAO117_art_12.pdf</t>
  </si>
  <si>
    <t>Bronzes d’ibis conservés au Musée égyptien du Caire</t>
  </si>
  <si>
    <t>p. 319-327</t>
  </si>
  <si>
    <t>BIFAO117_art_13.pdf</t>
  </si>
  <si>
    <t>Le cas « Philométor » dans les temples égyptiens</t>
  </si>
  <si>
    <t>p. 329-356</t>
  </si>
  <si>
    <t>BIFAO117_art_14.pdf</t>
  </si>
  <si>
    <t>Chloé Ragazzoli</t>
  </si>
  <si>
    <t>Présence divine et obscurité de la tombe au Nouvel Empire. À propos des graffiti des tombes TT 139 et TT 112 à Thèbes (avec édition et commentaire)</t>
  </si>
  <si>
    <t>p. 357-407</t>
  </si>
  <si>
    <t>BIFAO117_art_15.pdf</t>
  </si>
  <si>
    <t>Anne Boud’hors, Alain Delattre, Ruey-Lin Chang, Esther Garel, Jean Gascou, Isabelle Marthot, Grzegorz Ochała</t>
  </si>
  <si>
    <t>Papyrus coptes et grecs de la jarre d’Edfou (suite)</t>
  </si>
  <si>
    <t>BIFAO118_art_01.pdf</t>
  </si>
  <si>
    <t>Marion Claude, Sandra Lippert</t>
  </si>
  <si>
    <t>La table d’offrande Louvre D 69. Un monument pour « faire venir le ba au corps »</t>
  </si>
  <si>
    <t>p. 47-81</t>
  </si>
  <si>
    <t>BIFAO118_art_02.pdf</t>
  </si>
  <si>
    <t>Lucía Díaz-Iglesias Llanos</t>
  </si>
  <si>
    <t>Glimpses of the First Owners of a Reused Burial: Fragments of a Shroud with Book of the Dead Spells from Dra Abu el-Naga North</t>
  </si>
  <si>
    <t>p. 83-126</t>
  </si>
  <si>
    <t>BIFAO118_art_03.pdf</t>
  </si>
  <si>
    <t>Barbara Engelmann-von Carnap</t>
  </si>
  <si>
    <t>Zum Mundöffnungsritual im Grab des Padiamenope (TT 33)</t>
  </si>
  <si>
    <t>p. 127-141</t>
  </si>
  <si>
    <t>BIFAO118_art_04.pdf</t>
  </si>
  <si>
    <t>Frédéric Guyot, Valentina Azzarà, François Briois, Julie Marchand, Béatrix Midant-Reynes</t>
  </si>
  <si>
    <t>An Early Old Kingdom Rural Community in the Eastern Nile Delta: First Season of Excavations at Tell el-Neshed</t>
  </si>
  <si>
    <t>p. 143-187</t>
  </si>
  <si>
    <t>BIFAO118_art_05.pdf</t>
  </si>
  <si>
    <t>Mounir Habachy</t>
  </si>
  <si>
    <t>Le supposé deuxième protocole royal de Ptolémée XII Aulète à Kôm Ombo et à Dendara</t>
  </si>
  <si>
    <t>p. 189-223</t>
  </si>
  <si>
    <t>BIFAO118_art_06.pdf</t>
  </si>
  <si>
    <t>Holger Kockelmann</t>
  </si>
  <si>
    <t>Die Göttin Nut und der Ba-Vogel: Ein bisher unerkanntes Relief aus dem Grab des Petosiris (Tuna el-Gebel) im Kunsthistorischen Museum Wien</t>
  </si>
  <si>
    <t>p. 225-231</t>
  </si>
  <si>
    <t>BIFAO118_art_07.pdf</t>
  </si>
  <si>
    <t>Un nouveau décret amulettique oraculaire. Pap. IFAO H 40</t>
  </si>
  <si>
    <t>p. 233-239</t>
  </si>
  <si>
    <t>BIFAO118_art_08.pdf</t>
  </si>
  <si>
    <t>Christian Leitz</t>
  </si>
  <si>
    <t>Einige Bezeichnungen für kleine und mittelgroße Säugetiere im Alten Ägypten</t>
  </si>
  <si>
    <t>p. 241-267</t>
  </si>
  <si>
    <t>BIFAO118_art_09.pdf</t>
  </si>
  <si>
    <t>Mélie Le Roy, Paul Picavet, Sylvain Dhennin</t>
  </si>
  <si>
    <t>La dernière phase d’occupation de la nécropole de Kôm Abou Billou. Données archéologiques et anthropologiques inédites</t>
  </si>
  <si>
    <t>p. 269-282</t>
  </si>
  <si>
    <t>BIFAO118_art_10.pdf</t>
  </si>
  <si>
    <t>Hana Navratilova</t>
  </si>
  <si>
    <t>The Road to Mounira: Jaroslav Černý at the IFAO</t>
  </si>
  <si>
    <t>p. 283-316</t>
  </si>
  <si>
    <t>BIFAO118_art_11.pdf</t>
  </si>
  <si>
    <t>Mahmoud Ragab, Claire Somaglino</t>
  </si>
  <si>
    <t>A Remarkable Set of Blocks from the Reign of Nectanebo II Found at Awlad Musa, near Suez</t>
  </si>
  <si>
    <t>p. 317-362</t>
  </si>
  <si>
    <t>5.9 Mb</t>
  </si>
  <si>
    <t>BIFAO118_art_12.pdf</t>
  </si>
  <si>
    <t>Félix Relats Montserrat, Lorenzo Medini, Alain Fortier</t>
  </si>
  <si>
    <t>Quelques considérations sur le « tableau de l’oracle de Médamoud » : un relief cultuel ?</t>
  </si>
  <si>
    <t>p. 363-401</t>
  </si>
  <si>
    <t>BIFAO118_art_13.pdf</t>
  </si>
  <si>
    <t>Morceaux de bravoure et traits d’humour. À propos de deux peintures de Bernard Bruyère dans la maison de fouilles de Deir el-Medina</t>
  </si>
  <si>
    <t>p. 403-440</t>
  </si>
  <si>
    <t>BIFAO118_art_14.pdf</t>
  </si>
  <si>
    <t>José M. Serrano</t>
  </si>
  <si>
    <t>Un fonctionnaire, Téti-em-Rê, et une reine, Ahmès-Néfertary. Fragments épigraphiques de la XVIIIe dynastie à Dra Abou el-Naga dans leur contexte historique</t>
  </si>
  <si>
    <t>p. 441-463</t>
  </si>
  <si>
    <t>BIFAO118_art_15.pdf</t>
  </si>
  <si>
    <t>Daniel Soliman</t>
  </si>
  <si>
    <t>Ostraca with Identity Marks and the Organisation of the Royal Necropolis Workmen of the 18th Dynasty</t>
  </si>
  <si>
    <t>p. 465-524</t>
  </si>
  <si>
    <t>BIFAO118_art_16.pdf</t>
  </si>
  <si>
    <t>Daniel A. Werning</t>
  </si>
  <si>
    <t>The Book of Caverns in Theban Tomb 33: Late Period Reception Process and Individual Adaptation</t>
  </si>
  <si>
    <t>p. 525-554</t>
  </si>
  <si>
    <t>BIFAO118_art_17.pdf</t>
  </si>
  <si>
    <t>Marine Yoyotte, Andrea Pillon, Judith Bunbury, Ian Ostericher, Mostafa Mohamad Omar Elwakil, Sylvie Marchand</t>
  </si>
  <si>
    <t>Nouvelles recherches sur le site de Gourob. Des fouilles du XIXe siècle aux résultats de la campagne 2017</t>
  </si>
  <si>
    <t>p. 555-609</t>
  </si>
  <si>
    <t>9.4 Mb</t>
  </si>
  <si>
    <t>BIFAO118_art_18.pdf</t>
  </si>
  <si>
    <t>Clémentine Audouit, Elena Panaite</t>
  </si>
  <si>
    <t>Étude épigraphique de la façade occidentale du IIe pylône de Karnak. État de la recherche et premiers résultats</t>
  </si>
  <si>
    <t>p. 1-35</t>
  </si>
  <si>
    <t>BIFAO119_art_01.pdf</t>
  </si>
  <si>
    <t>La porte nord-ouest de la ville antique de Doukki Gel</t>
  </si>
  <si>
    <t>7.1 Mb</t>
  </si>
  <si>
    <t>BIFAO119_art_02.pdf</t>
  </si>
  <si>
    <t>Anne Boud’hors, Esther Garel, Christine Ayad, Hadeer Belal, Fatma El-Gebali, Muhammady Fathy, Girgis Ibrahim, Ahmed Nakshara, Adel Rashed, Youhanna Reda, Hagar Saad Eldien, Amr El-Sharkawy</t>
  </si>
  <si>
    <t>Ten Coptic ostraca at the IFAO</t>
  </si>
  <si>
    <t>p. 51-77</t>
  </si>
  <si>
    <t>BIFAO119_art_03.pdf</t>
  </si>
  <si>
    <t>Le mammisi de Nectanébo à Dendara</t>
  </si>
  <si>
    <t>p. 79-93</t>
  </si>
  <si>
    <t>BIFAO119_art_04.pdf</t>
  </si>
  <si>
    <t>Edwin Dalino</t>
  </si>
  <si>
    <t>Comment traduire jdnw ? Contribution à l’étude d’un titre polysémique</t>
  </si>
  <si>
    <t>p. 95-114</t>
  </si>
  <si>
    <t>BIFAO119_art_05.pdf</t>
  </si>
  <si>
    <t>Des réfractaires à l’enrôlement ? Plusieurs cas d’automutilation dans une nécropole égyptienne</t>
  </si>
  <si>
    <t>p. 115-123</t>
  </si>
  <si>
    <t>BIFAO119_art_06.pdf</t>
  </si>
  <si>
    <t>Ignacio Abraham Fernández Pichel</t>
  </si>
  <si>
    <t>La porte sud du pylône du temple de Khonsou à Karnak</t>
  </si>
  <si>
    <t>p. 125-160</t>
  </si>
  <si>
    <t>BIFAO119_art_07.pdf</t>
  </si>
  <si>
    <t>Un chambellan du grand prêtre d’Amon Pinedjem II ? Le coffret à ouchebtis Ismaïlia 2560</t>
  </si>
  <si>
    <t>p. 161-180</t>
  </si>
  <si>
    <t>BIFAO119_art_08.pdf</t>
  </si>
  <si>
    <t>Joachim Le Bomin, Julie Marchand, Matthieu Vanpeene</t>
  </si>
  <si>
    <t>Se baigner à l’aube de la conquête arabo-musulmane. Les thermes byzantins de Taposiris Magna</t>
  </si>
  <si>
    <t>p. 181-223</t>
  </si>
  <si>
    <t>BIFAO119_art_09.pdf</t>
  </si>
  <si>
    <t>Loïc Mazou, Pascale Ballet, Mennat-Allah El Dorry, Jean-Luc Fournet, Guy Lecuyot, Lucia Rossi</t>
  </si>
  <si>
    <t>Un thesauros/grenier à Bouto. Approches préliminaires sur l’écosystème du site à l’époque impériale</t>
  </si>
  <si>
    <t>p. 225-257</t>
  </si>
  <si>
    <t>BIFAO119_art_10.pdf</t>
  </si>
  <si>
    <t>Egyptian Middle Kingdom Oyster Shells with Royal Names: Function, Chronology and Gender Issues</t>
  </si>
  <si>
    <t>p. 259-272</t>
  </si>
  <si>
    <t>BIFAO119_art_11.pdf</t>
  </si>
  <si>
    <t>Félix Relats Montserrat, Zulema Barahona-Mendieta, Romain Séguier</t>
  </si>
  <si>
    <t>Un pylône thoutmoside à Medamoud.Résultats des fouilles de 2017-2018 autour du « mur de 9 mètres »</t>
  </si>
  <si>
    <t>p. 273-329</t>
  </si>
  <si>
    <t>BIFAO119_art_12.pdf</t>
  </si>
  <si>
    <t>Mostafa Rezk Ibrahim, Mohammed Ali Etman, Pierre Tallet</t>
  </si>
  <si>
    <t>Renseneb et la chapelle abydénienne de Montouhotep II sous la XIIIe dynastie</t>
  </si>
  <si>
    <t>p. 331-342</t>
  </si>
  <si>
    <t>BIFAO119_art_13.pdf</t>
  </si>
  <si>
    <t>Sobhi Ashour, Magdi Ibrahim, Maher Bashendi, Laurent Coulon</t>
  </si>
  <si>
    <t>The Tomb of Ta-Ḏḥwty sȝt Ḥr-tȝ (Tathoutis daughter of Herta): Tomb 1 in the Necropolis of Bir el-Shaghala. The Architecture and the Paintings in the Antechamber</t>
  </si>
  <si>
    <t>p. 1-60</t>
  </si>
  <si>
    <t>16 Mb</t>
  </si>
  <si>
    <t>BIFAO120_art_01.pdf</t>
  </si>
  <si>
    <t>Sébastien Biston-Moulin</t>
  </si>
  <si>
    <t>A propos de la datation du VIIe pylône du temple d'Amon-Rê à Karnak</t>
  </si>
  <si>
    <t>p. 61-76</t>
  </si>
  <si>
    <t>BIFAO120_art_02.pdf</t>
  </si>
  <si>
    <t>Anne Boud’hors, Jean Gascou</t>
  </si>
  <si>
    <t>Un nouveau papyrus de la jarre d'Edfou</t>
  </si>
  <si>
    <t>BIFAO120_art_03.pdf</t>
  </si>
  <si>
    <t>Le « sanatorium » de Dendara. Nouvelle interprétation à la lumière d'une étude architecturale</t>
  </si>
  <si>
    <t>p. 87-128</t>
  </si>
  <si>
    <t>6.4 Mb</t>
  </si>
  <si>
    <t>BIFAO120_art_04.pdf</t>
  </si>
  <si>
    <t>The Mortuary Stela of Tetiankh : Family Piety and Social Network</t>
  </si>
  <si>
    <t>p. 129-170</t>
  </si>
  <si>
    <t>BIFAO120_art_05.pdf</t>
  </si>
  <si>
    <t>Rob Demarée, Andreas Dorn, Stéphane Polis</t>
  </si>
  <si>
    <t>Les listes de maisonnées de Deir el-Médina (« Stato civile »). Nouveaux fragments de l'Ifao et localisation de l'archive d'une ligne de scribes</t>
  </si>
  <si>
    <t>p. 171-220</t>
  </si>
  <si>
    <t>BIFAO120_art_06.pdf</t>
  </si>
  <si>
    <t>David García González, Jónatan Ortiz-García, Jesús Herrerín, Pia Rodríguez Frade</t>
  </si>
  <si>
    <t>Early Roman Osiris Shrouds From Dra Abu El-Naga</t>
  </si>
  <si>
    <t>p. 221-252</t>
  </si>
  <si>
    <t>17.7 Mb</t>
  </si>
  <si>
    <t>BIFAO120_art_07.pdf</t>
  </si>
  <si>
    <t>Frédéric Payraudeau, Sébastien Poudroux</t>
  </si>
  <si>
    <t>Varia tanitica II. Une nouvelle fille-épouse de Ramsès II</t>
  </si>
  <si>
    <t>p. 253-264</t>
  </si>
  <si>
    <t>BIFAO120_art_08.pdf</t>
  </si>
  <si>
    <t>Compléments au dossier des prêtres renep et des autres prêtrises d'Imaou</t>
  </si>
  <si>
    <t>p. 265-303</t>
  </si>
  <si>
    <t>BIFAO120_art_09.pdf</t>
  </si>
  <si>
    <t>La chapelle à trois loges (n° 1211) à Deir el-Médina. Épigraphie secondaire et construction d’un espace rituel (avec un catalogue de 21 graffiti)</t>
  </si>
  <si>
    <t>p. 305-355</t>
  </si>
  <si>
    <t>13.7 Mb</t>
  </si>
  <si>
    <t>BIFAO120_art_10.pdf</t>
  </si>
  <si>
    <t>Menkhéperrê A, Padiamenopé (TT 33) et Nectanébo II. La transmission du Livre de l’Amdouat de la Troisième Période intermédiaire à la Basse Époque</t>
  </si>
  <si>
    <t>p. 357-391</t>
  </si>
  <si>
    <t>13.9 Mb</t>
  </si>
  <si>
    <t>BIFAO120_art_11.pdf</t>
  </si>
  <si>
    <t>Apotropaia. Repousser Apophis à Ermant</t>
  </si>
  <si>
    <t>p. 393-410</t>
  </si>
  <si>
    <t>BIFAO120_art_12.pdf</t>
  </si>
  <si>
    <t>Simon Thuault</t>
  </si>
  <si>
    <t>L’herminette et la cuisse, histoire d’un taureau parmi les étoiles</t>
  </si>
  <si>
    <t>p. 411-448</t>
  </si>
  <si>
    <t>BIFAO120_art_13.pdf</t>
  </si>
  <si>
    <t>Sièges nominatifs et « chapelles de confréries »</t>
  </si>
  <si>
    <t>p. 449-478</t>
  </si>
  <si>
    <t>BIFAO120_art_14.pdf</t>
  </si>
  <si>
    <t>Mohamed Ibrahim Aly, Noha Ahmed Khaled</t>
  </si>
  <si>
    <t>Un naos cintré de Khâemouaset</t>
  </si>
  <si>
    <t>BIFAO121_art_01.pdf</t>
  </si>
  <si>
    <t>Deux jeux, un astre, les yeux : sur un plateau de senet biface inédit</t>
  </si>
  <si>
    <t>p. 23-63</t>
  </si>
  <si>
    <t>BIFAO121_art_02.pdf</t>
  </si>
  <si>
    <t>Stefan Bojowald</t>
  </si>
  <si>
    <t>Eine weitere Erklärung für das zweite Kerbtier in Szene 10 des Mundöffnungsrituals</t>
  </si>
  <si>
    <t>151 Mb</t>
  </si>
  <si>
    <t>BIFAO121_art_03.pdf</t>
  </si>
  <si>
    <t>Anne Boud’hors, Delphine Dixneuf, Ivan Guermeur, Christian Leitz, Sandra Lippert, Marcus Müller, Carolina Teotino, Naïm Vanthieghem</t>
  </si>
  <si>
    <t>Les dépotoirs à tessons de Hout-Répit/Athribis et leur matériel inscrit. Rapport préliminaire (mission 2019-2020)</t>
  </si>
  <si>
    <t>p. 69-145</t>
  </si>
  <si>
    <t>BIFAO121_art_04.pdf</t>
  </si>
  <si>
    <t>Sven Eicke</t>
  </si>
  <si>
    <t>In die Höhle des Löwen.Teil I: Ein unpublizierter snḏ-n-Hymnus aus Kom Ombo</t>
  </si>
  <si>
    <t>p. 147-181</t>
  </si>
  <si>
    <t>BIFAO121_art_05.pdf</t>
  </si>
  <si>
    <t>Hélène Eristov, Hélène Cuvigny, Wilfried Van Rengen</t>
  </si>
  <si>
    <t>Le Faune et le préfet. Une chambre peinte au Mons Claudianus</t>
  </si>
  <si>
    <t>p. 183-254</t>
  </si>
  <si>
    <t>14 Mb</t>
  </si>
  <si>
    <t>BIFAO121_art_06.pdf</t>
  </si>
  <si>
    <t>Gersande Eschenbrenner-Diemer, Lisa Sartini, Margaret Serpico</t>
  </si>
  <si>
    <t>Rediscovering Black Coffins from Deir el-Medina: A Comprehensive Approach</t>
  </si>
  <si>
    <t>p. 255-305</t>
  </si>
  <si>
    <t>9 Mb</t>
  </si>
  <si>
    <t>BIFAO121_art_07.pdf</t>
  </si>
  <si>
    <t>Olivier Lavigne</t>
  </si>
  <si>
    <t>Proposition d’une nouvelle typologie de l’outillage en pierre (pour travailler la pierre). L’exemple des carrières d’Hatnoub, en Moyenne Égypte</t>
  </si>
  <si>
    <t>p. 307-320</t>
  </si>
  <si>
    <t>BIFAO121_art_08.pdf</t>
  </si>
  <si>
    <t>Lorenzo Medini, Zsuzsanna Végh</t>
  </si>
  <si>
    <t>La stèle abydénienne du directeur des prêtres Ipou d’Hermopolis</t>
  </si>
  <si>
    <t>p. 321-368</t>
  </si>
  <si>
    <t>7 Mb</t>
  </si>
  <si>
    <t>BIFAO121_art_09.pdf</t>
  </si>
  <si>
    <t>Daniel Miguel Méndez-Rodríguez</t>
  </si>
  <si>
    <t>An Excerpt from the Book of the Twelve Caverns in the Tomb of Petosiris (Tuna el-Gebel)</t>
  </si>
  <si>
    <t>p. 369-396</t>
  </si>
  <si>
    <t>BIFAO121_art_10.pdf</t>
  </si>
  <si>
    <t>Jean-Guillaume Olette-Pelletier</t>
  </si>
  <si>
    <t>Une clé vivante du langage des dieux</t>
  </si>
  <si>
    <t>p. 397-412</t>
  </si>
  <si>
    <t>BIFAO121_art_11.pdf</t>
  </si>
  <si>
    <t>Félix Relats Montserrat, Christina Karlshausen, Thierry De Putter</t>
  </si>
  <si>
    <t>L’usage du calcaire dans l’architecture du temple de Médamoud à la lumière des autres temples thébains</t>
  </si>
  <si>
    <t>p. 413-439</t>
  </si>
  <si>
    <t>BIFAO121_art_12.pdf</t>
  </si>
  <si>
    <t>Julie Stauder-Porchet</t>
  </si>
  <si>
    <t>Inscriptional Layout in Continuous Texts of the Old Kingdom</t>
  </si>
  <si>
    <t>p. 441-474</t>
  </si>
  <si>
    <t>BIFAO121_art_13.pdf</t>
  </si>
  <si>
    <t>Lorenzo Uggetti</t>
  </si>
  <si>
    <t>The Agents of Hathor in P.Tor.Botti and the Ptolemaic Temple of Deir el-Medina</t>
  </si>
  <si>
    <t>p. 475-509</t>
  </si>
  <si>
    <t>BIFAO121_art_14.pdf</t>
  </si>
  <si>
    <t>Silvia Zago</t>
  </si>
  <si>
    <t>A Cosmography of the Unknown. The qbḥw (nṯrw) Region of the Outer Sky in the Book of Nut</t>
  </si>
  <si>
    <t>p. 511-529</t>
  </si>
  <si>
    <t>BIFAO121_art_15.pdf</t>
  </si>
  <si>
    <t>Marc Gabolde, Luc Gabolde</t>
  </si>
  <si>
    <t>Jean‑Claude Goyon (1937‑2022)</t>
  </si>
  <si>
    <t>BIFAO122_art_01.pdf</t>
  </si>
  <si>
    <t>Jean-Pierre Corteggiani (1942-2022)</t>
  </si>
  <si>
    <t>p. 18-25</t>
  </si>
  <si>
    <t>BIFAO122_art_02.pdf</t>
  </si>
  <si>
    <t>Anastasia Aksenova</t>
  </si>
  <si>
    <t>Formation de la collection égyptienne au Musée national de la République du Tatarstan (MNRT), Russie</t>
  </si>
  <si>
    <t>p. 27-54</t>
  </si>
  <si>
    <t>BIFAO122_art_03.pdf</t>
  </si>
  <si>
    <t>Florence Albert, Giuseppina Lenzo</t>
  </si>
  <si>
    <t>Une tradition du Livre des Morts de la transition XXIe-XXIIe dynasties : l’exemple du P. Vatican 38566</t>
  </si>
  <si>
    <t>p. 55-105</t>
  </si>
  <si>
    <t>7.6 Mb</t>
  </si>
  <si>
    <t>BIFAO122_art_04.pdf</t>
  </si>
  <si>
    <t>Aurore Ciavatti</t>
  </si>
  <si>
    <t xml:space="preserve">Le règne de Snéfrou : nouvel examen des sources chronologiques </t>
  </si>
  <si>
    <t>p. 107-153</t>
  </si>
  <si>
    <t>8.9 Mb</t>
  </si>
  <si>
    <t>BIFAO122_art_05.pdf</t>
  </si>
  <si>
    <t xml:space="preserve">Amenouahsou et les deux Sobek de Gebelein. Prosopographie et géographie religieuse d’Jnr.ty à Jw-Mjtrw </t>
  </si>
  <si>
    <t>BIFAO122_art_06.pdf</t>
  </si>
  <si>
    <t>Réévaluation des catacombes des animaux de Dendara</t>
  </si>
  <si>
    <t>p. 179-208</t>
  </si>
  <si>
    <t>BIFAO122_art_07.pdf</t>
  </si>
  <si>
    <t>Sylvain Dhennin, Claire Somaglino</t>
  </si>
  <si>
    <t>Un temple de Ramsès II au Kôm el-Nogous (Plinthine) : nouvelles données sur l’implication ramesside en Maréotide</t>
  </si>
  <si>
    <t>p. 209-243</t>
  </si>
  <si>
    <t>BIFAO122_art_08.pdf</t>
  </si>
  <si>
    <t>Basem Gehad, Lorelei H. Corcoran, Mahmoud Ibrahim, Ahmed Hammad, Mohamed Samah, Abd Allah Abdo, Omar Fekry, Muhammad Rafat</t>
  </si>
  <si>
    <t>Newly Discovered Mummy Portraits from the Necropolis of Ancient Philadelphia – Fayum</t>
  </si>
  <si>
    <t>BIFAO122_art_09.pdf</t>
  </si>
  <si>
    <t>Sophie Griselle</t>
  </si>
  <si>
    <t>La représentation du défunt et de la défunte sur les masques funéraires de Meir (70-110 apr. J.-C.)</t>
  </si>
  <si>
    <t>p. 265-307</t>
  </si>
  <si>
    <t>BIFAO122_art_10.pdf</t>
  </si>
  <si>
    <t>Frédéric Guyot, Muhammad Ahmed Abdel Azim, Joséphine Lesur, Béatrix Midant-Reynes</t>
  </si>
  <si>
    <t>Investigating the Nile Delta’s First Settlements: Excavations at Tell el-Samara 2016-2019</t>
  </si>
  <si>
    <t>p. 309-400</t>
  </si>
  <si>
    <t>31 Mb</t>
  </si>
  <si>
    <t>BIFAO122_art_11.pdf</t>
  </si>
  <si>
    <t>Lorenzo Medini</t>
  </si>
  <si>
    <t>Âha et Ounout dans la Chapelle blanche de Sésostris Ier à Karnak</t>
  </si>
  <si>
    <t>p. 401-422</t>
  </si>
  <si>
    <t>BIFAO122_art_12.pdf</t>
  </si>
  <si>
    <t>Une collection de scellés dans le palais des gouverneurs à Balat</t>
  </si>
  <si>
    <t>p. 423-450</t>
  </si>
  <si>
    <t>BIFAO122_art_13.pdf</t>
  </si>
  <si>
    <t>Andrea Pillon</t>
  </si>
  <si>
    <t>La terrasse d’Hathor à Dendara et la réversion des offrandes divines : un élément du paysage cultuel des villes au Moyen Empire</t>
  </si>
  <si>
    <t>p. 451-491</t>
  </si>
  <si>
    <t>BIFAO122_art_14.pdf</t>
  </si>
  <si>
    <t>Pia Rodríguez Frade</t>
  </si>
  <si>
    <t>Tissus de chanvre trouvés par la mission archéologique espagnole à Dra Abou el-Naga</t>
  </si>
  <si>
    <t>p. 493-523</t>
  </si>
  <si>
    <t>BIFAO122_art_15.pdf</t>
  </si>
  <si>
    <t>Stratégies pour une divinisation : la stèle insolite de Pachermontou-panakht</t>
  </si>
  <si>
    <t>p. 525-540</t>
  </si>
  <si>
    <t>BIFAO122_art_16.pdf</t>
  </si>
  <si>
    <t>Georges Verly, Johannes Auenmüller, Luc Delvaux, Frederik W. Rademakers</t>
  </si>
  <si>
    <t>“Re-Membering” Osiris: Late Period Casting Moulds and Osirian Ritual?</t>
  </si>
  <si>
    <t>p. 541-571</t>
  </si>
  <si>
    <t>BIFAO122_art_17.pdf</t>
  </si>
  <si>
    <t>Alba Villar Gómez, David García González</t>
  </si>
  <si>
    <t>A Third Intermediate Period Stone Stela from Dra Abu el-Naga</t>
  </si>
  <si>
    <t>p. 573-601</t>
  </si>
  <si>
    <t>BIFAO122_art_18.pdf</t>
  </si>
  <si>
    <t>Axelle Brémont</t>
  </si>
  <si>
    <t>La matérialité du texte au service d’une micro-histoire du Rocher aux Vautours (Elkab). (1) L’apport de la stratigraphie</t>
  </si>
  <si>
    <t>19.2 Mb</t>
  </si>
  <si>
    <t>BIFAO123_art_01.pdf</t>
  </si>
  <si>
    <t>De Giza à la mer Rouge : une équipe d’ouvriers du règne de Khoufou au Ouadi Sannour</t>
  </si>
  <si>
    <t>p. 37-52</t>
  </si>
  <si>
    <t>5.6 Mb</t>
  </si>
  <si>
    <t>BIFAO123_art_02.pdf</t>
  </si>
  <si>
    <t>Alisée Devillers, Toon Sykora</t>
  </si>
  <si>
    <t>Enhancing Visibility: Djehutihotep’s Painter Horamenyankhu</t>
  </si>
  <si>
    <t>p. 53-81</t>
  </si>
  <si>
    <t>18.5 Mb</t>
  </si>
  <si>
    <t>BIFAO123_art_03.pdf</t>
  </si>
  <si>
    <t>Un accouchement qui s’est mal terminé. Nécropole Ouest d’El-Deir (oasis de Kharga)</t>
  </si>
  <si>
    <t>p. 83-92</t>
  </si>
  <si>
    <t>10.2 Mb</t>
  </si>
  <si>
    <t>BIFAO123_art_04.pdf</t>
  </si>
  <si>
    <t>Abraham Ignacio Fernández Pichel</t>
  </si>
  <si>
    <t>Les inscriptions du portail ptolémaïque du temple d’Esna (Esna II, 32-45). Traduction et commentaire</t>
  </si>
  <si>
    <t>p. 93-136</t>
  </si>
  <si>
    <t>BIFAO123_art_05.pdf</t>
  </si>
  <si>
    <t>Elizabeth Frood</t>
  </si>
  <si>
    <t>Minmose the Miller. A Ramessid Serving Statue Preparing Incense (Berlin ÄM 24179)</t>
  </si>
  <si>
    <t>p. 137-170</t>
  </si>
  <si>
    <t>BIFAO123_art_06.pdf</t>
  </si>
  <si>
    <t>Cédric Gobeil, Anne-Claire Salmas, Olivier Onézime</t>
  </si>
  <si>
    <t>Le village de Deir el-Medina : nouveau plan topographique et pistes de réflexion</t>
  </si>
  <si>
    <t>p. 171-213</t>
  </si>
  <si>
    <t>8.2 Mb</t>
  </si>
  <si>
    <t>BIFAO123_art_07.pdf</t>
  </si>
  <si>
    <t>Un nouveau document sur la légende d’Horus : le P. IFAO H 88 ro</t>
  </si>
  <si>
    <t>p. 215-272</t>
  </si>
  <si>
    <t>BIFAO123_art_08.pdf</t>
  </si>
  <si>
    <t>Mahmoud M. Ibrahim, Mykola Tarasenko</t>
  </si>
  <si>
    <t>Mummy Bandage Cairo JE 7638</t>
  </si>
  <si>
    <t>p. 273-293</t>
  </si>
  <si>
    <t>8.8 Mb</t>
  </si>
  <si>
    <t>BIFAO123_art_09.pdf</t>
  </si>
  <si>
    <t>Émil Joubert</t>
  </si>
  <si>
    <t>Border une allée vers la Douat ? Les divinités sous la forme de sphinx au début de la Troisième Période intermédiaire</t>
  </si>
  <si>
    <t>p. 295-313</t>
  </si>
  <si>
    <t>BIFAO123_art_10.pdf</t>
  </si>
  <si>
    <t>Un manuel de géographie liturgique dans la salle d’apparition du temple d’Hathor à Dendara</t>
  </si>
  <si>
    <t>p. 315-334</t>
  </si>
  <si>
    <t>BIFAO123_art_11.pdf</t>
  </si>
  <si>
    <t>Pierre Meyrat</t>
  </si>
  <si>
    <t>Un corpus d’empreintes de sceaux de Doukki Gel</t>
  </si>
  <si>
    <t>p. 335-380</t>
  </si>
  <si>
    <t>20.6 Mb</t>
  </si>
  <si>
    <t>BIFAO123_art_12.pdf</t>
  </si>
  <si>
    <t>François Queyrel</t>
  </si>
  <si>
    <t>Auguste en pharaon à Kôm Bahig</t>
  </si>
  <si>
    <t>p. 381-400</t>
  </si>
  <si>
    <t>9.3 Mb</t>
  </si>
  <si>
    <t>BIFAO123_art_13.pdf</t>
  </si>
  <si>
    <t>Bérangère Redon, Louis Dautais, Paul François, Julie Marchand, Mikaël Pesenti</t>
  </si>
  <si>
    <t>Produire du vin des Coteaux (tainiotikos) en Maréotide sous les Lagides : le chai ptolémaïque de Plinthine</t>
  </si>
  <si>
    <t>p. 401-464</t>
  </si>
  <si>
    <t>11.2 Mb</t>
  </si>
  <si>
    <t>BIFAO123_art_14.pdf</t>
  </si>
  <si>
    <t>Ahmed Kh. Safina, Magdi Ibrahim, Mahmoud M. Ibrahim</t>
  </si>
  <si>
    <t>The Tomb of Petophois: Tomb 5 in the Necropolis of Bir el‑Shaghala</t>
  </si>
  <si>
    <t>p. 465-509</t>
  </si>
  <si>
    <t>30.4 Mb</t>
  </si>
  <si>
    <t>BIFAO123_art_15.pdf</t>
  </si>
  <si>
    <t>« Le très ancien taureau vénérable qui réside à Médamoud » : contribution du décor de la porte de Tibère à l’état de la question</t>
  </si>
  <si>
    <t>p. 511-538</t>
  </si>
  <si>
    <t>BIFAO123_art_16.pdf</t>
  </si>
  <si>
    <t>Bart Vanthuyne</t>
  </si>
  <si>
    <t>Reisner and Mace’s Excavations of Naga ed-Deir Cemeteries N500–N900, N1500, N3000 and N3500 Reconsidered</t>
  </si>
  <si>
    <t>p. 539-572</t>
  </si>
  <si>
    <t>12.4 Mb</t>
  </si>
  <si>
    <t>BIFAO123_art_17.pdf</t>
  </si>
  <si>
    <t>Harco Willems</t>
  </si>
  <si>
    <t>A Geopolitical Perspective on Some Early Developments in Egyptology: Lepsius at the Second International Congress of Orientalists (1874)</t>
  </si>
  <si>
    <t>p. 573-606</t>
  </si>
  <si>
    <t>BIFAO123_art_18.pdf</t>
  </si>
  <si>
    <t>Auteur</t>
  </si>
  <si>
    <t>Langue</t>
  </si>
  <si>
    <t>Titre</t>
  </si>
  <si>
    <t>Pages</t>
  </si>
  <si>
    <t>Taille</t>
  </si>
  <si>
    <t>PDF</t>
  </si>
  <si>
    <t>Année</t>
  </si>
  <si>
    <t>F</t>
  </si>
  <si>
    <t>E</t>
  </si>
  <si>
    <t>A</t>
  </si>
  <si>
    <t>I</t>
  </si>
  <si>
    <t>Copte</t>
  </si>
  <si>
    <t>E/F</t>
  </si>
  <si>
    <t>Latin</t>
  </si>
  <si>
    <t>Nécrologie</t>
  </si>
  <si>
    <t>N</t>
  </si>
  <si>
    <t>NF</t>
  </si>
  <si>
    <t>Grenier</t>
  </si>
  <si>
    <t>Piankoff</t>
  </si>
  <si>
    <t>Hawara</t>
  </si>
  <si>
    <t>Kuentz</t>
  </si>
  <si>
    <t>Prost</t>
  </si>
  <si>
    <t>Daumas</t>
  </si>
  <si>
    <t>Parcq</t>
  </si>
  <si>
    <t>Posener</t>
  </si>
  <si>
    <t>Rampazzo</t>
  </si>
  <si>
    <t>Wild</t>
  </si>
  <si>
    <t>Nagel</t>
  </si>
  <si>
    <t>Cavalier</t>
  </si>
  <si>
    <t>Garnot</t>
  </si>
  <si>
    <t>Leroy</t>
  </si>
  <si>
    <t>Drioton</t>
  </si>
  <si>
    <t>Girard</t>
  </si>
  <si>
    <t>Chaine</t>
  </si>
  <si>
    <t>Alliot</t>
  </si>
  <si>
    <t>Malinine</t>
  </si>
  <si>
    <t>Lefebvre</t>
  </si>
  <si>
    <t>Clère</t>
  </si>
  <si>
    <t>Lacau</t>
  </si>
  <si>
    <t>Sauneron</t>
  </si>
  <si>
    <t>delaRoque</t>
  </si>
  <si>
    <t>Vercoutter</t>
  </si>
  <si>
    <t>Warhba</t>
  </si>
  <si>
    <t>DesrochesNoblecourt</t>
  </si>
  <si>
    <t>Jacquet</t>
  </si>
  <si>
    <t>Leclant</t>
  </si>
  <si>
    <t>Goyon</t>
  </si>
  <si>
    <t>Corteggiani</t>
  </si>
  <si>
    <t>Baud</t>
  </si>
  <si>
    <t>Wuttmann</t>
  </si>
  <si>
    <t>Piehl</t>
  </si>
  <si>
    <t>Bouriant</t>
  </si>
  <si>
    <t>Palanque</t>
  </si>
  <si>
    <t>Salmon</t>
  </si>
  <si>
    <t>Barguet</t>
  </si>
  <si>
    <t>archéologue</t>
  </si>
  <si>
    <t>Archéologue/Textes</t>
  </si>
  <si>
    <t>historien</t>
  </si>
  <si>
    <t>Gombert</t>
  </si>
  <si>
    <t>Nécrologie [Urbain Bouriant, 11 avril 1849-19 juin 1903].</t>
  </si>
  <si>
    <t>Nécrologie [André Gombert, † 6 avril 1903].</t>
  </si>
  <si>
    <t>Moret</t>
  </si>
  <si>
    <t>Mond</t>
  </si>
  <si>
    <t>[Nécrologie.] Jacques Cavalier (1871-1937)</t>
  </si>
  <si>
    <t>[Nécrologie.] Alexandre Moret (1868-1938)</t>
  </si>
  <si>
    <t>[Nécrologie.] Sir Robert Mond (1867-1938).</t>
  </si>
  <si>
    <t>p. 269-271</t>
  </si>
  <si>
    <t>p. 273-277</t>
  </si>
  <si>
    <t>p. 279-281</t>
  </si>
  <si>
    <t>BIFAO038_art_13A.pdf</t>
  </si>
  <si>
    <t>BIFAO038_art_13B.pdf</t>
  </si>
  <si>
    <t>BIFAO038_art_13C.pdf</t>
  </si>
  <si>
    <t>mécène</t>
  </si>
  <si>
    <t>dessinateur</t>
  </si>
  <si>
    <t>historien de l'art</t>
  </si>
  <si>
    <t>philologue</t>
  </si>
  <si>
    <t>imprimeur</t>
  </si>
  <si>
    <t>arabisant</t>
  </si>
  <si>
    <t>céramiste</t>
  </si>
  <si>
    <t>intellectuelEgyptien</t>
  </si>
  <si>
    <t>directeur</t>
  </si>
  <si>
    <t>Galtier</t>
  </si>
  <si>
    <t>Lefébure</t>
  </si>
  <si>
    <t>Reymond</t>
  </si>
  <si>
    <t>Nécrologie. Émile Galtier [23 août 1864-2 avril 1908].</t>
  </si>
  <si>
    <t xml:space="preserve">Nécrologie. Eugène Lefébure [11 novembre 1838-9 avril 1908]. </t>
  </si>
  <si>
    <t>Nécrologie. René-Jean Reymond [25 mai 1885-7 juillet 1908].</t>
  </si>
  <si>
    <t>p. 193-194</t>
  </si>
  <si>
    <t>p. 194-195</t>
  </si>
  <si>
    <t>p.196</t>
  </si>
  <si>
    <t>BIFAO006_art_12A.pdf</t>
  </si>
  <si>
    <t>BIFAO006_art_12B.pdf</t>
  </si>
  <si>
    <t>BIFAO006_art_12C.pdf</t>
  </si>
  <si>
    <t>historienReligion</t>
  </si>
  <si>
    <t>p.214</t>
  </si>
  <si>
    <t>BIFAO003_art_12A.pdf</t>
  </si>
  <si>
    <t>BIFAO003_art_12B.pdf</t>
  </si>
  <si>
    <t>architecte</t>
  </si>
  <si>
    <t>bibliothécaire</t>
  </si>
  <si>
    <t>chimiste</t>
  </si>
  <si>
    <t>nPower</t>
  </si>
  <si>
    <t>nTokens</t>
  </si>
  <si>
    <t>n Power per 10000</t>
  </si>
  <si>
    <t>MétierDéfunt</t>
  </si>
  <si>
    <t>Pouvoir</t>
  </si>
  <si>
    <t>P</t>
  </si>
  <si>
    <t>NOEGYPT</t>
  </si>
  <si>
    <t>NomDéfunt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</si>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</sst>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sonal\EtudesEgyptologie\DigitalResearch\BIFAOCorpus\Intermediate\metadata\powerFrequencyUSASTags.xlsx" TargetMode="External"/><Relationship Id="rId1" Type="http://schemas.openxmlformats.org/officeDocument/2006/relationships/externalLinkPath" Target="powerFrequencyUSASTa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2">
          <cell r="A2" t="str">
            <v>BIFAO096_art_03.pdf</v>
          </cell>
          <cell r="B2">
            <v>5630</v>
          </cell>
          <cell r="C2">
            <v>131</v>
          </cell>
        </row>
        <row r="3">
          <cell r="A3" t="str">
            <v>BIFAO099_art_21.pdf</v>
          </cell>
          <cell r="B3">
            <v>4586</v>
          </cell>
          <cell r="C3">
            <v>101</v>
          </cell>
        </row>
        <row r="4">
          <cell r="A4" t="str">
            <v>BIFAO005_art_03.pdf</v>
          </cell>
          <cell r="B4">
            <v>6237</v>
          </cell>
          <cell r="C4">
            <v>135</v>
          </cell>
        </row>
        <row r="5">
          <cell r="A5" t="str">
            <v>BIFAO115_art_12.pdf</v>
          </cell>
          <cell r="B5">
            <v>9097</v>
          </cell>
          <cell r="C5">
            <v>195</v>
          </cell>
        </row>
        <row r="6">
          <cell r="A6" t="str">
            <v>BIFAO120_art_08.pdf</v>
          </cell>
          <cell r="B6">
            <v>2490</v>
          </cell>
          <cell r="C6">
            <v>53</v>
          </cell>
        </row>
        <row r="7">
          <cell r="A7" t="str">
            <v>BIFAO104_art_09.pdf</v>
          </cell>
          <cell r="B7">
            <v>4635</v>
          </cell>
          <cell r="C7">
            <v>98</v>
          </cell>
        </row>
        <row r="8">
          <cell r="A8" t="str">
            <v>BIFAO096_art_15.pdf</v>
          </cell>
          <cell r="B8">
            <v>1871</v>
          </cell>
          <cell r="C8">
            <v>38</v>
          </cell>
        </row>
        <row r="9">
          <cell r="A9" t="str">
            <v>BIFAO105_art_12.pdf</v>
          </cell>
          <cell r="B9">
            <v>3453</v>
          </cell>
          <cell r="C9">
            <v>69</v>
          </cell>
        </row>
        <row r="10">
          <cell r="A10" t="str">
            <v>BIFAO063_art_15.pdf</v>
          </cell>
          <cell r="B10">
            <v>11589</v>
          </cell>
          <cell r="C10">
            <v>230</v>
          </cell>
        </row>
        <row r="11">
          <cell r="A11" t="str">
            <v>BIFAO108_art_13.pdf</v>
          </cell>
          <cell r="B11">
            <v>6199</v>
          </cell>
          <cell r="C11">
            <v>123</v>
          </cell>
        </row>
        <row r="12">
          <cell r="A12" t="str">
            <v>BIFAO114_art_09.pdf</v>
          </cell>
          <cell r="B12">
            <v>11142</v>
          </cell>
          <cell r="C12">
            <v>219</v>
          </cell>
        </row>
        <row r="13">
          <cell r="A13" t="str">
            <v>BIFAO005_art_04.pdf</v>
          </cell>
          <cell r="B13">
            <v>1530</v>
          </cell>
          <cell r="C13">
            <v>29</v>
          </cell>
        </row>
        <row r="14">
          <cell r="A14" t="str">
            <v>BIFAO115_art_03.pdf</v>
          </cell>
          <cell r="B14">
            <v>9023</v>
          </cell>
          <cell r="C14">
            <v>171</v>
          </cell>
        </row>
        <row r="15">
          <cell r="A15" t="str">
            <v>BIFAO079_art_18.pdf</v>
          </cell>
          <cell r="B15">
            <v>5176</v>
          </cell>
          <cell r="C15">
            <v>97</v>
          </cell>
        </row>
        <row r="16">
          <cell r="A16" t="str">
            <v>BIFAO093_art_17.pdf</v>
          </cell>
          <cell r="B16">
            <v>8596</v>
          </cell>
          <cell r="C16">
            <v>160</v>
          </cell>
        </row>
        <row r="17">
          <cell r="A17" t="str">
            <v>BIFAO011_art_11.pdf</v>
          </cell>
          <cell r="B17">
            <v>6280</v>
          </cell>
          <cell r="C17">
            <v>116</v>
          </cell>
        </row>
        <row r="18">
          <cell r="A18" t="str">
            <v>BIFAO005_art_02.pdf</v>
          </cell>
          <cell r="B18">
            <v>6866</v>
          </cell>
          <cell r="C18">
            <v>126</v>
          </cell>
        </row>
        <row r="19">
          <cell r="A19" t="str">
            <v>BIFAO034_art_05.pdf</v>
          </cell>
          <cell r="B19">
            <v>2720</v>
          </cell>
          <cell r="C19">
            <v>49</v>
          </cell>
        </row>
        <row r="20">
          <cell r="A20" t="str">
            <v>BIFAO079_art_14.pdf</v>
          </cell>
          <cell r="B20">
            <v>3794</v>
          </cell>
          <cell r="C20">
            <v>67</v>
          </cell>
        </row>
        <row r="21">
          <cell r="A21" t="str">
            <v>BIFAO115_art_17.pdf</v>
          </cell>
          <cell r="B21">
            <v>6414</v>
          </cell>
          <cell r="C21">
            <v>113</v>
          </cell>
        </row>
        <row r="22">
          <cell r="A22" t="str">
            <v>BIFAO077_art_14.pdf</v>
          </cell>
          <cell r="B22">
            <v>1596</v>
          </cell>
          <cell r="C22">
            <v>28</v>
          </cell>
        </row>
        <row r="23">
          <cell r="A23" t="str">
            <v>BIFAO057_art_05.pdf</v>
          </cell>
          <cell r="B23">
            <v>2572</v>
          </cell>
          <cell r="C23">
            <v>45</v>
          </cell>
        </row>
        <row r="24">
          <cell r="A24" t="str">
            <v>BIFAO030_art_68.pdf</v>
          </cell>
          <cell r="B24">
            <v>5332</v>
          </cell>
          <cell r="C24">
            <v>93</v>
          </cell>
        </row>
        <row r="25">
          <cell r="A25" t="str">
            <v>BIFAO102_art_03.pdf</v>
          </cell>
          <cell r="B25">
            <v>11034</v>
          </cell>
          <cell r="C25">
            <v>191</v>
          </cell>
        </row>
        <row r="26">
          <cell r="A26" t="str">
            <v>BIFAO095_art_04.pdf</v>
          </cell>
          <cell r="B26">
            <v>2390</v>
          </cell>
          <cell r="C26">
            <v>40</v>
          </cell>
        </row>
        <row r="27">
          <cell r="A27" t="str">
            <v>BIFAO009_art_04.pdf</v>
          </cell>
          <cell r="B27">
            <v>16136</v>
          </cell>
          <cell r="C27">
            <v>270</v>
          </cell>
        </row>
        <row r="28">
          <cell r="A28" t="str">
            <v>BIFAO047_art_05.pdf</v>
          </cell>
          <cell r="B28">
            <v>778</v>
          </cell>
          <cell r="C28">
            <v>13</v>
          </cell>
        </row>
        <row r="29">
          <cell r="A29" t="str">
            <v>BIFAO036_art_05.pdf</v>
          </cell>
          <cell r="B29">
            <v>4587</v>
          </cell>
          <cell r="C29">
            <v>76</v>
          </cell>
        </row>
        <row r="30">
          <cell r="A30" t="str">
            <v>BIFAO112_art_20.pdf</v>
          </cell>
          <cell r="B30">
            <v>6404</v>
          </cell>
          <cell r="C30">
            <v>106</v>
          </cell>
        </row>
        <row r="31">
          <cell r="A31" t="str">
            <v>BIFAO078_art_22.pdf</v>
          </cell>
          <cell r="B31">
            <v>4958</v>
          </cell>
          <cell r="C31">
            <v>82</v>
          </cell>
        </row>
        <row r="32">
          <cell r="A32" t="str">
            <v>BIFAO122_art_13.pdf</v>
          </cell>
          <cell r="B32">
            <v>9085</v>
          </cell>
          <cell r="C32">
            <v>148</v>
          </cell>
        </row>
        <row r="33">
          <cell r="A33" t="str">
            <v>BIFAO002_art_07.pdf</v>
          </cell>
          <cell r="B33">
            <v>1302</v>
          </cell>
          <cell r="C33">
            <v>21</v>
          </cell>
        </row>
        <row r="34">
          <cell r="A34" t="str">
            <v>BIFAO025_art_04.pdf</v>
          </cell>
          <cell r="B34">
            <v>15424</v>
          </cell>
          <cell r="C34">
            <v>248</v>
          </cell>
        </row>
        <row r="35">
          <cell r="A35" t="str">
            <v>BIFAO078_art_13.pdf</v>
          </cell>
          <cell r="B35">
            <v>8716</v>
          </cell>
          <cell r="C35">
            <v>140</v>
          </cell>
        </row>
        <row r="36">
          <cell r="A36" t="str">
            <v>BIFAO118_art_06.pdf</v>
          </cell>
          <cell r="B36">
            <v>12161</v>
          </cell>
          <cell r="C36">
            <v>194</v>
          </cell>
        </row>
        <row r="37">
          <cell r="A37" t="str">
            <v>BIFAO100_art_14.pdf</v>
          </cell>
          <cell r="B37">
            <v>1763</v>
          </cell>
          <cell r="C37">
            <v>28</v>
          </cell>
        </row>
        <row r="38">
          <cell r="A38" t="str">
            <v>BIFAO109_art_22.pdf</v>
          </cell>
          <cell r="B38">
            <v>5733</v>
          </cell>
          <cell r="C38">
            <v>91</v>
          </cell>
        </row>
        <row r="39">
          <cell r="A39" t="str">
            <v>BIFAO119_art_05.pdf</v>
          </cell>
          <cell r="B39">
            <v>5536</v>
          </cell>
          <cell r="C39">
            <v>87</v>
          </cell>
        </row>
        <row r="40">
          <cell r="A40" t="str">
            <v>BIFAO099_art_17.pdf</v>
          </cell>
          <cell r="B40">
            <v>1782</v>
          </cell>
          <cell r="C40">
            <v>28</v>
          </cell>
        </row>
        <row r="41">
          <cell r="A41" t="str">
            <v>BIFAO110_art_10.pdf</v>
          </cell>
          <cell r="B41">
            <v>1663</v>
          </cell>
          <cell r="C41">
            <v>26</v>
          </cell>
        </row>
        <row r="42">
          <cell r="A42" t="str">
            <v>BIFAO117_art_14.pdf</v>
          </cell>
          <cell r="B42">
            <v>10783</v>
          </cell>
          <cell r="C42">
            <v>167</v>
          </cell>
        </row>
        <row r="43">
          <cell r="A43" t="str">
            <v>BIFAO103_art_06.pdf</v>
          </cell>
          <cell r="B43">
            <v>7661</v>
          </cell>
          <cell r="C43">
            <v>118</v>
          </cell>
        </row>
        <row r="44">
          <cell r="A44" t="str">
            <v>BIFAO084_art_09.pdf</v>
          </cell>
          <cell r="B44">
            <v>1312</v>
          </cell>
          <cell r="C44">
            <v>20</v>
          </cell>
        </row>
        <row r="45">
          <cell r="A45" t="str">
            <v>BIFAO078_art_12.pdf</v>
          </cell>
          <cell r="B45">
            <v>7991</v>
          </cell>
          <cell r="C45">
            <v>120</v>
          </cell>
        </row>
        <row r="46">
          <cell r="A46" t="str">
            <v>BIFAO107_art_13.pdf</v>
          </cell>
          <cell r="B46">
            <v>8002</v>
          </cell>
          <cell r="C46">
            <v>120</v>
          </cell>
        </row>
        <row r="47">
          <cell r="A47" t="str">
            <v>BIFAO104_art_07.pdf</v>
          </cell>
          <cell r="B47">
            <v>2802</v>
          </cell>
          <cell r="C47">
            <v>42</v>
          </cell>
        </row>
        <row r="48">
          <cell r="A48" t="str">
            <v>BIFAO090_art_02.pdf</v>
          </cell>
          <cell r="B48">
            <v>3876</v>
          </cell>
          <cell r="C48">
            <v>58</v>
          </cell>
        </row>
        <row r="49">
          <cell r="A49" t="str">
            <v>BIFAO064_art_09.pdf</v>
          </cell>
          <cell r="B49">
            <v>5618</v>
          </cell>
          <cell r="C49">
            <v>84</v>
          </cell>
        </row>
        <row r="50">
          <cell r="A50" t="str">
            <v>BIFAO105_art_07.pdf</v>
          </cell>
          <cell r="B50">
            <v>1275</v>
          </cell>
          <cell r="C50">
            <v>19</v>
          </cell>
        </row>
        <row r="51">
          <cell r="A51" t="str">
            <v>BIFAO095_art_02.pdf</v>
          </cell>
          <cell r="B51">
            <v>4130</v>
          </cell>
          <cell r="C51">
            <v>61</v>
          </cell>
        </row>
        <row r="52">
          <cell r="A52" t="str">
            <v>BIFAO116_art_07.pdf</v>
          </cell>
          <cell r="B52">
            <v>15941</v>
          </cell>
          <cell r="C52">
            <v>233</v>
          </cell>
        </row>
        <row r="53">
          <cell r="A53" t="str">
            <v>BIFAO091_art_19.pdf</v>
          </cell>
          <cell r="B53">
            <v>2463</v>
          </cell>
          <cell r="C53">
            <v>36</v>
          </cell>
        </row>
        <row r="54">
          <cell r="A54" t="str">
            <v>BIFAO010_art_11.pdf</v>
          </cell>
          <cell r="B54">
            <v>4143</v>
          </cell>
          <cell r="C54">
            <v>60</v>
          </cell>
        </row>
        <row r="55">
          <cell r="A55" t="str">
            <v>BIFAO079_art_21.pdf</v>
          </cell>
          <cell r="B55">
            <v>2490</v>
          </cell>
          <cell r="C55">
            <v>36</v>
          </cell>
        </row>
        <row r="56">
          <cell r="A56" t="str">
            <v>BIFAO085_art_24.pdf</v>
          </cell>
          <cell r="B56">
            <v>1393</v>
          </cell>
          <cell r="C56">
            <v>20</v>
          </cell>
        </row>
        <row r="57">
          <cell r="A57" t="str">
            <v>BIFAO107_art_08.pdf</v>
          </cell>
          <cell r="B57">
            <v>4346</v>
          </cell>
          <cell r="C57">
            <v>62</v>
          </cell>
        </row>
        <row r="58">
          <cell r="A58" t="str">
            <v>BIFAO089_art_01.pdf</v>
          </cell>
          <cell r="B58">
            <v>6887</v>
          </cell>
          <cell r="C58">
            <v>98</v>
          </cell>
        </row>
        <row r="59">
          <cell r="A59" t="str">
            <v>BIFAO098_art_14.pdf</v>
          </cell>
          <cell r="B59">
            <v>8325</v>
          </cell>
          <cell r="C59">
            <v>117</v>
          </cell>
        </row>
        <row r="60">
          <cell r="A60" t="str">
            <v>BIFAO012_art_09.pdf</v>
          </cell>
          <cell r="B60">
            <v>21279</v>
          </cell>
          <cell r="C60">
            <v>297</v>
          </cell>
        </row>
        <row r="61">
          <cell r="A61" t="str">
            <v>BIFAO103_art_20.pdf</v>
          </cell>
          <cell r="B61">
            <v>6595</v>
          </cell>
          <cell r="C61">
            <v>92</v>
          </cell>
        </row>
        <row r="62">
          <cell r="A62" t="str">
            <v>BIFAO087_art_01.pdf</v>
          </cell>
          <cell r="B62">
            <v>5122</v>
          </cell>
          <cell r="C62">
            <v>71</v>
          </cell>
        </row>
        <row r="63">
          <cell r="A63" t="str">
            <v>BIFAO093_art_09.pdf</v>
          </cell>
          <cell r="B63">
            <v>13420</v>
          </cell>
          <cell r="C63">
            <v>185</v>
          </cell>
        </row>
        <row r="64">
          <cell r="A64" t="str">
            <v>BIFAO055_art_14.pdf</v>
          </cell>
          <cell r="B64">
            <v>6134</v>
          </cell>
          <cell r="C64">
            <v>84</v>
          </cell>
        </row>
        <row r="65">
          <cell r="A65" t="str">
            <v>BIFAO060_art_08.pdf</v>
          </cell>
          <cell r="B65">
            <v>4974</v>
          </cell>
          <cell r="C65">
            <v>68</v>
          </cell>
        </row>
        <row r="66">
          <cell r="A66" t="str">
            <v>BIFAO066_art_05.pdf</v>
          </cell>
          <cell r="B66">
            <v>5936</v>
          </cell>
          <cell r="C66">
            <v>81</v>
          </cell>
        </row>
        <row r="67">
          <cell r="A67" t="str">
            <v>BIFAO095_art_15.pdf</v>
          </cell>
          <cell r="B67">
            <v>14877</v>
          </cell>
          <cell r="C67">
            <v>203</v>
          </cell>
        </row>
        <row r="68">
          <cell r="A68" t="str">
            <v>BIFAO052_art_06.pdf</v>
          </cell>
          <cell r="B68">
            <v>3384</v>
          </cell>
          <cell r="C68">
            <v>46</v>
          </cell>
        </row>
        <row r="69">
          <cell r="A69" t="str">
            <v>BIFAO119_art_13.pdf</v>
          </cell>
          <cell r="B69">
            <v>3568</v>
          </cell>
          <cell r="C69">
            <v>48</v>
          </cell>
        </row>
        <row r="70">
          <cell r="A70" t="str">
            <v>BIFAO056_art_16.pdf</v>
          </cell>
          <cell r="B70">
            <v>4698</v>
          </cell>
          <cell r="C70">
            <v>63</v>
          </cell>
        </row>
        <row r="71">
          <cell r="A71" t="str">
            <v>BIFAO121_art_11.pdf</v>
          </cell>
          <cell r="B71">
            <v>3364</v>
          </cell>
          <cell r="C71">
            <v>45</v>
          </cell>
        </row>
        <row r="72">
          <cell r="A72" t="str">
            <v>BIFAO004_art_08.pdf</v>
          </cell>
          <cell r="B72">
            <v>4493</v>
          </cell>
          <cell r="C72">
            <v>60</v>
          </cell>
        </row>
        <row r="73">
          <cell r="A73" t="str">
            <v>BIFAO097_art_17.pdf</v>
          </cell>
          <cell r="B73">
            <v>3379</v>
          </cell>
          <cell r="C73">
            <v>45</v>
          </cell>
        </row>
        <row r="74">
          <cell r="A74" t="str">
            <v>BIFAO015_art_04.pdf</v>
          </cell>
          <cell r="B74">
            <v>1506</v>
          </cell>
          <cell r="C74">
            <v>20</v>
          </cell>
        </row>
        <row r="75">
          <cell r="A75" t="str">
            <v>BIFAO115_art_15.pdf</v>
          </cell>
          <cell r="B75">
            <v>18937</v>
          </cell>
          <cell r="C75">
            <v>251</v>
          </cell>
        </row>
        <row r="76">
          <cell r="A76" t="str">
            <v>BIFAO101_art_01.pdf</v>
          </cell>
          <cell r="B76">
            <v>22750</v>
          </cell>
          <cell r="C76">
            <v>298</v>
          </cell>
        </row>
        <row r="77">
          <cell r="A77" t="str">
            <v>BIFAO079_art_24.pdf</v>
          </cell>
          <cell r="B77">
            <v>12243</v>
          </cell>
          <cell r="C77">
            <v>159</v>
          </cell>
        </row>
        <row r="78">
          <cell r="A78" t="str">
            <v>BIFAO091_art_11.pdf</v>
          </cell>
          <cell r="B78">
            <v>3638</v>
          </cell>
          <cell r="C78">
            <v>47</v>
          </cell>
        </row>
        <row r="79">
          <cell r="A79" t="str">
            <v>BIFAO103_art_15.pdf</v>
          </cell>
          <cell r="B79">
            <v>10723</v>
          </cell>
          <cell r="C79">
            <v>137</v>
          </cell>
        </row>
        <row r="80">
          <cell r="A80" t="str">
            <v>BIFAO111_art_19.pdf</v>
          </cell>
          <cell r="B80">
            <v>7135</v>
          </cell>
          <cell r="C80">
            <v>90</v>
          </cell>
        </row>
        <row r="81">
          <cell r="A81" t="str">
            <v>BIFAO108_art_11.pdf</v>
          </cell>
          <cell r="B81">
            <v>7554</v>
          </cell>
          <cell r="C81">
            <v>95</v>
          </cell>
        </row>
        <row r="82">
          <cell r="A82" t="str">
            <v>BIFAO040_art_01.pdf</v>
          </cell>
          <cell r="B82">
            <v>20075</v>
          </cell>
          <cell r="C82">
            <v>252</v>
          </cell>
        </row>
        <row r="83">
          <cell r="A83" t="str">
            <v>BIFAO061_art_05.pdf</v>
          </cell>
          <cell r="B83">
            <v>1521</v>
          </cell>
          <cell r="C83">
            <v>19</v>
          </cell>
        </row>
        <row r="84">
          <cell r="A84" t="str">
            <v>BIFAO067_art_07.pdf</v>
          </cell>
          <cell r="B84">
            <v>4257</v>
          </cell>
          <cell r="C84">
            <v>53</v>
          </cell>
        </row>
        <row r="85">
          <cell r="A85" t="str">
            <v>BIFAO090_art_13.pdf</v>
          </cell>
          <cell r="B85">
            <v>2739</v>
          </cell>
          <cell r="C85">
            <v>34</v>
          </cell>
        </row>
        <row r="86">
          <cell r="A86" t="str">
            <v>BIFAO107_art_01.pdf</v>
          </cell>
          <cell r="B86">
            <v>1294</v>
          </cell>
          <cell r="C86">
            <v>16</v>
          </cell>
        </row>
        <row r="87">
          <cell r="A87" t="str">
            <v>BIFAO112_art_23.pdf</v>
          </cell>
          <cell r="B87">
            <v>4700</v>
          </cell>
          <cell r="C87">
            <v>58</v>
          </cell>
        </row>
        <row r="88">
          <cell r="A88" t="str">
            <v>BIFAO095_art_18.pdf</v>
          </cell>
          <cell r="B88">
            <v>25450</v>
          </cell>
          <cell r="C88">
            <v>312</v>
          </cell>
        </row>
        <row r="89">
          <cell r="A89" t="str">
            <v>BIFAO102_art_17.pdf</v>
          </cell>
          <cell r="B89">
            <v>12409</v>
          </cell>
          <cell r="C89">
            <v>152</v>
          </cell>
        </row>
        <row r="90">
          <cell r="A90" t="str">
            <v>BIFAO102_art_11.pdf</v>
          </cell>
          <cell r="B90">
            <v>4584</v>
          </cell>
          <cell r="C90">
            <v>56</v>
          </cell>
        </row>
        <row r="91">
          <cell r="A91" t="str">
            <v>BIFAO079_art_13.pdf</v>
          </cell>
          <cell r="B91">
            <v>2213</v>
          </cell>
          <cell r="C91">
            <v>27</v>
          </cell>
        </row>
        <row r="92">
          <cell r="A92" t="str">
            <v>BIFAO006_art_06.pdf</v>
          </cell>
          <cell r="B92">
            <v>1151</v>
          </cell>
          <cell r="C92">
            <v>14</v>
          </cell>
        </row>
        <row r="93">
          <cell r="A93" t="str">
            <v>BIFAO109_art_08.pdf</v>
          </cell>
          <cell r="B93">
            <v>12186</v>
          </cell>
          <cell r="C93">
            <v>148</v>
          </cell>
        </row>
        <row r="94">
          <cell r="A94" t="str">
            <v>BIFAO065_art_09.pdf</v>
          </cell>
          <cell r="B94">
            <v>2231</v>
          </cell>
          <cell r="C94">
            <v>27</v>
          </cell>
        </row>
        <row r="95">
          <cell r="A95" t="str">
            <v>BIFAO053_art_08.pdf</v>
          </cell>
          <cell r="B95">
            <v>21141</v>
          </cell>
          <cell r="C95">
            <v>255</v>
          </cell>
        </row>
        <row r="96">
          <cell r="A96" t="str">
            <v>BIFAO088_art_15.pdf</v>
          </cell>
          <cell r="B96">
            <v>6811</v>
          </cell>
          <cell r="C96">
            <v>82</v>
          </cell>
        </row>
        <row r="97">
          <cell r="A97" t="str">
            <v>BIFAO098_art_13.pdf</v>
          </cell>
          <cell r="B97">
            <v>3782</v>
          </cell>
          <cell r="C97">
            <v>45</v>
          </cell>
        </row>
        <row r="98">
          <cell r="A98" t="str">
            <v>BIFAO073_art_06.pdf</v>
          </cell>
          <cell r="B98">
            <v>2354</v>
          </cell>
          <cell r="C98">
            <v>28</v>
          </cell>
        </row>
        <row r="99">
          <cell r="A99" t="str">
            <v>BIFAO116_art_11.pdf</v>
          </cell>
          <cell r="B99">
            <v>6822</v>
          </cell>
          <cell r="C99">
            <v>81</v>
          </cell>
        </row>
        <row r="100">
          <cell r="A100" t="str">
            <v>BIFAO015_art_01.pdf</v>
          </cell>
          <cell r="B100">
            <v>73877</v>
          </cell>
          <cell r="C100">
            <v>876</v>
          </cell>
        </row>
        <row r="101">
          <cell r="A101" t="str">
            <v>BIFAO012_art_08.pdf</v>
          </cell>
          <cell r="B101">
            <v>5921</v>
          </cell>
          <cell r="C101">
            <v>70</v>
          </cell>
        </row>
        <row r="102">
          <cell r="A102" t="str">
            <v>BIFAO111_art_20.pdf</v>
          </cell>
          <cell r="B102">
            <v>2708</v>
          </cell>
          <cell r="C102">
            <v>32</v>
          </cell>
        </row>
        <row r="103">
          <cell r="A103" t="str">
            <v>BIFAO096_art_02.pdf</v>
          </cell>
          <cell r="B103">
            <v>11196</v>
          </cell>
          <cell r="C103">
            <v>132</v>
          </cell>
        </row>
        <row r="104">
          <cell r="A104" t="str">
            <v>BIFAO077_art_08.pdf</v>
          </cell>
          <cell r="B104">
            <v>4600</v>
          </cell>
          <cell r="C104">
            <v>54</v>
          </cell>
        </row>
        <row r="105">
          <cell r="A105" t="str">
            <v>BIFAO082_art_04.pdf</v>
          </cell>
          <cell r="B105">
            <v>5462</v>
          </cell>
          <cell r="C105">
            <v>64</v>
          </cell>
        </row>
        <row r="106">
          <cell r="A106" t="str">
            <v>BIFAO062_art_17.pdf</v>
          </cell>
          <cell r="B106">
            <v>8163</v>
          </cell>
          <cell r="C106">
            <v>95</v>
          </cell>
        </row>
        <row r="107">
          <cell r="A107" t="str">
            <v>BIFAO092_art_10.pdf</v>
          </cell>
          <cell r="B107">
            <v>14237</v>
          </cell>
          <cell r="C107">
            <v>165</v>
          </cell>
        </row>
        <row r="108">
          <cell r="A108" t="str">
            <v>BIFAO103_art_22.pdf</v>
          </cell>
          <cell r="B108">
            <v>10750</v>
          </cell>
          <cell r="C108">
            <v>124</v>
          </cell>
        </row>
        <row r="109">
          <cell r="A109" t="str">
            <v>BIFAO080_art_06.pdf</v>
          </cell>
          <cell r="B109">
            <v>8599</v>
          </cell>
          <cell r="C109">
            <v>99</v>
          </cell>
        </row>
        <row r="110">
          <cell r="A110" t="str">
            <v>BIFAO026_art_01.pdf</v>
          </cell>
          <cell r="B110">
            <v>5481</v>
          </cell>
          <cell r="C110">
            <v>63</v>
          </cell>
        </row>
        <row r="111">
          <cell r="A111" t="str">
            <v>BIFAO098_art_02.pdf</v>
          </cell>
          <cell r="B111">
            <v>6928</v>
          </cell>
          <cell r="C111">
            <v>79</v>
          </cell>
        </row>
        <row r="112">
          <cell r="A112" t="str">
            <v>BIFAO063_art_02.pdf</v>
          </cell>
          <cell r="B112">
            <v>5992</v>
          </cell>
          <cell r="C112">
            <v>68</v>
          </cell>
        </row>
        <row r="113">
          <cell r="A113" t="str">
            <v>BIFAO085_art_23.pdf</v>
          </cell>
          <cell r="B113">
            <v>6552</v>
          </cell>
          <cell r="C113">
            <v>74</v>
          </cell>
        </row>
        <row r="114">
          <cell r="A114" t="str">
            <v>BIFAO037_art_08.pdf</v>
          </cell>
          <cell r="B114">
            <v>26552</v>
          </cell>
          <cell r="C114">
            <v>299</v>
          </cell>
        </row>
        <row r="115">
          <cell r="A115" t="str">
            <v>BIFAO088_art_17.pdf</v>
          </cell>
          <cell r="B115">
            <v>4630</v>
          </cell>
          <cell r="C115">
            <v>52</v>
          </cell>
        </row>
        <row r="116">
          <cell r="A116" t="str">
            <v>BIFAO045_art_11.pdf</v>
          </cell>
          <cell r="B116">
            <v>13644</v>
          </cell>
          <cell r="C116">
            <v>153</v>
          </cell>
        </row>
        <row r="117">
          <cell r="A117" t="str">
            <v>BIFAO074_art_08.pdf</v>
          </cell>
          <cell r="B117">
            <v>3243</v>
          </cell>
          <cell r="C117">
            <v>36</v>
          </cell>
        </row>
        <row r="118">
          <cell r="A118" t="str">
            <v>BIFAO102_art_20.pdf</v>
          </cell>
          <cell r="B118">
            <v>5501</v>
          </cell>
          <cell r="C118">
            <v>61</v>
          </cell>
        </row>
        <row r="119">
          <cell r="A119" t="str">
            <v>BIFAO067_art_08.pdf</v>
          </cell>
          <cell r="B119">
            <v>3809</v>
          </cell>
          <cell r="C119">
            <v>42</v>
          </cell>
        </row>
        <row r="120">
          <cell r="A120" t="str">
            <v>BIFAO025_art_05.pdf</v>
          </cell>
          <cell r="B120">
            <v>7994</v>
          </cell>
          <cell r="C120">
            <v>88</v>
          </cell>
        </row>
        <row r="121">
          <cell r="A121" t="str">
            <v>BIFAO086_art_15.pdf</v>
          </cell>
          <cell r="B121">
            <v>10737</v>
          </cell>
          <cell r="C121">
            <v>118</v>
          </cell>
        </row>
        <row r="122">
          <cell r="A122" t="str">
            <v>BIFAO030_art_47.pdf</v>
          </cell>
          <cell r="B122">
            <v>5290</v>
          </cell>
          <cell r="C122">
            <v>58</v>
          </cell>
        </row>
        <row r="123">
          <cell r="A123" t="str">
            <v>BIFAO072_art_05.pdf</v>
          </cell>
          <cell r="B123">
            <v>8978</v>
          </cell>
          <cell r="C123">
            <v>98</v>
          </cell>
        </row>
        <row r="124">
          <cell r="A124" t="str">
            <v>BIFAO123_art_11.pdf</v>
          </cell>
          <cell r="B124">
            <v>6071</v>
          </cell>
          <cell r="C124">
            <v>66</v>
          </cell>
        </row>
        <row r="125">
          <cell r="A125" t="str">
            <v>BIFAO099_art_01.pdf</v>
          </cell>
          <cell r="B125">
            <v>5983</v>
          </cell>
          <cell r="C125">
            <v>65</v>
          </cell>
        </row>
        <row r="126">
          <cell r="A126" t="str">
            <v>BIFAO007_art_10.pdf</v>
          </cell>
          <cell r="B126">
            <v>24158</v>
          </cell>
          <cell r="C126">
            <v>260</v>
          </cell>
        </row>
        <row r="127">
          <cell r="A127" t="str">
            <v>BIFAO020_art_01.pdf</v>
          </cell>
          <cell r="B127">
            <v>17163</v>
          </cell>
          <cell r="C127">
            <v>183</v>
          </cell>
        </row>
        <row r="128">
          <cell r="A128" t="str">
            <v>BIFAO051_art_08.pdf</v>
          </cell>
          <cell r="B128">
            <v>8199</v>
          </cell>
          <cell r="C128">
            <v>87</v>
          </cell>
        </row>
        <row r="129">
          <cell r="A129" t="str">
            <v>BIFAO086_art_24.pdf</v>
          </cell>
          <cell r="B129">
            <v>1893</v>
          </cell>
          <cell r="C129">
            <v>20</v>
          </cell>
        </row>
        <row r="130">
          <cell r="A130" t="str">
            <v>BIFAO109_art_02.pdf</v>
          </cell>
          <cell r="B130">
            <v>1799</v>
          </cell>
          <cell r="C130">
            <v>19</v>
          </cell>
        </row>
        <row r="131">
          <cell r="A131" t="str">
            <v>BIFAO078_art_01.pdf</v>
          </cell>
          <cell r="B131">
            <v>380</v>
          </cell>
          <cell r="C131">
            <v>4</v>
          </cell>
        </row>
        <row r="132">
          <cell r="A132" t="str">
            <v>BIFAO085_art_15.pdf</v>
          </cell>
          <cell r="B132">
            <v>8934</v>
          </cell>
          <cell r="C132">
            <v>94</v>
          </cell>
        </row>
        <row r="133">
          <cell r="A133" t="str">
            <v>BIFAO030_art_23.pdf</v>
          </cell>
          <cell r="B133">
            <v>951</v>
          </cell>
          <cell r="C133">
            <v>10</v>
          </cell>
        </row>
        <row r="134">
          <cell r="A134" t="str">
            <v>BIFAO041_art_04.pdf</v>
          </cell>
          <cell r="B134">
            <v>2667</v>
          </cell>
          <cell r="C134">
            <v>28</v>
          </cell>
        </row>
        <row r="135">
          <cell r="A135" t="str">
            <v>BIFAO032_art_02.pdf</v>
          </cell>
          <cell r="B135">
            <v>17952</v>
          </cell>
          <cell r="C135">
            <v>188</v>
          </cell>
        </row>
        <row r="136">
          <cell r="A136" t="str">
            <v>BIFAO112_art_25.pdf</v>
          </cell>
          <cell r="B136">
            <v>6237</v>
          </cell>
          <cell r="C136">
            <v>65</v>
          </cell>
        </row>
        <row r="137">
          <cell r="A137" t="str">
            <v>BIFAO097_art_10.pdf</v>
          </cell>
          <cell r="B137">
            <v>2113</v>
          </cell>
          <cell r="C137">
            <v>22</v>
          </cell>
        </row>
        <row r="138">
          <cell r="A138" t="str">
            <v>BIFAO001_art_08.pdf</v>
          </cell>
          <cell r="B138">
            <v>385</v>
          </cell>
          <cell r="C138">
            <v>4</v>
          </cell>
        </row>
        <row r="139">
          <cell r="A139" t="str">
            <v>BIFAO030_art_31.pdf</v>
          </cell>
          <cell r="B139">
            <v>11183</v>
          </cell>
          <cell r="C139">
            <v>115</v>
          </cell>
        </row>
        <row r="140">
          <cell r="A140" t="str">
            <v>BIFAO096_art_17.pdf</v>
          </cell>
          <cell r="B140">
            <v>3989</v>
          </cell>
          <cell r="C140">
            <v>41</v>
          </cell>
        </row>
        <row r="141">
          <cell r="A141" t="str">
            <v>BIFAO123_art_02.pdf</v>
          </cell>
          <cell r="B141">
            <v>3797</v>
          </cell>
          <cell r="C141">
            <v>39</v>
          </cell>
        </row>
        <row r="142">
          <cell r="A142" t="str">
            <v>BIFAO025_art_02.pdf</v>
          </cell>
          <cell r="B142">
            <v>391</v>
          </cell>
          <cell r="C142">
            <v>4</v>
          </cell>
        </row>
        <row r="143">
          <cell r="A143" t="str">
            <v>BIFAO055_art_13.pdf</v>
          </cell>
          <cell r="B143">
            <v>881</v>
          </cell>
          <cell r="C143">
            <v>9</v>
          </cell>
        </row>
        <row r="144">
          <cell r="A144" t="str">
            <v>BIFAO115_art_11.pdf</v>
          </cell>
          <cell r="B144">
            <v>10106</v>
          </cell>
          <cell r="C144">
            <v>103</v>
          </cell>
        </row>
        <row r="145">
          <cell r="A145" t="str">
            <v>BIFAO112_art_14.pdf</v>
          </cell>
          <cell r="B145">
            <v>7168</v>
          </cell>
          <cell r="C145">
            <v>73</v>
          </cell>
        </row>
        <row r="146">
          <cell r="A146" t="str">
            <v>BIFAO108_art_01.pdf</v>
          </cell>
          <cell r="B146">
            <v>3347</v>
          </cell>
          <cell r="C146">
            <v>34</v>
          </cell>
        </row>
        <row r="147">
          <cell r="A147" t="str">
            <v>BIFAO095_art_03.pdf</v>
          </cell>
          <cell r="B147">
            <v>23942</v>
          </cell>
          <cell r="C147">
            <v>241</v>
          </cell>
        </row>
        <row r="148">
          <cell r="A148" t="str">
            <v>BIFAO074_art_04.pdf</v>
          </cell>
          <cell r="B148">
            <v>5079</v>
          </cell>
          <cell r="C148">
            <v>51</v>
          </cell>
        </row>
        <row r="149">
          <cell r="A149" t="str">
            <v>BIFAO119_art_07.pdf</v>
          </cell>
          <cell r="B149">
            <v>8577</v>
          </cell>
          <cell r="C149">
            <v>86</v>
          </cell>
        </row>
        <row r="150">
          <cell r="A150" t="str">
            <v>BIFAO090_art_10.pdf</v>
          </cell>
          <cell r="B150">
            <v>2998</v>
          </cell>
          <cell r="C150">
            <v>30</v>
          </cell>
        </row>
        <row r="151">
          <cell r="A151" t="str">
            <v>BIFAO052_art_08.pdf</v>
          </cell>
          <cell r="B151">
            <v>3901</v>
          </cell>
          <cell r="C151">
            <v>39</v>
          </cell>
        </row>
        <row r="152">
          <cell r="A152" t="str">
            <v>BIFAO074_art_06.pdf</v>
          </cell>
          <cell r="B152">
            <v>3240</v>
          </cell>
          <cell r="C152">
            <v>32</v>
          </cell>
        </row>
        <row r="153">
          <cell r="A153" t="str">
            <v>BIFAO097_art_01.pdf</v>
          </cell>
          <cell r="B153">
            <v>8015</v>
          </cell>
          <cell r="C153">
            <v>79</v>
          </cell>
        </row>
        <row r="154">
          <cell r="A154" t="str">
            <v>BIFAO088_art_04.pdf</v>
          </cell>
          <cell r="B154">
            <v>5691</v>
          </cell>
          <cell r="C154">
            <v>56</v>
          </cell>
        </row>
        <row r="155">
          <cell r="A155" t="str">
            <v>BIFAO070_art_04.pdf</v>
          </cell>
          <cell r="B155">
            <v>2065</v>
          </cell>
          <cell r="C155">
            <v>20</v>
          </cell>
        </row>
        <row r="156">
          <cell r="A156" t="str">
            <v>BIFAO099_art_22.pdf</v>
          </cell>
          <cell r="B156">
            <v>3424</v>
          </cell>
          <cell r="C156">
            <v>33</v>
          </cell>
        </row>
        <row r="157">
          <cell r="A157" t="str">
            <v>BIFAO121_art_01.pdf</v>
          </cell>
          <cell r="B157">
            <v>7606</v>
          </cell>
          <cell r="C157">
            <v>73</v>
          </cell>
        </row>
        <row r="158">
          <cell r="A158" t="str">
            <v>BIFAO052_art_04.pdf</v>
          </cell>
          <cell r="B158">
            <v>2527</v>
          </cell>
          <cell r="C158">
            <v>24</v>
          </cell>
        </row>
        <row r="159">
          <cell r="A159" t="str">
            <v>BIFAO014_art_07.pdf</v>
          </cell>
          <cell r="B159">
            <v>41828</v>
          </cell>
          <cell r="C159">
            <v>396</v>
          </cell>
        </row>
        <row r="160">
          <cell r="A160" t="str">
            <v>BIFAO030_art_48.pdf</v>
          </cell>
          <cell r="B160">
            <v>1059</v>
          </cell>
          <cell r="C160">
            <v>10</v>
          </cell>
        </row>
        <row r="161">
          <cell r="A161" t="str">
            <v>BIFAO069_art_11.pdf</v>
          </cell>
          <cell r="B161">
            <v>5205</v>
          </cell>
          <cell r="C161">
            <v>49</v>
          </cell>
        </row>
        <row r="162">
          <cell r="A162" t="str">
            <v>BIFAO076_art_09.pdf</v>
          </cell>
          <cell r="B162">
            <v>4249</v>
          </cell>
          <cell r="C162">
            <v>40</v>
          </cell>
        </row>
        <row r="163">
          <cell r="A163" t="str">
            <v>BIFAO079_art_22.pdf</v>
          </cell>
          <cell r="B163">
            <v>5524</v>
          </cell>
          <cell r="C163">
            <v>52</v>
          </cell>
        </row>
        <row r="164">
          <cell r="A164" t="str">
            <v>BIFAO085_art_20.pdf</v>
          </cell>
          <cell r="B164">
            <v>4162</v>
          </cell>
          <cell r="C164">
            <v>39</v>
          </cell>
        </row>
        <row r="165">
          <cell r="A165" t="str">
            <v>BIFAO079_art_17.pdf</v>
          </cell>
          <cell r="B165">
            <v>6084</v>
          </cell>
          <cell r="C165">
            <v>57</v>
          </cell>
        </row>
        <row r="166">
          <cell r="A166" t="str">
            <v>BIFAO094_art_08.pdf</v>
          </cell>
          <cell r="B166">
            <v>13601</v>
          </cell>
          <cell r="C166">
            <v>127</v>
          </cell>
        </row>
        <row r="167">
          <cell r="A167" t="str">
            <v>BIFAO090_art_08.pdf</v>
          </cell>
          <cell r="B167">
            <v>12214</v>
          </cell>
          <cell r="C167">
            <v>114</v>
          </cell>
        </row>
        <row r="168">
          <cell r="A168" t="str">
            <v>BIFAO085_art_25.pdf</v>
          </cell>
          <cell r="B168">
            <v>2925</v>
          </cell>
          <cell r="C168">
            <v>27</v>
          </cell>
        </row>
        <row r="169">
          <cell r="A169" t="str">
            <v>BIFAO095_art_13.pdf</v>
          </cell>
          <cell r="B169">
            <v>9040</v>
          </cell>
          <cell r="C169">
            <v>83</v>
          </cell>
        </row>
        <row r="170">
          <cell r="A170" t="str">
            <v>BIFAO076_art_04.pdf</v>
          </cell>
          <cell r="B170">
            <v>11009</v>
          </cell>
          <cell r="C170">
            <v>101</v>
          </cell>
        </row>
        <row r="171">
          <cell r="A171" t="str">
            <v>BIFAO055_art_07.pdf</v>
          </cell>
          <cell r="B171">
            <v>5464</v>
          </cell>
          <cell r="C171">
            <v>50</v>
          </cell>
        </row>
        <row r="172">
          <cell r="A172" t="str">
            <v>BIFAO106_art_01.pdf</v>
          </cell>
          <cell r="B172">
            <v>7227</v>
          </cell>
          <cell r="C172">
            <v>66</v>
          </cell>
        </row>
        <row r="173">
          <cell r="A173" t="str">
            <v>BIFAO116_art_04.pdf</v>
          </cell>
          <cell r="B173">
            <v>1755</v>
          </cell>
          <cell r="C173">
            <v>16</v>
          </cell>
        </row>
        <row r="174">
          <cell r="A174" t="str">
            <v>BIFAO102_art_05.pdf</v>
          </cell>
          <cell r="B174">
            <v>1651</v>
          </cell>
          <cell r="C174">
            <v>15</v>
          </cell>
        </row>
        <row r="175">
          <cell r="A175" t="str">
            <v>BIFAO074_art_10.pdf</v>
          </cell>
          <cell r="B175">
            <v>2646</v>
          </cell>
          <cell r="C175">
            <v>24</v>
          </cell>
        </row>
        <row r="176">
          <cell r="A176" t="str">
            <v>BIFAO110_art_12.pdf</v>
          </cell>
          <cell r="B176">
            <v>3322</v>
          </cell>
          <cell r="C176">
            <v>30</v>
          </cell>
        </row>
        <row r="177">
          <cell r="A177" t="str">
            <v>BIFAO111_art_15.pdf</v>
          </cell>
          <cell r="B177">
            <v>4693</v>
          </cell>
          <cell r="C177">
            <v>42</v>
          </cell>
        </row>
        <row r="178">
          <cell r="A178" t="str">
            <v>BIFAO103_art_13.pdf</v>
          </cell>
          <cell r="B178">
            <v>5813</v>
          </cell>
          <cell r="C178">
            <v>52</v>
          </cell>
        </row>
        <row r="179">
          <cell r="A179" t="str">
            <v>BIFAO074_art_09.pdf</v>
          </cell>
          <cell r="B179">
            <v>10894</v>
          </cell>
          <cell r="C179">
            <v>97</v>
          </cell>
        </row>
        <row r="180">
          <cell r="A180" t="str">
            <v>BIFAO051_art_01.pdf</v>
          </cell>
          <cell r="B180">
            <v>13893</v>
          </cell>
          <cell r="C180">
            <v>123</v>
          </cell>
        </row>
        <row r="181">
          <cell r="A181" t="str">
            <v>BIFAO098_art_03.pdf</v>
          </cell>
          <cell r="B181">
            <v>8811</v>
          </cell>
          <cell r="C181">
            <v>78</v>
          </cell>
        </row>
        <row r="182">
          <cell r="A182" t="str">
            <v>BIFAO095_art_12.pdf</v>
          </cell>
          <cell r="B182">
            <v>4225</v>
          </cell>
          <cell r="C182">
            <v>37</v>
          </cell>
        </row>
        <row r="183">
          <cell r="A183" t="str">
            <v>BIFAO088_art_12.pdf</v>
          </cell>
          <cell r="B183">
            <v>6067</v>
          </cell>
          <cell r="C183">
            <v>53</v>
          </cell>
        </row>
        <row r="184">
          <cell r="A184" t="str">
            <v>BIFAO109_art_23.pdf</v>
          </cell>
          <cell r="B184">
            <v>7810</v>
          </cell>
          <cell r="C184">
            <v>68</v>
          </cell>
        </row>
        <row r="185">
          <cell r="A185" t="str">
            <v>BIFAO083_art_14.pdf</v>
          </cell>
          <cell r="B185">
            <v>4036</v>
          </cell>
          <cell r="C185">
            <v>35</v>
          </cell>
        </row>
        <row r="186">
          <cell r="A186" t="str">
            <v>BIFAO106_art_11.pdf</v>
          </cell>
          <cell r="B186">
            <v>10627</v>
          </cell>
          <cell r="C186">
            <v>92</v>
          </cell>
        </row>
        <row r="187">
          <cell r="A187" t="str">
            <v>BIFAO120_art_02.pdf</v>
          </cell>
          <cell r="B187">
            <v>3933</v>
          </cell>
          <cell r="C187">
            <v>34</v>
          </cell>
        </row>
        <row r="188">
          <cell r="A188" t="str">
            <v>BIFAO096_art_04.pdf</v>
          </cell>
          <cell r="B188">
            <v>6634</v>
          </cell>
          <cell r="C188">
            <v>57</v>
          </cell>
        </row>
        <row r="189">
          <cell r="A189" t="str">
            <v>BIFAO103_art_12.pdf</v>
          </cell>
          <cell r="B189">
            <v>5241</v>
          </cell>
          <cell r="C189">
            <v>45</v>
          </cell>
        </row>
        <row r="190">
          <cell r="A190" t="str">
            <v>BIFAO118_art_15.pdf</v>
          </cell>
          <cell r="B190">
            <v>7345</v>
          </cell>
          <cell r="C190">
            <v>63</v>
          </cell>
        </row>
        <row r="191">
          <cell r="A191" t="str">
            <v>BIFAO069_art_10.pdf</v>
          </cell>
          <cell r="B191">
            <v>10514</v>
          </cell>
          <cell r="C191">
            <v>90</v>
          </cell>
        </row>
        <row r="192">
          <cell r="A192" t="str">
            <v>BIFAO030_art_63.pdf</v>
          </cell>
          <cell r="B192">
            <v>5630</v>
          </cell>
          <cell r="C192">
            <v>48</v>
          </cell>
        </row>
        <row r="193">
          <cell r="A193" t="str">
            <v>BIFAO030_art_29.pdf</v>
          </cell>
          <cell r="B193">
            <v>1529</v>
          </cell>
          <cell r="C193">
            <v>13</v>
          </cell>
        </row>
        <row r="194">
          <cell r="A194" t="str">
            <v>BIFAO048_art_02.pdf</v>
          </cell>
          <cell r="B194">
            <v>4515</v>
          </cell>
          <cell r="C194">
            <v>38</v>
          </cell>
        </row>
        <row r="195">
          <cell r="A195" t="str">
            <v>BIFAO027_art_14.pdf</v>
          </cell>
          <cell r="B195">
            <v>16700</v>
          </cell>
          <cell r="C195">
            <v>140</v>
          </cell>
        </row>
        <row r="196">
          <cell r="A196" t="str">
            <v>BIFAO098_art_17.pdf</v>
          </cell>
          <cell r="B196">
            <v>4304</v>
          </cell>
          <cell r="C196">
            <v>36</v>
          </cell>
        </row>
        <row r="197">
          <cell r="A197" t="str">
            <v>BIFAO049_art_04.pdf</v>
          </cell>
          <cell r="B197">
            <v>3594</v>
          </cell>
          <cell r="C197">
            <v>30</v>
          </cell>
        </row>
        <row r="198">
          <cell r="A198" t="str">
            <v>BIFAO123_art_12.pdf</v>
          </cell>
          <cell r="B198">
            <v>7432</v>
          </cell>
          <cell r="C198">
            <v>62</v>
          </cell>
        </row>
        <row r="199">
          <cell r="A199" t="str">
            <v>BIFAO034_art_01.pdf</v>
          </cell>
          <cell r="B199">
            <v>10445</v>
          </cell>
          <cell r="C199">
            <v>87</v>
          </cell>
        </row>
        <row r="200">
          <cell r="A200" t="str">
            <v>BIFAO036_art_07.pdf</v>
          </cell>
          <cell r="B200">
            <v>963</v>
          </cell>
          <cell r="C200">
            <v>8</v>
          </cell>
        </row>
        <row r="201">
          <cell r="A201" t="str">
            <v>BIFAO082_art_02.pdf</v>
          </cell>
          <cell r="B201">
            <v>21212</v>
          </cell>
          <cell r="C201">
            <v>176</v>
          </cell>
        </row>
        <row r="202">
          <cell r="A202" t="str">
            <v>BIFAO083_art_04.pdf</v>
          </cell>
          <cell r="B202">
            <v>10649</v>
          </cell>
          <cell r="C202">
            <v>88</v>
          </cell>
        </row>
        <row r="203">
          <cell r="A203" t="str">
            <v>BIFAO064_art_13.pdf</v>
          </cell>
          <cell r="B203">
            <v>3027</v>
          </cell>
          <cell r="C203">
            <v>25</v>
          </cell>
        </row>
        <row r="204">
          <cell r="A204" t="str">
            <v>BIFAO079_art_23.pdf</v>
          </cell>
          <cell r="B204">
            <v>11769</v>
          </cell>
          <cell r="C204">
            <v>97</v>
          </cell>
        </row>
        <row r="205">
          <cell r="A205" t="str">
            <v>BIFAO075_art_08.pdf</v>
          </cell>
          <cell r="B205">
            <v>3520</v>
          </cell>
          <cell r="C205">
            <v>29</v>
          </cell>
        </row>
        <row r="206">
          <cell r="A206" t="str">
            <v>BIFAO056_art_08.pdf</v>
          </cell>
          <cell r="B206">
            <v>7419</v>
          </cell>
          <cell r="C206">
            <v>61</v>
          </cell>
        </row>
        <row r="207">
          <cell r="A207" t="str">
            <v>BIFAO072_art_04.pdf</v>
          </cell>
          <cell r="B207">
            <v>5252</v>
          </cell>
          <cell r="C207">
            <v>43</v>
          </cell>
        </row>
        <row r="208">
          <cell r="A208" t="str">
            <v>BIFAO006_art_03.pdf</v>
          </cell>
          <cell r="B208">
            <v>1836</v>
          </cell>
          <cell r="C208">
            <v>15</v>
          </cell>
        </row>
        <row r="209">
          <cell r="A209" t="str">
            <v>BIFAO100_art_12.pdf</v>
          </cell>
          <cell r="B209">
            <v>5148</v>
          </cell>
          <cell r="C209">
            <v>42</v>
          </cell>
        </row>
        <row r="210">
          <cell r="A210" t="str">
            <v>BIFAO063_art_13.pdf</v>
          </cell>
          <cell r="B210">
            <v>1229</v>
          </cell>
          <cell r="C210">
            <v>10</v>
          </cell>
        </row>
        <row r="211">
          <cell r="A211" t="str">
            <v>BIFAO104_art_18.pdf</v>
          </cell>
          <cell r="B211">
            <v>4676</v>
          </cell>
          <cell r="C211">
            <v>38</v>
          </cell>
        </row>
        <row r="212">
          <cell r="A212" t="str">
            <v>BIFAO017_art_01.pdf</v>
          </cell>
          <cell r="B212">
            <v>15335</v>
          </cell>
          <cell r="C212">
            <v>124</v>
          </cell>
        </row>
        <row r="213">
          <cell r="A213" t="str">
            <v>BIFAO101_art_16.pdf</v>
          </cell>
          <cell r="B213">
            <v>8797</v>
          </cell>
          <cell r="C213">
            <v>71</v>
          </cell>
        </row>
        <row r="214">
          <cell r="A214" t="str">
            <v>BIFAO104_art_22.pdf</v>
          </cell>
          <cell r="B214">
            <v>6078</v>
          </cell>
          <cell r="C214">
            <v>49</v>
          </cell>
        </row>
        <row r="215">
          <cell r="A215" t="str">
            <v>BIFAO101_art_10.pdf</v>
          </cell>
          <cell r="B215">
            <v>12537</v>
          </cell>
          <cell r="C215">
            <v>101</v>
          </cell>
        </row>
        <row r="216">
          <cell r="A216" t="str">
            <v>BIFAO077_art_13.pdf</v>
          </cell>
          <cell r="B216">
            <v>2860</v>
          </cell>
          <cell r="C216">
            <v>23</v>
          </cell>
        </row>
        <row r="217">
          <cell r="A217" t="str">
            <v>BIFAO014_art_05.pdf</v>
          </cell>
          <cell r="B217">
            <v>1128</v>
          </cell>
          <cell r="C217">
            <v>9</v>
          </cell>
        </row>
        <row r="218">
          <cell r="A218" t="str">
            <v>BIFAO083_art_08.pdf</v>
          </cell>
          <cell r="B218">
            <v>3259</v>
          </cell>
          <cell r="C218">
            <v>26</v>
          </cell>
        </row>
        <row r="219">
          <cell r="A219" t="str">
            <v>BIFAO122_art_05.pdf</v>
          </cell>
          <cell r="B219">
            <v>15595</v>
          </cell>
          <cell r="C219">
            <v>124</v>
          </cell>
        </row>
        <row r="220">
          <cell r="A220" t="str">
            <v>BIFAO015_art_05.pdf</v>
          </cell>
          <cell r="B220">
            <v>13098</v>
          </cell>
          <cell r="C220">
            <v>104</v>
          </cell>
        </row>
        <row r="221">
          <cell r="A221" t="str">
            <v>BIFAO113_art_16.pdf</v>
          </cell>
          <cell r="B221">
            <v>8712</v>
          </cell>
          <cell r="C221">
            <v>69</v>
          </cell>
        </row>
        <row r="222">
          <cell r="A222" t="str">
            <v>BIFAO007_art_15.pdf</v>
          </cell>
          <cell r="B222">
            <v>1022</v>
          </cell>
          <cell r="C222">
            <v>8</v>
          </cell>
        </row>
        <row r="223">
          <cell r="A223" t="str">
            <v>BIFAO121_art_09.pdf</v>
          </cell>
          <cell r="B223">
            <v>15977</v>
          </cell>
          <cell r="C223">
            <v>124</v>
          </cell>
        </row>
        <row r="224">
          <cell r="A224" t="str">
            <v>BIFAO081_art_16.pdf</v>
          </cell>
          <cell r="B224">
            <v>902</v>
          </cell>
          <cell r="C224">
            <v>7</v>
          </cell>
        </row>
        <row r="225">
          <cell r="A225" t="str">
            <v>BIFAO092_art_01.pdf</v>
          </cell>
          <cell r="B225">
            <v>4000</v>
          </cell>
          <cell r="C225">
            <v>31</v>
          </cell>
        </row>
        <row r="226">
          <cell r="A226" t="str">
            <v>BIFAO065_art_11.pdf</v>
          </cell>
          <cell r="B226">
            <v>5170</v>
          </cell>
          <cell r="C226">
            <v>40</v>
          </cell>
        </row>
        <row r="227">
          <cell r="A227" t="str">
            <v>BIFAO094_art_14.pdf</v>
          </cell>
          <cell r="B227">
            <v>9201</v>
          </cell>
          <cell r="C227">
            <v>71</v>
          </cell>
        </row>
        <row r="228">
          <cell r="A228" t="str">
            <v>BIFAO038_art_08.pdf</v>
          </cell>
          <cell r="B228">
            <v>2076</v>
          </cell>
          <cell r="C228">
            <v>16</v>
          </cell>
        </row>
        <row r="229">
          <cell r="A229" t="str">
            <v>BIFAO080_art_08.pdf</v>
          </cell>
          <cell r="B229">
            <v>1955</v>
          </cell>
          <cell r="C229">
            <v>15</v>
          </cell>
        </row>
        <row r="230">
          <cell r="A230" t="str">
            <v>BIFAO049_art_11.pdf</v>
          </cell>
          <cell r="B230">
            <v>916</v>
          </cell>
          <cell r="C230">
            <v>7</v>
          </cell>
        </row>
        <row r="231">
          <cell r="A231" t="str">
            <v>BIFAO006_art_12C.pdf</v>
          </cell>
          <cell r="B231">
            <v>262</v>
          </cell>
          <cell r="C231">
            <v>2</v>
          </cell>
        </row>
        <row r="232">
          <cell r="A232" t="str">
            <v>BIFAO063_art_16.pdf</v>
          </cell>
          <cell r="B232">
            <v>7092</v>
          </cell>
          <cell r="C232">
            <v>54</v>
          </cell>
        </row>
        <row r="233">
          <cell r="A233" t="str">
            <v>BIFAO112_art_01.pdf</v>
          </cell>
          <cell r="B233">
            <v>2899</v>
          </cell>
          <cell r="C233">
            <v>22</v>
          </cell>
        </row>
        <row r="234">
          <cell r="A234" t="str">
            <v>BIFAO048_art_01.pdf</v>
          </cell>
          <cell r="B234">
            <v>13755</v>
          </cell>
          <cell r="C234">
            <v>104</v>
          </cell>
        </row>
        <row r="235">
          <cell r="A235" t="str">
            <v>BIFAO024_art_03.pdf</v>
          </cell>
          <cell r="B235">
            <v>34575</v>
          </cell>
          <cell r="C235">
            <v>260</v>
          </cell>
        </row>
        <row r="236">
          <cell r="A236" t="str">
            <v>BIFAO113_art_15.pdf</v>
          </cell>
          <cell r="B236">
            <v>5765</v>
          </cell>
          <cell r="C236">
            <v>43</v>
          </cell>
        </row>
        <row r="237">
          <cell r="A237" t="str">
            <v>BIFAO096_art_09.pdf</v>
          </cell>
          <cell r="B237">
            <v>10679</v>
          </cell>
          <cell r="C237">
            <v>79</v>
          </cell>
        </row>
        <row r="238">
          <cell r="A238" t="str">
            <v>BIFAO088_art_05.pdf</v>
          </cell>
          <cell r="B238">
            <v>2569</v>
          </cell>
          <cell r="C238">
            <v>19</v>
          </cell>
        </row>
        <row r="239">
          <cell r="A239" t="str">
            <v>BIFAO062_art_05.pdf</v>
          </cell>
          <cell r="B239">
            <v>949</v>
          </cell>
          <cell r="C239">
            <v>7</v>
          </cell>
        </row>
        <row r="240">
          <cell r="A240" t="str">
            <v>BIFAO091_art_12.pdf</v>
          </cell>
          <cell r="B240">
            <v>4750</v>
          </cell>
          <cell r="C240">
            <v>35</v>
          </cell>
        </row>
        <row r="241">
          <cell r="A241" t="str">
            <v>BIFAO064_art_12.pdf</v>
          </cell>
          <cell r="B241">
            <v>1635</v>
          </cell>
          <cell r="C241">
            <v>12</v>
          </cell>
        </row>
        <row r="242">
          <cell r="A242" t="str">
            <v>BIFAO109_art_19.pdf</v>
          </cell>
          <cell r="B242">
            <v>2317</v>
          </cell>
          <cell r="C242">
            <v>17</v>
          </cell>
        </row>
        <row r="243">
          <cell r="A243" t="str">
            <v>BIFAO072_art_09.pdf</v>
          </cell>
          <cell r="B243">
            <v>11456</v>
          </cell>
          <cell r="C243">
            <v>84</v>
          </cell>
        </row>
        <row r="244">
          <cell r="A244" t="str">
            <v>BIFAO069_art_07.pdf</v>
          </cell>
          <cell r="B244">
            <v>15288</v>
          </cell>
          <cell r="C244">
            <v>112</v>
          </cell>
        </row>
        <row r="245">
          <cell r="A245" t="str">
            <v>BIFAO112_art_13.pdf</v>
          </cell>
          <cell r="B245">
            <v>7102</v>
          </cell>
          <cell r="C245">
            <v>52</v>
          </cell>
        </row>
        <row r="246">
          <cell r="A246" t="str">
            <v>BIFAO121_art_12.pdf</v>
          </cell>
          <cell r="B246">
            <v>8064</v>
          </cell>
          <cell r="C246">
            <v>59</v>
          </cell>
        </row>
        <row r="247">
          <cell r="A247" t="str">
            <v>BIFAO076_art_07.pdf</v>
          </cell>
          <cell r="B247">
            <v>6700</v>
          </cell>
          <cell r="C247">
            <v>49</v>
          </cell>
        </row>
        <row r="248">
          <cell r="A248" t="str">
            <v>BIFAO011_art_09.pdf</v>
          </cell>
          <cell r="B248">
            <v>2601</v>
          </cell>
          <cell r="C248">
            <v>19</v>
          </cell>
        </row>
        <row r="249">
          <cell r="A249" t="str">
            <v>BIFAO122_art_01.pdf</v>
          </cell>
          <cell r="B249">
            <v>2055</v>
          </cell>
          <cell r="C249">
            <v>15</v>
          </cell>
        </row>
        <row r="250">
          <cell r="A250" t="str">
            <v>BIFAO038_art_10.pdf</v>
          </cell>
          <cell r="B250">
            <v>6166</v>
          </cell>
          <cell r="C250">
            <v>45</v>
          </cell>
        </row>
        <row r="251">
          <cell r="A251" t="str">
            <v>BIFAO026_art_08.pdf</v>
          </cell>
          <cell r="B251">
            <v>1922</v>
          </cell>
          <cell r="C251">
            <v>14</v>
          </cell>
        </row>
        <row r="252">
          <cell r="A252" t="str">
            <v>BIFAO100_art_01.pdf</v>
          </cell>
          <cell r="B252">
            <v>964</v>
          </cell>
          <cell r="C252">
            <v>7</v>
          </cell>
        </row>
        <row r="253">
          <cell r="A253" t="str">
            <v>BIFAO097_art_14.pdf</v>
          </cell>
          <cell r="B253">
            <v>2348</v>
          </cell>
          <cell r="C253">
            <v>17</v>
          </cell>
        </row>
        <row r="254">
          <cell r="A254" t="str">
            <v>BIFAO066_art_07.pdf</v>
          </cell>
          <cell r="B254">
            <v>3048</v>
          </cell>
          <cell r="C254">
            <v>22</v>
          </cell>
        </row>
        <row r="255">
          <cell r="A255" t="str">
            <v>BIFAO064_art_07.pdf</v>
          </cell>
          <cell r="B255">
            <v>970</v>
          </cell>
          <cell r="C255">
            <v>7</v>
          </cell>
        </row>
        <row r="256">
          <cell r="A256" t="str">
            <v>BIFAO050_art_04.pdf</v>
          </cell>
          <cell r="B256">
            <v>3192</v>
          </cell>
          <cell r="C256">
            <v>23</v>
          </cell>
        </row>
        <row r="257">
          <cell r="A257" t="str">
            <v>BIFAO080_art_07.pdf</v>
          </cell>
          <cell r="B257">
            <v>6407</v>
          </cell>
          <cell r="C257">
            <v>46</v>
          </cell>
        </row>
        <row r="258">
          <cell r="A258" t="str">
            <v>BIFAO055_art_04.pdf</v>
          </cell>
          <cell r="B258">
            <v>9490</v>
          </cell>
          <cell r="C258">
            <v>68</v>
          </cell>
        </row>
        <row r="259">
          <cell r="A259" t="str">
            <v>BIFAO084_art_08.pdf</v>
          </cell>
          <cell r="B259">
            <v>3495</v>
          </cell>
          <cell r="C259">
            <v>25</v>
          </cell>
        </row>
        <row r="260">
          <cell r="A260" t="str">
            <v>BIFAO112_art_16.pdf</v>
          </cell>
          <cell r="B260">
            <v>8828</v>
          </cell>
          <cell r="C260">
            <v>63</v>
          </cell>
        </row>
        <row r="261">
          <cell r="A261" t="str">
            <v>BIFAO112_art_03.pdf</v>
          </cell>
          <cell r="B261">
            <v>1404</v>
          </cell>
          <cell r="C261">
            <v>10</v>
          </cell>
        </row>
        <row r="262">
          <cell r="A262" t="str">
            <v>BIFAO045_art_10.pdf</v>
          </cell>
          <cell r="B262">
            <v>2531</v>
          </cell>
          <cell r="C262">
            <v>18</v>
          </cell>
        </row>
        <row r="263">
          <cell r="A263" t="str">
            <v>BIFAO060_art_09.pdf</v>
          </cell>
          <cell r="B263">
            <v>10004</v>
          </cell>
          <cell r="C263">
            <v>71</v>
          </cell>
        </row>
        <row r="264">
          <cell r="A264" t="str">
            <v>BIFAO099_art_23.pdf</v>
          </cell>
          <cell r="B264">
            <v>10905</v>
          </cell>
          <cell r="C264">
            <v>77</v>
          </cell>
        </row>
        <row r="265">
          <cell r="A265" t="str">
            <v>BIFAO046_art_01.pdf</v>
          </cell>
          <cell r="B265">
            <v>12419</v>
          </cell>
          <cell r="C265">
            <v>87</v>
          </cell>
        </row>
        <row r="266">
          <cell r="A266" t="str">
            <v>BIFAO110_art_14.pdf</v>
          </cell>
          <cell r="B266">
            <v>6288</v>
          </cell>
          <cell r="C266">
            <v>44</v>
          </cell>
        </row>
        <row r="267">
          <cell r="A267" t="str">
            <v>BIFAO079_art_15.pdf</v>
          </cell>
          <cell r="B267">
            <v>22663</v>
          </cell>
          <cell r="C267">
            <v>158</v>
          </cell>
        </row>
        <row r="268">
          <cell r="A268" t="str">
            <v>BIFAO026_art_05.pdf</v>
          </cell>
          <cell r="B268">
            <v>4877</v>
          </cell>
          <cell r="C268">
            <v>34</v>
          </cell>
        </row>
        <row r="269">
          <cell r="A269" t="str">
            <v>BIFAO030_art_27.pdf</v>
          </cell>
          <cell r="B269">
            <v>8059</v>
          </cell>
          <cell r="C269">
            <v>56</v>
          </cell>
        </row>
        <row r="270">
          <cell r="A270" t="str">
            <v>BIFAO073_art_14.pdf</v>
          </cell>
          <cell r="B270">
            <v>2022</v>
          </cell>
          <cell r="C270">
            <v>14</v>
          </cell>
        </row>
        <row r="271">
          <cell r="A271" t="str">
            <v>BIFAO030_art_28.pdf</v>
          </cell>
          <cell r="B271">
            <v>1880</v>
          </cell>
          <cell r="C271">
            <v>13</v>
          </cell>
        </row>
        <row r="272">
          <cell r="A272" t="str">
            <v>BIFAO112_art_18.pdf</v>
          </cell>
          <cell r="B272">
            <v>6077</v>
          </cell>
          <cell r="C272">
            <v>42</v>
          </cell>
        </row>
        <row r="273">
          <cell r="A273" t="str">
            <v>BIFAO047_art_06.pdf</v>
          </cell>
          <cell r="B273">
            <v>7423</v>
          </cell>
          <cell r="C273">
            <v>51</v>
          </cell>
        </row>
        <row r="274">
          <cell r="A274" t="str">
            <v>BIFAO122_art_08.pdf</v>
          </cell>
          <cell r="B274">
            <v>6991</v>
          </cell>
          <cell r="C274">
            <v>48</v>
          </cell>
        </row>
        <row r="275">
          <cell r="A275" t="str">
            <v>BIFAO103_art_01.pdf</v>
          </cell>
          <cell r="B275">
            <v>7724</v>
          </cell>
          <cell r="C275">
            <v>53</v>
          </cell>
        </row>
        <row r="276">
          <cell r="A276" t="str">
            <v>BIFAO059_art_16.pdf</v>
          </cell>
          <cell r="B276">
            <v>1313</v>
          </cell>
          <cell r="C276">
            <v>9</v>
          </cell>
        </row>
        <row r="277">
          <cell r="A277" t="str">
            <v>BIFAO016_art_03.pdf</v>
          </cell>
          <cell r="B277">
            <v>7443</v>
          </cell>
          <cell r="C277">
            <v>51</v>
          </cell>
        </row>
        <row r="278">
          <cell r="A278" t="str">
            <v>BIFAO065_art_13.pdf</v>
          </cell>
          <cell r="B278">
            <v>1753</v>
          </cell>
          <cell r="C278">
            <v>12</v>
          </cell>
        </row>
        <row r="279">
          <cell r="A279" t="str">
            <v>BIFAO094_art_11.pdf</v>
          </cell>
          <cell r="B279">
            <v>3223</v>
          </cell>
          <cell r="C279">
            <v>22</v>
          </cell>
        </row>
        <row r="280">
          <cell r="A280" t="str">
            <v>BIFAO015_art_07.pdf</v>
          </cell>
          <cell r="B280">
            <v>15533</v>
          </cell>
          <cell r="C280">
            <v>106</v>
          </cell>
        </row>
        <row r="281">
          <cell r="A281" t="str">
            <v>BIFAO035_art_09.pdf</v>
          </cell>
          <cell r="B281">
            <v>3391</v>
          </cell>
          <cell r="C281">
            <v>23</v>
          </cell>
        </row>
        <row r="282">
          <cell r="A282" t="str">
            <v>BIFAO100_art_18.pdf</v>
          </cell>
          <cell r="B282">
            <v>3540</v>
          </cell>
          <cell r="C282">
            <v>24</v>
          </cell>
        </row>
        <row r="283">
          <cell r="A283" t="str">
            <v>BIFAO049_art_08.pdf</v>
          </cell>
          <cell r="B283">
            <v>16868</v>
          </cell>
          <cell r="C283">
            <v>114</v>
          </cell>
        </row>
        <row r="284">
          <cell r="A284" t="str">
            <v>BIFAO087_art_19.pdf</v>
          </cell>
          <cell r="B284">
            <v>4894</v>
          </cell>
          <cell r="C284">
            <v>33</v>
          </cell>
        </row>
        <row r="285">
          <cell r="A285" t="str">
            <v>BIFAO025_art_01.pdf</v>
          </cell>
          <cell r="B285">
            <v>19303</v>
          </cell>
          <cell r="C285">
            <v>130</v>
          </cell>
        </row>
        <row r="286">
          <cell r="A286" t="str">
            <v>BIFAO089_art_10.pdf</v>
          </cell>
          <cell r="B286">
            <v>20502</v>
          </cell>
          <cell r="C286">
            <v>138</v>
          </cell>
        </row>
        <row r="287">
          <cell r="A287" t="str">
            <v>BIFAO022_art_09.pdf</v>
          </cell>
          <cell r="B287">
            <v>3883</v>
          </cell>
          <cell r="C287">
            <v>26</v>
          </cell>
        </row>
        <row r="288">
          <cell r="A288" t="str">
            <v>BIFAO031_art_02.pdf</v>
          </cell>
          <cell r="B288">
            <v>900</v>
          </cell>
          <cell r="C288">
            <v>6</v>
          </cell>
        </row>
        <row r="289">
          <cell r="A289" t="str">
            <v>BIFAO006_art_07.pdf</v>
          </cell>
          <cell r="B289">
            <v>17759</v>
          </cell>
          <cell r="C289">
            <v>118</v>
          </cell>
        </row>
        <row r="290">
          <cell r="A290" t="str">
            <v>BIFAO102_art_06.pdf</v>
          </cell>
          <cell r="B290">
            <v>4515</v>
          </cell>
          <cell r="C290">
            <v>30</v>
          </cell>
        </row>
        <row r="291">
          <cell r="A291" t="str">
            <v>BIFAO086_art_09.pdf</v>
          </cell>
          <cell r="B291">
            <v>8440</v>
          </cell>
          <cell r="C291">
            <v>56</v>
          </cell>
        </row>
        <row r="292">
          <cell r="A292" t="str">
            <v>BIFAO007_art_01.pdf</v>
          </cell>
          <cell r="B292">
            <v>6035</v>
          </cell>
          <cell r="C292">
            <v>40</v>
          </cell>
        </row>
        <row r="293">
          <cell r="A293" t="str">
            <v>BIFAO104_art_01.pdf</v>
          </cell>
          <cell r="B293">
            <v>10436</v>
          </cell>
          <cell r="C293">
            <v>69</v>
          </cell>
        </row>
        <row r="294">
          <cell r="A294" t="str">
            <v>BIFAO030_art_45.pdf</v>
          </cell>
          <cell r="B294">
            <v>3027</v>
          </cell>
          <cell r="C294">
            <v>20</v>
          </cell>
        </row>
        <row r="295">
          <cell r="A295" t="str">
            <v>BIFAO078_art_10.pdf</v>
          </cell>
          <cell r="B295">
            <v>7116</v>
          </cell>
          <cell r="C295">
            <v>47</v>
          </cell>
        </row>
        <row r="296">
          <cell r="A296" t="str">
            <v>BIFAO087_art_23.pdf</v>
          </cell>
          <cell r="B296">
            <v>1818</v>
          </cell>
          <cell r="C296">
            <v>12</v>
          </cell>
        </row>
        <row r="297">
          <cell r="A297" t="str">
            <v>BIFAO051_art_09.pdf</v>
          </cell>
          <cell r="B297">
            <v>3338</v>
          </cell>
          <cell r="C297">
            <v>22</v>
          </cell>
        </row>
        <row r="298">
          <cell r="A298" t="str">
            <v>BIFAO089_art_16.pdf</v>
          </cell>
          <cell r="B298">
            <v>8044</v>
          </cell>
          <cell r="C298">
            <v>53</v>
          </cell>
        </row>
        <row r="299">
          <cell r="A299" t="str">
            <v>BIFAO030_art_40.pdf</v>
          </cell>
          <cell r="B299">
            <v>3493</v>
          </cell>
          <cell r="C299">
            <v>23</v>
          </cell>
        </row>
        <row r="300">
          <cell r="A300" t="str">
            <v>BIFAO097_art_03.pdf</v>
          </cell>
          <cell r="B300">
            <v>2129</v>
          </cell>
          <cell r="C300">
            <v>14</v>
          </cell>
        </row>
        <row r="301">
          <cell r="A301" t="str">
            <v>BIFAO077_art_01.pdf</v>
          </cell>
          <cell r="B301">
            <v>1521</v>
          </cell>
          <cell r="C301">
            <v>10</v>
          </cell>
        </row>
        <row r="302">
          <cell r="A302" t="str">
            <v>BIFAO016_art_04.pdf</v>
          </cell>
          <cell r="B302">
            <v>5187</v>
          </cell>
          <cell r="C302">
            <v>34</v>
          </cell>
        </row>
        <row r="303">
          <cell r="A303" t="str">
            <v>BIFAO007_art_14.pdf</v>
          </cell>
          <cell r="B303">
            <v>1526</v>
          </cell>
          <cell r="C303">
            <v>10</v>
          </cell>
        </row>
        <row r="304">
          <cell r="A304" t="str">
            <v>BIFAO085_art_16.pdf</v>
          </cell>
          <cell r="B304">
            <v>6267</v>
          </cell>
          <cell r="C304">
            <v>41</v>
          </cell>
        </row>
        <row r="305">
          <cell r="A305" t="str">
            <v>BIFAO100_art_02.pdf</v>
          </cell>
          <cell r="B305">
            <v>1071</v>
          </cell>
          <cell r="C305">
            <v>7</v>
          </cell>
        </row>
        <row r="306">
          <cell r="A306" t="str">
            <v>BIFAO082_art_22.pdf</v>
          </cell>
          <cell r="B306">
            <v>3223</v>
          </cell>
          <cell r="C306">
            <v>21</v>
          </cell>
        </row>
        <row r="307">
          <cell r="A307" t="str">
            <v>BIFAO103_art_09.pdf</v>
          </cell>
          <cell r="B307">
            <v>6600</v>
          </cell>
          <cell r="C307">
            <v>43</v>
          </cell>
        </row>
        <row r="308">
          <cell r="A308" t="str">
            <v>BIFAO012_art_06.pdf</v>
          </cell>
          <cell r="B308">
            <v>19348</v>
          </cell>
          <cell r="C308">
            <v>126</v>
          </cell>
        </row>
        <row r="309">
          <cell r="A309" t="str">
            <v>BIFAO082_art_09.pdf</v>
          </cell>
          <cell r="B309">
            <v>6450</v>
          </cell>
          <cell r="C309">
            <v>42</v>
          </cell>
        </row>
        <row r="310">
          <cell r="A310" t="str">
            <v>BIFAO107_art_04.pdf</v>
          </cell>
          <cell r="B310">
            <v>5389</v>
          </cell>
          <cell r="C310">
            <v>35</v>
          </cell>
        </row>
        <row r="311">
          <cell r="A311" t="str">
            <v>BIFAO050_art_12.pdf</v>
          </cell>
          <cell r="B311">
            <v>14024</v>
          </cell>
          <cell r="C311">
            <v>91</v>
          </cell>
        </row>
        <row r="312">
          <cell r="A312" t="str">
            <v>BIFAO104_art_04.pdf</v>
          </cell>
          <cell r="B312">
            <v>15179</v>
          </cell>
          <cell r="C312">
            <v>98</v>
          </cell>
        </row>
        <row r="313">
          <cell r="A313" t="str">
            <v>BIFAO022_art_03.pdf</v>
          </cell>
          <cell r="B313">
            <v>1706</v>
          </cell>
          <cell r="C313">
            <v>11</v>
          </cell>
        </row>
        <row r="314">
          <cell r="A314" t="str">
            <v>BIFAO047_art_02.pdf</v>
          </cell>
          <cell r="B314">
            <v>41470</v>
          </cell>
          <cell r="C314">
            <v>267</v>
          </cell>
        </row>
        <row r="315">
          <cell r="A315" t="str">
            <v>BIFAO099_art_09.pdf</v>
          </cell>
          <cell r="B315">
            <v>1557</v>
          </cell>
          <cell r="C315">
            <v>10</v>
          </cell>
        </row>
        <row r="316">
          <cell r="A316" t="str">
            <v>BIFAO062_art_16.pdf</v>
          </cell>
          <cell r="B316">
            <v>5139</v>
          </cell>
          <cell r="C316">
            <v>33</v>
          </cell>
        </row>
        <row r="317">
          <cell r="A317" t="str">
            <v>BIFAO057_art_09.pdf</v>
          </cell>
          <cell r="B317">
            <v>623</v>
          </cell>
          <cell r="C317">
            <v>4</v>
          </cell>
        </row>
        <row r="318">
          <cell r="A318" t="str">
            <v>BIFAO105_art_14.pdf</v>
          </cell>
          <cell r="B318">
            <v>29853</v>
          </cell>
          <cell r="C318">
            <v>191</v>
          </cell>
        </row>
        <row r="319">
          <cell r="A319" t="str">
            <v>BIFAO094_art_07.pdf</v>
          </cell>
          <cell r="B319">
            <v>5178</v>
          </cell>
          <cell r="C319">
            <v>33</v>
          </cell>
        </row>
        <row r="320">
          <cell r="A320" t="str">
            <v>BIFAO101_art_09.pdf</v>
          </cell>
          <cell r="B320">
            <v>4081</v>
          </cell>
          <cell r="C320">
            <v>26</v>
          </cell>
        </row>
        <row r="321">
          <cell r="A321" t="str">
            <v>BIFAO115_art_05.pdf</v>
          </cell>
          <cell r="B321">
            <v>4244</v>
          </cell>
          <cell r="C321">
            <v>27</v>
          </cell>
        </row>
        <row r="322">
          <cell r="A322" t="str">
            <v>BIFAO013_art_06.pdf</v>
          </cell>
          <cell r="B322">
            <v>6136</v>
          </cell>
          <cell r="C322">
            <v>39</v>
          </cell>
        </row>
        <row r="323">
          <cell r="A323" t="str">
            <v>BIFAO101_art_02.pdf</v>
          </cell>
          <cell r="B323">
            <v>6142</v>
          </cell>
          <cell r="C323">
            <v>39</v>
          </cell>
        </row>
        <row r="324">
          <cell r="A324" t="str">
            <v>BIFAO010_art_04.pdf</v>
          </cell>
          <cell r="B324">
            <v>10587</v>
          </cell>
          <cell r="C324">
            <v>67</v>
          </cell>
        </row>
        <row r="325">
          <cell r="A325" t="str">
            <v>BIFAO094_art_10.pdf</v>
          </cell>
          <cell r="B325">
            <v>6481</v>
          </cell>
          <cell r="C325">
            <v>41</v>
          </cell>
        </row>
        <row r="326">
          <cell r="A326" t="str">
            <v>BIFAO063_art_14.pdf</v>
          </cell>
          <cell r="B326">
            <v>1897</v>
          </cell>
          <cell r="C326">
            <v>12</v>
          </cell>
        </row>
        <row r="327">
          <cell r="A327" t="str">
            <v>BIFAO090_art_11.pdf</v>
          </cell>
          <cell r="B327">
            <v>1898</v>
          </cell>
          <cell r="C327">
            <v>12</v>
          </cell>
        </row>
        <row r="328">
          <cell r="A328" t="str">
            <v>BIFAO070_art_01.pdf</v>
          </cell>
          <cell r="B328">
            <v>16459</v>
          </cell>
          <cell r="C328">
            <v>104</v>
          </cell>
        </row>
        <row r="329">
          <cell r="A329" t="str">
            <v>BIFAO089_art_03.pdf</v>
          </cell>
          <cell r="B329">
            <v>3961</v>
          </cell>
          <cell r="C329">
            <v>25</v>
          </cell>
        </row>
        <row r="330">
          <cell r="A330" t="str">
            <v>BIFAO075_art_02.pdf</v>
          </cell>
          <cell r="B330">
            <v>1904</v>
          </cell>
          <cell r="C330">
            <v>12</v>
          </cell>
        </row>
        <row r="331">
          <cell r="A331" t="str">
            <v>BIFAO052_art_10.pdf</v>
          </cell>
          <cell r="B331">
            <v>4934</v>
          </cell>
          <cell r="C331">
            <v>31</v>
          </cell>
        </row>
        <row r="332">
          <cell r="A332" t="str">
            <v>BIFAO030_art_01.pdf</v>
          </cell>
          <cell r="B332">
            <v>956</v>
          </cell>
          <cell r="C332">
            <v>6</v>
          </cell>
        </row>
        <row r="333">
          <cell r="A333" t="str">
            <v>BIFAO093_art_02.pdf</v>
          </cell>
          <cell r="B333">
            <v>4357</v>
          </cell>
          <cell r="C333">
            <v>27</v>
          </cell>
        </row>
        <row r="334">
          <cell r="A334" t="str">
            <v>BIFAO078_art_17.pdf</v>
          </cell>
          <cell r="B334">
            <v>2744</v>
          </cell>
          <cell r="C334">
            <v>17</v>
          </cell>
        </row>
        <row r="335">
          <cell r="A335" t="str">
            <v>BIFAO115_art_16.pdf</v>
          </cell>
          <cell r="B335">
            <v>5016</v>
          </cell>
          <cell r="C335">
            <v>31</v>
          </cell>
        </row>
        <row r="336">
          <cell r="A336" t="str">
            <v>BIFAO035_art_08.pdf</v>
          </cell>
          <cell r="B336">
            <v>1951</v>
          </cell>
          <cell r="C336">
            <v>12</v>
          </cell>
        </row>
        <row r="337">
          <cell r="A337" t="str">
            <v>BIFAO050_art_03.pdf</v>
          </cell>
          <cell r="B337">
            <v>7323</v>
          </cell>
          <cell r="C337">
            <v>45</v>
          </cell>
        </row>
        <row r="338">
          <cell r="A338" t="str">
            <v>BIFAO074_art_13.pdf</v>
          </cell>
          <cell r="B338">
            <v>3916</v>
          </cell>
          <cell r="C338">
            <v>24</v>
          </cell>
        </row>
        <row r="339">
          <cell r="A339" t="str">
            <v>BIFAO082_art_10.pdf</v>
          </cell>
          <cell r="B339">
            <v>7690</v>
          </cell>
          <cell r="C339">
            <v>47</v>
          </cell>
        </row>
        <row r="340">
          <cell r="A340" t="str">
            <v>BIFAO004_art_06.pdf</v>
          </cell>
          <cell r="B340">
            <v>53259</v>
          </cell>
          <cell r="C340">
            <v>325</v>
          </cell>
        </row>
        <row r="341">
          <cell r="A341" t="str">
            <v>BIFAO061_art_07.pdf</v>
          </cell>
          <cell r="B341">
            <v>4443</v>
          </cell>
          <cell r="C341">
            <v>27</v>
          </cell>
        </row>
        <row r="342">
          <cell r="A342" t="str">
            <v>BIFAO123_art_05.pdf</v>
          </cell>
          <cell r="B342">
            <v>16640</v>
          </cell>
          <cell r="C342">
            <v>101</v>
          </cell>
        </row>
        <row r="343">
          <cell r="A343" t="str">
            <v>BIFAO111_art_01.pdf</v>
          </cell>
          <cell r="B343">
            <v>2802</v>
          </cell>
          <cell r="C343">
            <v>17</v>
          </cell>
        </row>
        <row r="344">
          <cell r="A344" t="str">
            <v>BIFAO086_art_02.pdf</v>
          </cell>
          <cell r="B344">
            <v>1491</v>
          </cell>
          <cell r="C344">
            <v>9</v>
          </cell>
        </row>
        <row r="345">
          <cell r="A345" t="str">
            <v>BIFAO052_art_09.pdf</v>
          </cell>
          <cell r="B345">
            <v>1991</v>
          </cell>
          <cell r="C345">
            <v>12</v>
          </cell>
        </row>
        <row r="346">
          <cell r="A346" t="str">
            <v>BIFAO080_art_11.pdf</v>
          </cell>
          <cell r="B346">
            <v>2999</v>
          </cell>
          <cell r="C346">
            <v>18</v>
          </cell>
        </row>
        <row r="347">
          <cell r="A347" t="str">
            <v>BIFAO075_art_07.pdf</v>
          </cell>
          <cell r="B347">
            <v>5681</v>
          </cell>
          <cell r="C347">
            <v>34</v>
          </cell>
        </row>
        <row r="348">
          <cell r="A348" t="str">
            <v>BIFAO078_art_11.pdf</v>
          </cell>
          <cell r="B348">
            <v>1843</v>
          </cell>
          <cell r="C348">
            <v>11</v>
          </cell>
        </row>
        <row r="349">
          <cell r="A349" t="str">
            <v>BIFAO102_art_19.pdf</v>
          </cell>
          <cell r="B349">
            <v>6367</v>
          </cell>
          <cell r="C349">
            <v>38</v>
          </cell>
        </row>
        <row r="350">
          <cell r="A350" t="str">
            <v>BIFAO054_art_08.pdf</v>
          </cell>
          <cell r="B350">
            <v>1844</v>
          </cell>
          <cell r="C350">
            <v>11</v>
          </cell>
        </row>
        <row r="351">
          <cell r="A351" t="str">
            <v>BIFAO060_art_02.pdf</v>
          </cell>
          <cell r="B351">
            <v>503</v>
          </cell>
          <cell r="C351">
            <v>3</v>
          </cell>
        </row>
        <row r="352">
          <cell r="A352" t="str">
            <v>BIFAO119_art_01.pdf</v>
          </cell>
          <cell r="B352">
            <v>11251</v>
          </cell>
          <cell r="C352">
            <v>67</v>
          </cell>
        </row>
        <row r="353">
          <cell r="A353" t="str">
            <v>BIFAO012_art_03.pdf</v>
          </cell>
          <cell r="B353">
            <v>3868</v>
          </cell>
          <cell r="C353">
            <v>23</v>
          </cell>
        </row>
        <row r="354">
          <cell r="A354" t="str">
            <v>BIFAO108_art_14.pdf</v>
          </cell>
          <cell r="B354">
            <v>8243</v>
          </cell>
          <cell r="C354">
            <v>49</v>
          </cell>
        </row>
        <row r="355">
          <cell r="A355" t="str">
            <v>BIFAO028_art_01.pdf</v>
          </cell>
          <cell r="B355">
            <v>2887</v>
          </cell>
          <cell r="C355">
            <v>17</v>
          </cell>
        </row>
        <row r="356">
          <cell r="A356" t="str">
            <v>BIFAO117_art_07.pdf</v>
          </cell>
          <cell r="B356">
            <v>12608</v>
          </cell>
          <cell r="C356">
            <v>74</v>
          </cell>
        </row>
        <row r="357">
          <cell r="A357" t="str">
            <v>BIFAO095_art_07.pdf</v>
          </cell>
          <cell r="B357">
            <v>4090</v>
          </cell>
          <cell r="C357">
            <v>24</v>
          </cell>
        </row>
        <row r="358">
          <cell r="A358" t="str">
            <v>BIFAO089_art_09.pdf</v>
          </cell>
          <cell r="B358">
            <v>12304</v>
          </cell>
          <cell r="C358">
            <v>72</v>
          </cell>
        </row>
        <row r="359">
          <cell r="A359" t="str">
            <v>BIFAO032_art_04.pdf</v>
          </cell>
          <cell r="B359">
            <v>4111</v>
          </cell>
          <cell r="C359">
            <v>24</v>
          </cell>
        </row>
        <row r="360">
          <cell r="A360" t="str">
            <v>BIFAO069_art_04.pdf</v>
          </cell>
          <cell r="B360">
            <v>1202</v>
          </cell>
          <cell r="C360">
            <v>7</v>
          </cell>
        </row>
        <row r="361">
          <cell r="A361" t="str">
            <v>BIFAO076_art_11.pdf</v>
          </cell>
          <cell r="B361">
            <v>8300</v>
          </cell>
          <cell r="C361">
            <v>48</v>
          </cell>
        </row>
        <row r="362">
          <cell r="A362" t="str">
            <v>BIFAO101_art_14.pdf</v>
          </cell>
          <cell r="B362">
            <v>11764</v>
          </cell>
          <cell r="C362">
            <v>68</v>
          </cell>
        </row>
        <row r="363">
          <cell r="A363" t="str">
            <v>BIFAO118_art_13.pdf</v>
          </cell>
          <cell r="B363">
            <v>15122</v>
          </cell>
          <cell r="C363">
            <v>87</v>
          </cell>
        </row>
        <row r="364">
          <cell r="A364" t="str">
            <v>BIFAO062_art_20.pdf</v>
          </cell>
          <cell r="B364">
            <v>2268</v>
          </cell>
          <cell r="C364">
            <v>13</v>
          </cell>
        </row>
        <row r="365">
          <cell r="A365" t="str">
            <v>BIFAO077_art_04.pdf</v>
          </cell>
          <cell r="B365">
            <v>4189</v>
          </cell>
          <cell r="C365">
            <v>24</v>
          </cell>
        </row>
        <row r="366">
          <cell r="A366" t="str">
            <v>BIFAO100_art_11.pdf</v>
          </cell>
          <cell r="B366">
            <v>1751</v>
          </cell>
          <cell r="C366">
            <v>10</v>
          </cell>
        </row>
        <row r="367">
          <cell r="A367" t="str">
            <v>BIFAO075_art_12.pdf</v>
          </cell>
          <cell r="B367">
            <v>1401</v>
          </cell>
          <cell r="C367">
            <v>8</v>
          </cell>
        </row>
        <row r="368">
          <cell r="A368" t="str">
            <v>BIFAO053_art_02.pdf</v>
          </cell>
          <cell r="B368">
            <v>701</v>
          </cell>
          <cell r="C368">
            <v>4</v>
          </cell>
        </row>
        <row r="369">
          <cell r="A369" t="str">
            <v>BIFAO104_art_12.pdf</v>
          </cell>
          <cell r="B369">
            <v>13847</v>
          </cell>
          <cell r="C369">
            <v>79</v>
          </cell>
        </row>
        <row r="370">
          <cell r="A370" t="str">
            <v>BIFAO083_art_06.pdf</v>
          </cell>
          <cell r="B370">
            <v>1586</v>
          </cell>
          <cell r="C370">
            <v>9</v>
          </cell>
        </row>
        <row r="371">
          <cell r="A371" t="str">
            <v>BIFAO021_art_08.pdf</v>
          </cell>
          <cell r="B371">
            <v>8286</v>
          </cell>
          <cell r="C371">
            <v>47</v>
          </cell>
        </row>
        <row r="372">
          <cell r="A372" t="str">
            <v>BIFAO081_art_09.pdf</v>
          </cell>
          <cell r="B372">
            <v>884</v>
          </cell>
          <cell r="C372">
            <v>5</v>
          </cell>
        </row>
        <row r="373">
          <cell r="A373" t="str">
            <v>BIFAO081_art_06.pdf</v>
          </cell>
          <cell r="B373">
            <v>3538</v>
          </cell>
          <cell r="C373">
            <v>20</v>
          </cell>
        </row>
        <row r="374">
          <cell r="A374" t="str">
            <v>BIFAO002_art_06.pdf</v>
          </cell>
          <cell r="B374">
            <v>885</v>
          </cell>
          <cell r="C374">
            <v>5</v>
          </cell>
        </row>
        <row r="375">
          <cell r="A375" t="str">
            <v>BIFAO114_art_08.pdf</v>
          </cell>
          <cell r="B375">
            <v>4956</v>
          </cell>
          <cell r="C375">
            <v>28</v>
          </cell>
        </row>
        <row r="376">
          <cell r="A376" t="str">
            <v>BIFAO018_art_02.pdf</v>
          </cell>
          <cell r="B376">
            <v>4083</v>
          </cell>
          <cell r="C376">
            <v>23</v>
          </cell>
        </row>
        <row r="377">
          <cell r="A377" t="str">
            <v>BIFAO003_art_12A.pdf</v>
          </cell>
          <cell r="B377">
            <v>533</v>
          </cell>
          <cell r="C377">
            <v>3</v>
          </cell>
        </row>
        <row r="378">
          <cell r="A378" t="str">
            <v>BIFAO082_art_20.pdf</v>
          </cell>
          <cell r="B378">
            <v>4444</v>
          </cell>
          <cell r="C378">
            <v>25</v>
          </cell>
        </row>
        <row r="379">
          <cell r="A379" t="str">
            <v>BIFAO123_art_13.pdf</v>
          </cell>
          <cell r="B379">
            <v>4624</v>
          </cell>
          <cell r="C379">
            <v>26</v>
          </cell>
        </row>
        <row r="380">
          <cell r="A380" t="str">
            <v>BIFAO051_art_07.pdf</v>
          </cell>
          <cell r="B380">
            <v>5886</v>
          </cell>
          <cell r="C380">
            <v>33</v>
          </cell>
        </row>
        <row r="381">
          <cell r="A381" t="str">
            <v>BIFAO096_art_05.pdf</v>
          </cell>
          <cell r="B381">
            <v>3045</v>
          </cell>
          <cell r="C381">
            <v>17</v>
          </cell>
        </row>
        <row r="382">
          <cell r="A382" t="str">
            <v>BIFAO034_art_04.pdf</v>
          </cell>
          <cell r="B382">
            <v>4130</v>
          </cell>
          <cell r="C382">
            <v>23</v>
          </cell>
        </row>
        <row r="383">
          <cell r="A383" t="str">
            <v>BIFAO060_art_11.pdf</v>
          </cell>
          <cell r="B383">
            <v>3771</v>
          </cell>
          <cell r="C383">
            <v>21</v>
          </cell>
        </row>
        <row r="384">
          <cell r="A384" t="str">
            <v>BIFAO013_art_01.pdf</v>
          </cell>
          <cell r="B384">
            <v>30954</v>
          </cell>
          <cell r="C384">
            <v>172</v>
          </cell>
        </row>
        <row r="385">
          <cell r="A385" t="str">
            <v>BIFAO030_art_13.pdf</v>
          </cell>
          <cell r="B385">
            <v>1441</v>
          </cell>
          <cell r="C385">
            <v>8</v>
          </cell>
        </row>
        <row r="386">
          <cell r="A386" t="str">
            <v>BIFAO094_art_18.pdf</v>
          </cell>
          <cell r="B386">
            <v>1628</v>
          </cell>
          <cell r="C386">
            <v>9</v>
          </cell>
        </row>
        <row r="387">
          <cell r="A387" t="str">
            <v>BIFAO067_art_09.pdf</v>
          </cell>
          <cell r="B387">
            <v>6518</v>
          </cell>
          <cell r="C387">
            <v>36</v>
          </cell>
        </row>
        <row r="388">
          <cell r="A388" t="str">
            <v>BIFAO113_art_11.pdf</v>
          </cell>
          <cell r="B388">
            <v>3986</v>
          </cell>
          <cell r="C388">
            <v>22</v>
          </cell>
        </row>
        <row r="389">
          <cell r="A389" t="str">
            <v>BIFAO077_art_21.pdf</v>
          </cell>
          <cell r="B389">
            <v>1640</v>
          </cell>
          <cell r="C389">
            <v>9</v>
          </cell>
        </row>
        <row r="390">
          <cell r="A390" t="str">
            <v>BIFAO096_art_16.pdf</v>
          </cell>
          <cell r="B390">
            <v>6026</v>
          </cell>
          <cell r="C390">
            <v>33</v>
          </cell>
        </row>
        <row r="391">
          <cell r="A391" t="str">
            <v>BIFAO048_art_06.pdf</v>
          </cell>
          <cell r="B391">
            <v>36170</v>
          </cell>
          <cell r="C391">
            <v>197</v>
          </cell>
        </row>
        <row r="392">
          <cell r="A392" t="str">
            <v>BIFAO049_art_09.pdf</v>
          </cell>
          <cell r="B392">
            <v>3489</v>
          </cell>
          <cell r="C392">
            <v>19</v>
          </cell>
        </row>
        <row r="393">
          <cell r="A393" t="str">
            <v>BIFAO112_art_19.pdf</v>
          </cell>
          <cell r="B393">
            <v>8082</v>
          </cell>
          <cell r="C393">
            <v>44</v>
          </cell>
        </row>
        <row r="394">
          <cell r="A394" t="str">
            <v>BIFAO077_art_09.pdf</v>
          </cell>
          <cell r="B394">
            <v>3674</v>
          </cell>
          <cell r="C394">
            <v>20</v>
          </cell>
        </row>
        <row r="395">
          <cell r="A395" t="str">
            <v>BIFAO073_art_09.pdf</v>
          </cell>
          <cell r="B395">
            <v>6806</v>
          </cell>
          <cell r="C395">
            <v>37</v>
          </cell>
        </row>
        <row r="396">
          <cell r="A396" t="str">
            <v>BIFAO123_art_10.pdf</v>
          </cell>
          <cell r="B396">
            <v>5716</v>
          </cell>
          <cell r="C396">
            <v>31</v>
          </cell>
        </row>
        <row r="397">
          <cell r="A397" t="str">
            <v>BIFAO100_art_07.pdf</v>
          </cell>
          <cell r="B397">
            <v>6354</v>
          </cell>
          <cell r="C397">
            <v>34</v>
          </cell>
        </row>
        <row r="398">
          <cell r="A398" t="str">
            <v>BIFAO072_art_03.pdf</v>
          </cell>
          <cell r="B398">
            <v>6360</v>
          </cell>
          <cell r="C398">
            <v>34</v>
          </cell>
        </row>
        <row r="399">
          <cell r="A399" t="str">
            <v>BIFAO082_art_16.pdf</v>
          </cell>
          <cell r="B399">
            <v>7299</v>
          </cell>
          <cell r="C399">
            <v>39</v>
          </cell>
        </row>
        <row r="400">
          <cell r="A400" t="str">
            <v>BIFAO111_art_03.pdf</v>
          </cell>
          <cell r="B400">
            <v>2439</v>
          </cell>
          <cell r="C400">
            <v>13</v>
          </cell>
        </row>
        <row r="401">
          <cell r="A401" t="str">
            <v>BIFAO057_art_04.pdf</v>
          </cell>
          <cell r="B401">
            <v>3004</v>
          </cell>
          <cell r="C401">
            <v>16</v>
          </cell>
        </row>
        <row r="402">
          <cell r="A402" t="str">
            <v>BIFAO001_art_11.pdf</v>
          </cell>
          <cell r="B402">
            <v>10934</v>
          </cell>
          <cell r="C402">
            <v>58</v>
          </cell>
        </row>
        <row r="403">
          <cell r="A403" t="str">
            <v>BIFAO108_art_12.pdf</v>
          </cell>
          <cell r="B403">
            <v>2077</v>
          </cell>
          <cell r="C403">
            <v>11</v>
          </cell>
        </row>
        <row r="404">
          <cell r="A404" t="str">
            <v>BIFAO074_art_14.pdf</v>
          </cell>
          <cell r="B404">
            <v>3401</v>
          </cell>
          <cell r="C404">
            <v>18</v>
          </cell>
        </row>
        <row r="405">
          <cell r="A405" t="str">
            <v>BIFAO027_art_03.pdf</v>
          </cell>
          <cell r="B405">
            <v>756</v>
          </cell>
          <cell r="C405">
            <v>4</v>
          </cell>
        </row>
        <row r="406">
          <cell r="A406" t="str">
            <v>BIFAO108_art_15.pdf</v>
          </cell>
          <cell r="B406">
            <v>13689</v>
          </cell>
          <cell r="C406">
            <v>72</v>
          </cell>
        </row>
        <row r="407">
          <cell r="A407" t="str">
            <v>BIFAO084_art_11.pdf</v>
          </cell>
          <cell r="B407">
            <v>16967</v>
          </cell>
          <cell r="C407">
            <v>89</v>
          </cell>
        </row>
        <row r="408">
          <cell r="A408" t="str">
            <v>BIFAO075_art_17.pdf</v>
          </cell>
          <cell r="B408">
            <v>5159</v>
          </cell>
          <cell r="C408">
            <v>27</v>
          </cell>
        </row>
        <row r="409">
          <cell r="A409" t="str">
            <v>BIFAO053_art_03.pdf</v>
          </cell>
          <cell r="B409">
            <v>576</v>
          </cell>
          <cell r="C409">
            <v>3</v>
          </cell>
        </row>
        <row r="410">
          <cell r="A410" t="str">
            <v>BIFAO092_art_07.pdf</v>
          </cell>
          <cell r="B410">
            <v>1926</v>
          </cell>
          <cell r="C410">
            <v>10</v>
          </cell>
        </row>
        <row r="411">
          <cell r="A411" t="str">
            <v>BIFAO083_art_10.pdf</v>
          </cell>
          <cell r="B411">
            <v>8094</v>
          </cell>
          <cell r="C411">
            <v>42</v>
          </cell>
        </row>
        <row r="412">
          <cell r="A412" t="str">
            <v>BIFAO006_art_12B.pdf</v>
          </cell>
          <cell r="B412">
            <v>579</v>
          </cell>
          <cell r="C412">
            <v>3</v>
          </cell>
        </row>
        <row r="413">
          <cell r="A413" t="str">
            <v>BIFAO115_art_13.pdf</v>
          </cell>
          <cell r="B413">
            <v>9298</v>
          </cell>
          <cell r="C413">
            <v>48</v>
          </cell>
        </row>
        <row r="414">
          <cell r="A414" t="str">
            <v>BIFAO079_art_08.pdf</v>
          </cell>
          <cell r="B414">
            <v>2131</v>
          </cell>
          <cell r="C414">
            <v>11</v>
          </cell>
        </row>
        <row r="415">
          <cell r="A415" t="str">
            <v>BIFAO087_art_16.pdf</v>
          </cell>
          <cell r="B415">
            <v>5623</v>
          </cell>
          <cell r="C415">
            <v>29</v>
          </cell>
        </row>
        <row r="416">
          <cell r="A416" t="str">
            <v>BIFAO016_art_01.pdf</v>
          </cell>
          <cell r="B416">
            <v>16493</v>
          </cell>
          <cell r="C416">
            <v>85</v>
          </cell>
        </row>
        <row r="417">
          <cell r="A417" t="str">
            <v>BIFAO056_art_17.pdf</v>
          </cell>
          <cell r="B417">
            <v>13075</v>
          </cell>
          <cell r="C417">
            <v>67</v>
          </cell>
        </row>
        <row r="418">
          <cell r="A418" t="str">
            <v>BIFAO079_art_20.pdf</v>
          </cell>
          <cell r="B418">
            <v>6250</v>
          </cell>
          <cell r="C418">
            <v>32</v>
          </cell>
        </row>
        <row r="419">
          <cell r="A419" t="str">
            <v>BIFAO093_art_11.pdf</v>
          </cell>
          <cell r="B419">
            <v>8210</v>
          </cell>
          <cell r="C419">
            <v>42</v>
          </cell>
        </row>
        <row r="420">
          <cell r="A420" t="str">
            <v>BIFAO089_art_14.pdf</v>
          </cell>
          <cell r="B420">
            <v>1174</v>
          </cell>
          <cell r="C420">
            <v>6</v>
          </cell>
        </row>
        <row r="421">
          <cell r="A421" t="str">
            <v>BIFAO074_art_07.pdf</v>
          </cell>
          <cell r="B421">
            <v>3132</v>
          </cell>
          <cell r="C421">
            <v>16</v>
          </cell>
        </row>
        <row r="422">
          <cell r="A422" t="str">
            <v>BIFAO110_art_04.pdf</v>
          </cell>
          <cell r="B422">
            <v>5093</v>
          </cell>
          <cell r="C422">
            <v>26</v>
          </cell>
        </row>
        <row r="423">
          <cell r="A423" t="str">
            <v>BIFAO120_art_14.pdf</v>
          </cell>
          <cell r="B423">
            <v>8854</v>
          </cell>
          <cell r="C423">
            <v>45</v>
          </cell>
        </row>
        <row r="424">
          <cell r="A424" t="str">
            <v>BIFAO030_art_33.pdf</v>
          </cell>
          <cell r="B424">
            <v>12015</v>
          </cell>
          <cell r="C424">
            <v>61</v>
          </cell>
        </row>
        <row r="425">
          <cell r="A425" t="str">
            <v>BIFAO062_art_13.pdf</v>
          </cell>
          <cell r="B425">
            <v>5721</v>
          </cell>
          <cell r="C425">
            <v>29</v>
          </cell>
        </row>
        <row r="426">
          <cell r="A426" t="str">
            <v>BIFAO112_art_05.pdf</v>
          </cell>
          <cell r="B426">
            <v>5344</v>
          </cell>
          <cell r="C426">
            <v>27</v>
          </cell>
        </row>
        <row r="427">
          <cell r="A427" t="str">
            <v>BIFAO090_art_12.pdf</v>
          </cell>
          <cell r="B427">
            <v>3369</v>
          </cell>
          <cell r="C427">
            <v>17</v>
          </cell>
        </row>
        <row r="428">
          <cell r="A428" t="str">
            <v>BIFAO053_art_04.pdf</v>
          </cell>
          <cell r="B428">
            <v>1388</v>
          </cell>
          <cell r="C428">
            <v>7</v>
          </cell>
        </row>
        <row r="429">
          <cell r="A429" t="str">
            <v>BIFAO055_art_06.pdf</v>
          </cell>
          <cell r="B429">
            <v>1192</v>
          </cell>
          <cell r="C429">
            <v>6</v>
          </cell>
        </row>
        <row r="430">
          <cell r="A430" t="str">
            <v>BIFAO115_art_02.pdf</v>
          </cell>
          <cell r="B430">
            <v>6755</v>
          </cell>
          <cell r="C430">
            <v>34</v>
          </cell>
        </row>
        <row r="431">
          <cell r="A431" t="str">
            <v>BIFAO060_art_15.pdf</v>
          </cell>
          <cell r="B431">
            <v>994</v>
          </cell>
          <cell r="C431">
            <v>5</v>
          </cell>
        </row>
        <row r="432">
          <cell r="A432" t="str">
            <v>BIFAO099_art_06.pdf</v>
          </cell>
          <cell r="B432">
            <v>3785</v>
          </cell>
          <cell r="C432">
            <v>19</v>
          </cell>
        </row>
        <row r="433">
          <cell r="A433" t="str">
            <v>BIFAO096_art_06.pdf</v>
          </cell>
          <cell r="B433">
            <v>6183</v>
          </cell>
          <cell r="C433">
            <v>31</v>
          </cell>
        </row>
        <row r="434">
          <cell r="A434" t="str">
            <v>BIFAO103_art_02.pdf</v>
          </cell>
          <cell r="B434">
            <v>18566</v>
          </cell>
          <cell r="C434">
            <v>93</v>
          </cell>
        </row>
        <row r="435">
          <cell r="A435" t="str">
            <v>BIFAO063_art_07.pdf</v>
          </cell>
          <cell r="B435">
            <v>3398</v>
          </cell>
          <cell r="C435">
            <v>17</v>
          </cell>
        </row>
        <row r="436">
          <cell r="A436" t="str">
            <v>BIFAO058_art_12.pdf</v>
          </cell>
          <cell r="B436">
            <v>1001</v>
          </cell>
          <cell r="C436">
            <v>5</v>
          </cell>
        </row>
        <row r="437">
          <cell r="A437" t="str">
            <v>BIFAO085_art_13.pdf</v>
          </cell>
          <cell r="B437">
            <v>13434</v>
          </cell>
          <cell r="C437">
            <v>67</v>
          </cell>
        </row>
        <row r="438">
          <cell r="A438" t="str">
            <v>BIFAO038_art_11.pdf</v>
          </cell>
          <cell r="B438">
            <v>4030</v>
          </cell>
          <cell r="C438">
            <v>20</v>
          </cell>
        </row>
        <row r="439">
          <cell r="A439" t="str">
            <v>BIFAO071_art_01.pdf</v>
          </cell>
          <cell r="B439">
            <v>3433</v>
          </cell>
          <cell r="C439">
            <v>17</v>
          </cell>
        </row>
        <row r="440">
          <cell r="A440" t="str">
            <v>BIFAO030_art_62.pdf</v>
          </cell>
          <cell r="B440">
            <v>14549</v>
          </cell>
          <cell r="C440">
            <v>72</v>
          </cell>
        </row>
        <row r="441">
          <cell r="A441" t="str">
            <v>BIFAO045_art_09.pdf</v>
          </cell>
          <cell r="B441">
            <v>9097</v>
          </cell>
          <cell r="C441">
            <v>45</v>
          </cell>
        </row>
        <row r="442">
          <cell r="A442" t="str">
            <v>BIFAO092_art_05.pdf</v>
          </cell>
          <cell r="B442">
            <v>14563</v>
          </cell>
          <cell r="C442">
            <v>72</v>
          </cell>
        </row>
        <row r="443">
          <cell r="A443" t="str">
            <v>BIFAO058_art_19.pdf</v>
          </cell>
          <cell r="B443">
            <v>4248</v>
          </cell>
          <cell r="C443">
            <v>21</v>
          </cell>
        </row>
        <row r="444">
          <cell r="A444" t="str">
            <v>BIFAO074_art_01.pdf</v>
          </cell>
          <cell r="B444">
            <v>6077</v>
          </cell>
          <cell r="C444">
            <v>30</v>
          </cell>
        </row>
        <row r="445">
          <cell r="A445" t="str">
            <v>BIFAO041_art_06.pdf</v>
          </cell>
          <cell r="B445">
            <v>13201</v>
          </cell>
          <cell r="C445">
            <v>65</v>
          </cell>
        </row>
        <row r="446">
          <cell r="A446" t="str">
            <v>BIFAO055_art_03.pdf</v>
          </cell>
          <cell r="B446">
            <v>3048</v>
          </cell>
          <cell r="C446">
            <v>15</v>
          </cell>
        </row>
        <row r="447">
          <cell r="A447" t="str">
            <v>BIFAO096_art_18.pdf</v>
          </cell>
          <cell r="B447">
            <v>7528</v>
          </cell>
          <cell r="C447">
            <v>37</v>
          </cell>
        </row>
        <row r="448">
          <cell r="A448" t="str">
            <v>BIFAO093_art_20.pdf</v>
          </cell>
          <cell r="B448">
            <v>4292</v>
          </cell>
          <cell r="C448">
            <v>21</v>
          </cell>
        </row>
        <row r="449">
          <cell r="A449" t="str">
            <v>BIFAO058_art_17.pdf</v>
          </cell>
          <cell r="B449">
            <v>2048</v>
          </cell>
          <cell r="C449">
            <v>10</v>
          </cell>
        </row>
        <row r="450">
          <cell r="A450" t="str">
            <v>BIFAO093_art_07.pdf</v>
          </cell>
          <cell r="B450">
            <v>40151</v>
          </cell>
          <cell r="C450">
            <v>196</v>
          </cell>
        </row>
        <row r="451">
          <cell r="A451" t="str">
            <v>BIFAO090_art_17.pdf</v>
          </cell>
          <cell r="B451">
            <v>11494</v>
          </cell>
          <cell r="C451">
            <v>56</v>
          </cell>
        </row>
        <row r="452">
          <cell r="A452" t="str">
            <v>BIFAO105_art_13.pdf</v>
          </cell>
          <cell r="B452">
            <v>9672</v>
          </cell>
          <cell r="C452">
            <v>47</v>
          </cell>
        </row>
        <row r="453">
          <cell r="A453" t="str">
            <v>BIFAO085_art_01.pdf</v>
          </cell>
          <cell r="B453">
            <v>1855</v>
          </cell>
          <cell r="C453">
            <v>9</v>
          </cell>
        </row>
        <row r="454">
          <cell r="A454" t="str">
            <v>BIFAO060_art_07.pdf</v>
          </cell>
          <cell r="B454">
            <v>8464</v>
          </cell>
          <cell r="C454">
            <v>41</v>
          </cell>
        </row>
        <row r="455">
          <cell r="A455" t="str">
            <v>BIFAO089_art_17.pdf</v>
          </cell>
          <cell r="B455">
            <v>10541</v>
          </cell>
          <cell r="C455">
            <v>51</v>
          </cell>
        </row>
        <row r="456">
          <cell r="A456" t="str">
            <v>BIFAO061_art_06.pdf</v>
          </cell>
          <cell r="B456">
            <v>6832</v>
          </cell>
          <cell r="C456">
            <v>33</v>
          </cell>
        </row>
        <row r="457">
          <cell r="A457" t="str">
            <v>BIFAO122_art_14.pdf</v>
          </cell>
          <cell r="B457">
            <v>15528</v>
          </cell>
          <cell r="C457">
            <v>75</v>
          </cell>
        </row>
        <row r="458">
          <cell r="A458" t="str">
            <v>BIFAO101_art_17.pdf</v>
          </cell>
          <cell r="B458">
            <v>11421</v>
          </cell>
          <cell r="C458">
            <v>55</v>
          </cell>
        </row>
        <row r="459">
          <cell r="A459" t="str">
            <v>BIFAO112_art_09.pdf</v>
          </cell>
          <cell r="B459">
            <v>6861</v>
          </cell>
          <cell r="C459">
            <v>33</v>
          </cell>
        </row>
        <row r="460">
          <cell r="A460" t="str">
            <v>BIFAO025_art_07.pdf</v>
          </cell>
          <cell r="B460">
            <v>835</v>
          </cell>
          <cell r="C460">
            <v>4</v>
          </cell>
        </row>
        <row r="461">
          <cell r="A461" t="str">
            <v>BIFAO074_art_03.pdf</v>
          </cell>
          <cell r="B461">
            <v>1675</v>
          </cell>
          <cell r="C461">
            <v>8</v>
          </cell>
        </row>
        <row r="462">
          <cell r="A462" t="str">
            <v>BIFAO112_art_24.pdf</v>
          </cell>
          <cell r="B462">
            <v>14250</v>
          </cell>
          <cell r="C462">
            <v>68</v>
          </cell>
        </row>
        <row r="463">
          <cell r="A463" t="str">
            <v>BIFAO079_art_28.pdf</v>
          </cell>
          <cell r="B463">
            <v>1678</v>
          </cell>
          <cell r="C463">
            <v>8</v>
          </cell>
        </row>
        <row r="464">
          <cell r="A464" t="str">
            <v>BIFAO088_art_11.pdf</v>
          </cell>
          <cell r="B464">
            <v>3999</v>
          </cell>
          <cell r="C464">
            <v>19</v>
          </cell>
        </row>
        <row r="465">
          <cell r="A465" t="str">
            <v>BIFAO030_art_65.pdf</v>
          </cell>
          <cell r="B465">
            <v>634</v>
          </cell>
          <cell r="C465">
            <v>3</v>
          </cell>
        </row>
        <row r="466">
          <cell r="A466" t="str">
            <v>BIFAO008_art_01.pdf</v>
          </cell>
          <cell r="B466">
            <v>5923</v>
          </cell>
          <cell r="C466">
            <v>28</v>
          </cell>
        </row>
        <row r="467">
          <cell r="A467" t="str">
            <v>BIFAO103_art_19.pdf</v>
          </cell>
          <cell r="B467">
            <v>25290</v>
          </cell>
          <cell r="C467">
            <v>119</v>
          </cell>
        </row>
        <row r="468">
          <cell r="A468" t="str">
            <v>BIFAO098_art_05.pdf</v>
          </cell>
          <cell r="B468">
            <v>11903</v>
          </cell>
          <cell r="C468">
            <v>56</v>
          </cell>
        </row>
        <row r="469">
          <cell r="A469" t="str">
            <v>BIFAO011_art_07.pdf</v>
          </cell>
          <cell r="B469">
            <v>8086</v>
          </cell>
          <cell r="C469">
            <v>38</v>
          </cell>
        </row>
        <row r="470">
          <cell r="A470" t="str">
            <v>BIFAO038_art_13A.pdf</v>
          </cell>
          <cell r="B470">
            <v>1278</v>
          </cell>
          <cell r="C470">
            <v>6</v>
          </cell>
        </row>
        <row r="471">
          <cell r="A471" t="str">
            <v>BIFAO030_art_08.pdf</v>
          </cell>
          <cell r="B471">
            <v>3835</v>
          </cell>
          <cell r="C471">
            <v>18</v>
          </cell>
        </row>
        <row r="472">
          <cell r="A472" t="str">
            <v>BIFAO070_art_11.pdf</v>
          </cell>
          <cell r="B472">
            <v>3196</v>
          </cell>
          <cell r="C472">
            <v>15</v>
          </cell>
        </row>
        <row r="473">
          <cell r="A473" t="str">
            <v>BIFAO114_art_07.pdf</v>
          </cell>
          <cell r="B473">
            <v>10875</v>
          </cell>
          <cell r="C473">
            <v>51</v>
          </cell>
        </row>
        <row r="474">
          <cell r="A474" t="str">
            <v>BIFAO106_art_05.pdf</v>
          </cell>
          <cell r="B474">
            <v>7280</v>
          </cell>
          <cell r="C474">
            <v>34</v>
          </cell>
        </row>
        <row r="475">
          <cell r="A475" t="str">
            <v>BIFAO119_art_08.pdf</v>
          </cell>
          <cell r="B475">
            <v>5999</v>
          </cell>
          <cell r="C475">
            <v>28</v>
          </cell>
        </row>
        <row r="476">
          <cell r="A476" t="str">
            <v>BIFAO051_art_11.pdf</v>
          </cell>
          <cell r="B476">
            <v>9457</v>
          </cell>
          <cell r="C476">
            <v>44</v>
          </cell>
        </row>
        <row r="477">
          <cell r="A477" t="str">
            <v>BIFAO073_art_12.pdf</v>
          </cell>
          <cell r="B477">
            <v>6046</v>
          </cell>
          <cell r="C477">
            <v>28</v>
          </cell>
        </row>
        <row r="478">
          <cell r="A478" t="str">
            <v>BIFAO081_art_10.pdf</v>
          </cell>
          <cell r="B478">
            <v>14062</v>
          </cell>
          <cell r="C478">
            <v>65</v>
          </cell>
        </row>
        <row r="479">
          <cell r="A479" t="str">
            <v>BIFAO043_art_01.pdf</v>
          </cell>
          <cell r="B479">
            <v>24667</v>
          </cell>
          <cell r="C479">
            <v>114</v>
          </cell>
        </row>
        <row r="480">
          <cell r="A480" t="str">
            <v>BIFAO038_art_13B.pdf</v>
          </cell>
          <cell r="B480">
            <v>1953</v>
          </cell>
          <cell r="C480">
            <v>9</v>
          </cell>
        </row>
        <row r="481">
          <cell r="A481" t="str">
            <v>BIFAO088_art_18.pdf</v>
          </cell>
          <cell r="B481">
            <v>5676</v>
          </cell>
          <cell r="C481">
            <v>26</v>
          </cell>
        </row>
        <row r="482">
          <cell r="A482" t="str">
            <v>BIFAO115_art_08.pdf</v>
          </cell>
          <cell r="B482">
            <v>7210</v>
          </cell>
          <cell r="C482">
            <v>33</v>
          </cell>
        </row>
        <row r="483">
          <cell r="A483" t="str">
            <v>BIFAO113_art_12.pdf</v>
          </cell>
          <cell r="B483">
            <v>6556</v>
          </cell>
          <cell r="C483">
            <v>30</v>
          </cell>
        </row>
        <row r="484">
          <cell r="A484" t="str">
            <v>BIFAO117_art_09.pdf</v>
          </cell>
          <cell r="B484">
            <v>5465</v>
          </cell>
          <cell r="C484">
            <v>25</v>
          </cell>
        </row>
        <row r="485">
          <cell r="A485" t="str">
            <v>BIFAO022_art_07.pdf</v>
          </cell>
          <cell r="B485">
            <v>4820</v>
          </cell>
          <cell r="C485">
            <v>22</v>
          </cell>
        </row>
        <row r="486">
          <cell r="A486" t="str">
            <v>BIFAO003_art_09.pdf</v>
          </cell>
          <cell r="B486">
            <v>1096</v>
          </cell>
          <cell r="C486">
            <v>5</v>
          </cell>
        </row>
        <row r="487">
          <cell r="A487" t="str">
            <v>BIFAO099_art_07.pdf</v>
          </cell>
          <cell r="B487">
            <v>11624</v>
          </cell>
          <cell r="C487">
            <v>53</v>
          </cell>
        </row>
        <row r="488">
          <cell r="A488" t="str">
            <v>BIFAO055_art_15.pdf</v>
          </cell>
          <cell r="B488">
            <v>1316</v>
          </cell>
          <cell r="C488">
            <v>6</v>
          </cell>
        </row>
        <row r="489">
          <cell r="A489" t="str">
            <v>BIFAO119_art_02.pdf</v>
          </cell>
          <cell r="B489">
            <v>3078</v>
          </cell>
          <cell r="C489">
            <v>14</v>
          </cell>
        </row>
        <row r="490">
          <cell r="A490" t="str">
            <v>BIFAO107_art_09.pdf</v>
          </cell>
          <cell r="B490">
            <v>6836</v>
          </cell>
          <cell r="C490">
            <v>31</v>
          </cell>
        </row>
        <row r="491">
          <cell r="A491" t="str">
            <v>BIFAO076_art_18.pdf</v>
          </cell>
          <cell r="B491">
            <v>4864</v>
          </cell>
          <cell r="C491">
            <v>22</v>
          </cell>
        </row>
        <row r="492">
          <cell r="A492" t="str">
            <v>BIFAO042_art_01.pdf</v>
          </cell>
          <cell r="B492">
            <v>29412</v>
          </cell>
          <cell r="C492">
            <v>133</v>
          </cell>
        </row>
        <row r="493">
          <cell r="A493" t="str">
            <v>BIFAO058_art_16.pdf</v>
          </cell>
          <cell r="B493">
            <v>2214</v>
          </cell>
          <cell r="C493">
            <v>10</v>
          </cell>
        </row>
        <row r="494">
          <cell r="A494" t="str">
            <v>BIFAO011_art_02.pdf</v>
          </cell>
          <cell r="B494">
            <v>1550</v>
          </cell>
          <cell r="C494">
            <v>7</v>
          </cell>
        </row>
        <row r="495">
          <cell r="A495" t="str">
            <v>BIFAO073_art_10.pdf</v>
          </cell>
          <cell r="B495">
            <v>3778</v>
          </cell>
          <cell r="C495">
            <v>17</v>
          </cell>
        </row>
        <row r="496">
          <cell r="A496" t="str">
            <v>BIFAO021_art_07.pdf</v>
          </cell>
          <cell r="B496">
            <v>19561</v>
          </cell>
          <cell r="C496">
            <v>88</v>
          </cell>
        </row>
        <row r="497">
          <cell r="A497" t="str">
            <v>BIFAO035_art_04.pdf</v>
          </cell>
          <cell r="B497">
            <v>3780</v>
          </cell>
          <cell r="C497">
            <v>17</v>
          </cell>
        </row>
        <row r="498">
          <cell r="A498" t="str">
            <v>BIFAO111_art_13.pdf</v>
          </cell>
          <cell r="B498">
            <v>3565</v>
          </cell>
          <cell r="C498">
            <v>16</v>
          </cell>
        </row>
        <row r="499">
          <cell r="A499" t="str">
            <v>BIFAO076_art_17.pdf</v>
          </cell>
          <cell r="B499">
            <v>3125</v>
          </cell>
          <cell r="C499">
            <v>14</v>
          </cell>
        </row>
        <row r="500">
          <cell r="A500" t="str">
            <v>BIFAO031_art_01.pdf</v>
          </cell>
          <cell r="B500">
            <v>9380</v>
          </cell>
          <cell r="C500">
            <v>42</v>
          </cell>
        </row>
        <row r="501">
          <cell r="A501" t="str">
            <v>BIFAO114_art_14.pdf</v>
          </cell>
          <cell r="B501">
            <v>5376</v>
          </cell>
          <cell r="C501">
            <v>24</v>
          </cell>
        </row>
        <row r="502">
          <cell r="A502" t="str">
            <v>BIFAO117_art_15.pdf</v>
          </cell>
          <cell r="B502">
            <v>17309</v>
          </cell>
          <cell r="C502">
            <v>77</v>
          </cell>
        </row>
        <row r="503">
          <cell r="A503" t="str">
            <v>BIFAO083_art_01.pdf</v>
          </cell>
          <cell r="B503">
            <v>2478</v>
          </cell>
          <cell r="C503">
            <v>11</v>
          </cell>
        </row>
        <row r="504">
          <cell r="A504" t="str">
            <v>BIFAO072_art_01.pdf</v>
          </cell>
          <cell r="B504">
            <v>21176</v>
          </cell>
          <cell r="C504">
            <v>94</v>
          </cell>
        </row>
        <row r="505">
          <cell r="A505" t="str">
            <v>BIFAO031_art_06.pdf</v>
          </cell>
          <cell r="B505">
            <v>17150</v>
          </cell>
          <cell r="C505">
            <v>76</v>
          </cell>
        </row>
        <row r="506">
          <cell r="A506" t="str">
            <v>BIFAO101_art_15.pdf</v>
          </cell>
          <cell r="B506">
            <v>9937</v>
          </cell>
          <cell r="C506">
            <v>44</v>
          </cell>
        </row>
        <row r="507">
          <cell r="A507" t="str">
            <v>BIFAO082_art_03.pdf</v>
          </cell>
          <cell r="B507">
            <v>2713</v>
          </cell>
          <cell r="C507">
            <v>12</v>
          </cell>
        </row>
        <row r="508">
          <cell r="A508" t="str">
            <v>BIFAO083_art_21.pdf</v>
          </cell>
          <cell r="B508">
            <v>1133</v>
          </cell>
          <cell r="C508">
            <v>5</v>
          </cell>
        </row>
        <row r="509">
          <cell r="A509" t="str">
            <v>BIFAO115_art_04.pdf</v>
          </cell>
          <cell r="B509">
            <v>1362</v>
          </cell>
          <cell r="C509">
            <v>6</v>
          </cell>
        </row>
        <row r="510">
          <cell r="A510" t="str">
            <v>BIFAO036_art_12.pdf</v>
          </cell>
          <cell r="B510">
            <v>1136</v>
          </cell>
          <cell r="C510">
            <v>5</v>
          </cell>
        </row>
        <row r="511">
          <cell r="A511" t="str">
            <v>BIFAO110_art_02.pdf</v>
          </cell>
          <cell r="B511">
            <v>6825</v>
          </cell>
          <cell r="C511">
            <v>30</v>
          </cell>
        </row>
        <row r="512">
          <cell r="A512" t="str">
            <v>BIFAO012_art_07.pdf</v>
          </cell>
          <cell r="B512">
            <v>7295</v>
          </cell>
          <cell r="C512">
            <v>32</v>
          </cell>
        </row>
        <row r="513">
          <cell r="A513" t="str">
            <v>BIFAO007_art_16.pdf</v>
          </cell>
          <cell r="B513">
            <v>457</v>
          </cell>
          <cell r="C513">
            <v>2</v>
          </cell>
        </row>
        <row r="514">
          <cell r="A514" t="str">
            <v>BIFAO097_art_12.pdf</v>
          </cell>
          <cell r="B514">
            <v>3432</v>
          </cell>
          <cell r="C514">
            <v>15</v>
          </cell>
        </row>
        <row r="515">
          <cell r="A515" t="str">
            <v>BIFAO114_art_17.pdf</v>
          </cell>
          <cell r="B515">
            <v>7094</v>
          </cell>
          <cell r="C515">
            <v>31</v>
          </cell>
        </row>
        <row r="516">
          <cell r="A516" t="str">
            <v>BIFAO060_art_13.pdf</v>
          </cell>
          <cell r="B516">
            <v>8250</v>
          </cell>
          <cell r="C516">
            <v>36</v>
          </cell>
        </row>
        <row r="517">
          <cell r="A517" t="str">
            <v>BIFAO086_art_08.pdf</v>
          </cell>
          <cell r="B517">
            <v>2298</v>
          </cell>
          <cell r="C517">
            <v>10</v>
          </cell>
        </row>
        <row r="518">
          <cell r="A518" t="str">
            <v>BIFAO069_art_14.pdf</v>
          </cell>
          <cell r="B518">
            <v>4373</v>
          </cell>
          <cell r="C518">
            <v>19</v>
          </cell>
        </row>
        <row r="519">
          <cell r="A519" t="str">
            <v>BIFAO078_art_21.pdf</v>
          </cell>
          <cell r="B519">
            <v>15278</v>
          </cell>
          <cell r="C519">
            <v>66</v>
          </cell>
        </row>
        <row r="520">
          <cell r="A520" t="str">
            <v>BIFAO085_art_05.pdf</v>
          </cell>
          <cell r="B520">
            <v>3243</v>
          </cell>
          <cell r="C520">
            <v>14</v>
          </cell>
        </row>
        <row r="521">
          <cell r="A521" t="str">
            <v>BIFAO111_art_07.pdf</v>
          </cell>
          <cell r="B521">
            <v>7648</v>
          </cell>
          <cell r="C521">
            <v>33</v>
          </cell>
        </row>
        <row r="522">
          <cell r="A522" t="str">
            <v>BIFAO102_art_04.pdf</v>
          </cell>
          <cell r="B522">
            <v>12537</v>
          </cell>
          <cell r="C522">
            <v>54</v>
          </cell>
        </row>
        <row r="523">
          <cell r="A523" t="str">
            <v>BIFAO086_art_10.pdf</v>
          </cell>
          <cell r="B523">
            <v>2090</v>
          </cell>
          <cell r="C523">
            <v>9</v>
          </cell>
        </row>
        <row r="524">
          <cell r="A524" t="str">
            <v>BIFAO008_art_07.pdf</v>
          </cell>
          <cell r="B524">
            <v>931</v>
          </cell>
          <cell r="C524">
            <v>4</v>
          </cell>
        </row>
        <row r="525">
          <cell r="A525" t="str">
            <v>BIFAO115_art_14.pdf</v>
          </cell>
          <cell r="B525">
            <v>5822</v>
          </cell>
          <cell r="C525">
            <v>25</v>
          </cell>
        </row>
        <row r="526">
          <cell r="A526" t="str">
            <v>BIFAO100_art_06.pdf</v>
          </cell>
          <cell r="B526">
            <v>28452</v>
          </cell>
          <cell r="C526">
            <v>122</v>
          </cell>
        </row>
        <row r="527">
          <cell r="A527" t="str">
            <v>BIFAO086_art_18.pdf</v>
          </cell>
          <cell r="B527">
            <v>4198</v>
          </cell>
          <cell r="C527">
            <v>18</v>
          </cell>
        </row>
        <row r="528">
          <cell r="A528" t="str">
            <v>BIFAO075_art_18.pdf</v>
          </cell>
          <cell r="B528">
            <v>700</v>
          </cell>
          <cell r="C528">
            <v>3</v>
          </cell>
        </row>
        <row r="529">
          <cell r="A529" t="str">
            <v>BIFAO075_art_01.pdf</v>
          </cell>
          <cell r="B529">
            <v>28472</v>
          </cell>
          <cell r="C529">
            <v>122</v>
          </cell>
        </row>
        <row r="530">
          <cell r="A530" t="str">
            <v>BIFAO090_art_07.pdf</v>
          </cell>
          <cell r="B530">
            <v>5138</v>
          </cell>
          <cell r="C530">
            <v>22</v>
          </cell>
        </row>
        <row r="531">
          <cell r="A531" t="str">
            <v>BIFAO096_art_13.pdf</v>
          </cell>
          <cell r="B531">
            <v>10535</v>
          </cell>
          <cell r="C531">
            <v>45</v>
          </cell>
        </row>
        <row r="532">
          <cell r="A532" t="str">
            <v>BIFAO100_art_09.pdf</v>
          </cell>
          <cell r="B532">
            <v>17102</v>
          </cell>
          <cell r="C532">
            <v>73</v>
          </cell>
        </row>
        <row r="533">
          <cell r="A533" t="str">
            <v>BIFAO090_art_19.pdf</v>
          </cell>
          <cell r="B533">
            <v>4927</v>
          </cell>
          <cell r="C533">
            <v>21</v>
          </cell>
        </row>
        <row r="534">
          <cell r="A534" t="str">
            <v>BIFAO085_art_07.pdf</v>
          </cell>
          <cell r="B534">
            <v>9866</v>
          </cell>
          <cell r="C534">
            <v>42</v>
          </cell>
        </row>
        <row r="535">
          <cell r="A535" t="str">
            <v>BIFAO059_art_04.pdf</v>
          </cell>
          <cell r="B535">
            <v>3063</v>
          </cell>
          <cell r="C535">
            <v>13</v>
          </cell>
        </row>
        <row r="536">
          <cell r="A536" t="str">
            <v>BIFAO014_art_09.pdf</v>
          </cell>
          <cell r="B536">
            <v>9662</v>
          </cell>
          <cell r="C536">
            <v>41</v>
          </cell>
        </row>
        <row r="537">
          <cell r="A537" t="str">
            <v>BIFAO085_art_04.pdf</v>
          </cell>
          <cell r="B537">
            <v>7309</v>
          </cell>
          <cell r="C537">
            <v>31</v>
          </cell>
        </row>
        <row r="538">
          <cell r="A538" t="str">
            <v>BIFAO123_art_16.pdf</v>
          </cell>
          <cell r="B538">
            <v>7818</v>
          </cell>
          <cell r="C538">
            <v>33</v>
          </cell>
        </row>
        <row r="539">
          <cell r="A539" t="str">
            <v>BIFAO063_art_18.pdf</v>
          </cell>
          <cell r="B539">
            <v>1186</v>
          </cell>
          <cell r="C539">
            <v>5</v>
          </cell>
        </row>
        <row r="540">
          <cell r="A540" t="str">
            <v>BIFAO115_art_01.pdf</v>
          </cell>
          <cell r="B540">
            <v>2848</v>
          </cell>
          <cell r="C540">
            <v>12</v>
          </cell>
        </row>
        <row r="541">
          <cell r="A541" t="str">
            <v>BIFAO027_art_10.pdf</v>
          </cell>
          <cell r="B541">
            <v>6898</v>
          </cell>
          <cell r="C541">
            <v>29</v>
          </cell>
        </row>
        <row r="542">
          <cell r="A542" t="str">
            <v>BIFAO002_art_04.pdf</v>
          </cell>
          <cell r="B542">
            <v>5233</v>
          </cell>
          <cell r="C542">
            <v>22</v>
          </cell>
        </row>
        <row r="543">
          <cell r="A543" t="str">
            <v>BIFAO076_art_02.pdf</v>
          </cell>
          <cell r="B543">
            <v>7851</v>
          </cell>
          <cell r="C543">
            <v>33</v>
          </cell>
        </row>
        <row r="544">
          <cell r="A544" t="str">
            <v>BIFAO007_art_08.pdf</v>
          </cell>
          <cell r="B544">
            <v>476</v>
          </cell>
          <cell r="C544">
            <v>2</v>
          </cell>
        </row>
        <row r="545">
          <cell r="A545" t="str">
            <v>BIFAO089_art_20.pdf</v>
          </cell>
          <cell r="B545">
            <v>21437</v>
          </cell>
          <cell r="C545">
            <v>90</v>
          </cell>
        </row>
        <row r="546">
          <cell r="A546" t="str">
            <v>BIFAO120_art_11.pdf</v>
          </cell>
          <cell r="B546">
            <v>8342</v>
          </cell>
          <cell r="C546">
            <v>35</v>
          </cell>
        </row>
        <row r="547">
          <cell r="A547" t="str">
            <v>BIFAO040_art_05.pdf</v>
          </cell>
          <cell r="B547">
            <v>1908</v>
          </cell>
          <cell r="C547">
            <v>8</v>
          </cell>
        </row>
        <row r="548">
          <cell r="A548" t="str">
            <v>BIFAO105_art_17.pdf</v>
          </cell>
          <cell r="B548">
            <v>15031</v>
          </cell>
          <cell r="C548">
            <v>63</v>
          </cell>
        </row>
        <row r="549">
          <cell r="A549" t="str">
            <v>BIFAO097_art_07.pdf</v>
          </cell>
          <cell r="B549">
            <v>4534</v>
          </cell>
          <cell r="C549">
            <v>19</v>
          </cell>
        </row>
        <row r="550">
          <cell r="A550" t="str">
            <v>BIFAO027_art_09.pdf</v>
          </cell>
          <cell r="B550">
            <v>716</v>
          </cell>
          <cell r="C550">
            <v>3</v>
          </cell>
        </row>
        <row r="551">
          <cell r="A551" t="str">
            <v>BIFAO061_art_11.pdf</v>
          </cell>
          <cell r="B551">
            <v>24652</v>
          </cell>
          <cell r="C551">
            <v>103</v>
          </cell>
        </row>
        <row r="552">
          <cell r="A552" t="str">
            <v>BIFAO046_art_06.pdf</v>
          </cell>
          <cell r="B552">
            <v>16061</v>
          </cell>
          <cell r="C552">
            <v>67</v>
          </cell>
        </row>
        <row r="553">
          <cell r="A553" t="str">
            <v>BIFAO010_art_10.pdf</v>
          </cell>
          <cell r="B553">
            <v>4080</v>
          </cell>
          <cell r="C553">
            <v>17</v>
          </cell>
        </row>
        <row r="554">
          <cell r="A554" t="str">
            <v>BIFAO070_art_13.pdf</v>
          </cell>
          <cell r="B554">
            <v>480</v>
          </cell>
          <cell r="C554">
            <v>2</v>
          </cell>
        </row>
        <row r="555">
          <cell r="A555" t="str">
            <v>BIFAO102_art_21.pdf</v>
          </cell>
          <cell r="B555">
            <v>10101</v>
          </cell>
          <cell r="C555">
            <v>42</v>
          </cell>
        </row>
        <row r="556">
          <cell r="A556" t="str">
            <v>BIFAO003_art_10.pdf</v>
          </cell>
          <cell r="B556">
            <v>6271</v>
          </cell>
          <cell r="C556">
            <v>26</v>
          </cell>
        </row>
        <row r="557">
          <cell r="A557" t="str">
            <v>BIFAO097_art_09.pdf</v>
          </cell>
          <cell r="B557">
            <v>3866</v>
          </cell>
          <cell r="C557">
            <v>16</v>
          </cell>
        </row>
        <row r="558">
          <cell r="A558" t="str">
            <v>BIFAO075_art_10.pdf</v>
          </cell>
          <cell r="B558">
            <v>5810</v>
          </cell>
          <cell r="C558">
            <v>24</v>
          </cell>
        </row>
        <row r="559">
          <cell r="A559" t="str">
            <v>BIFAO041_art_09.pdf</v>
          </cell>
          <cell r="B559">
            <v>1696</v>
          </cell>
          <cell r="C559">
            <v>7</v>
          </cell>
        </row>
        <row r="560">
          <cell r="A560" t="str">
            <v>BIFAO089_art_04.pdf</v>
          </cell>
          <cell r="B560">
            <v>7526</v>
          </cell>
          <cell r="C560">
            <v>31</v>
          </cell>
        </row>
        <row r="561">
          <cell r="A561" t="str">
            <v>BIFAO112_art_02.pdf</v>
          </cell>
          <cell r="B561">
            <v>1701</v>
          </cell>
          <cell r="C561">
            <v>7</v>
          </cell>
        </row>
        <row r="562">
          <cell r="A562" t="str">
            <v>BIFAO089_art_18.pdf</v>
          </cell>
          <cell r="B562">
            <v>4621</v>
          </cell>
          <cell r="C562">
            <v>19</v>
          </cell>
        </row>
        <row r="563">
          <cell r="A563" t="str">
            <v>BIFAO025_art_08.pdf</v>
          </cell>
          <cell r="B563">
            <v>3166</v>
          </cell>
          <cell r="C563">
            <v>13</v>
          </cell>
        </row>
        <row r="564">
          <cell r="A564" t="str">
            <v>BIFAO091_art_17.pdf</v>
          </cell>
          <cell r="B564">
            <v>2192</v>
          </cell>
          <cell r="C564">
            <v>9</v>
          </cell>
        </row>
        <row r="565">
          <cell r="A565" t="str">
            <v>BIFAO075_art_21.pdf</v>
          </cell>
          <cell r="B565">
            <v>7799</v>
          </cell>
          <cell r="C565">
            <v>32</v>
          </cell>
        </row>
        <row r="566">
          <cell r="A566" t="str">
            <v>BIFAO036_art_08.pdf</v>
          </cell>
          <cell r="B566">
            <v>6346</v>
          </cell>
          <cell r="C566">
            <v>26</v>
          </cell>
        </row>
        <row r="567">
          <cell r="A567" t="str">
            <v>BIFAO052_art_05.pdf</v>
          </cell>
          <cell r="B567">
            <v>14704</v>
          </cell>
          <cell r="C567">
            <v>60</v>
          </cell>
        </row>
        <row r="568">
          <cell r="A568" t="str">
            <v>BIFAO013_art_02.pdf</v>
          </cell>
          <cell r="B568">
            <v>6618</v>
          </cell>
          <cell r="C568">
            <v>27</v>
          </cell>
        </row>
        <row r="569">
          <cell r="A569" t="str">
            <v>BIFAO076_art_06.pdf</v>
          </cell>
          <cell r="B569">
            <v>2699</v>
          </cell>
          <cell r="C569">
            <v>11</v>
          </cell>
        </row>
        <row r="570">
          <cell r="A570" t="str">
            <v>BIFAO030_art_51.pdf</v>
          </cell>
          <cell r="B570">
            <v>4691</v>
          </cell>
          <cell r="C570">
            <v>19</v>
          </cell>
        </row>
        <row r="571">
          <cell r="A571" t="str">
            <v>BIFAO083_art_05.pdf</v>
          </cell>
          <cell r="B571">
            <v>7413</v>
          </cell>
          <cell r="C571">
            <v>30</v>
          </cell>
        </row>
        <row r="572">
          <cell r="A572" t="str">
            <v>BIFAO093_art_22.pdf</v>
          </cell>
          <cell r="B572">
            <v>3711</v>
          </cell>
          <cell r="C572">
            <v>15</v>
          </cell>
        </row>
        <row r="573">
          <cell r="A573" t="str">
            <v>BIFAO037_art_03.pdf</v>
          </cell>
          <cell r="B573">
            <v>990</v>
          </cell>
          <cell r="C573">
            <v>4</v>
          </cell>
        </row>
        <row r="574">
          <cell r="A574" t="str">
            <v>BIFAO076_art_20.pdf</v>
          </cell>
          <cell r="B574">
            <v>1242</v>
          </cell>
          <cell r="C574">
            <v>5</v>
          </cell>
        </row>
        <row r="575">
          <cell r="A575" t="str">
            <v>BIFAO082_art_06.pdf</v>
          </cell>
          <cell r="B575">
            <v>7228</v>
          </cell>
          <cell r="C575">
            <v>29</v>
          </cell>
        </row>
        <row r="576">
          <cell r="A576" t="str">
            <v>BIFAO003_art_01.pdf</v>
          </cell>
          <cell r="B576">
            <v>10719</v>
          </cell>
          <cell r="C576">
            <v>43</v>
          </cell>
        </row>
        <row r="577">
          <cell r="A577" t="str">
            <v>BIFAO067_art_01.pdf</v>
          </cell>
          <cell r="B577">
            <v>3241</v>
          </cell>
          <cell r="C577">
            <v>13</v>
          </cell>
        </row>
        <row r="578">
          <cell r="A578" t="str">
            <v>BIFAO097_art_08.pdf</v>
          </cell>
          <cell r="B578">
            <v>11221</v>
          </cell>
          <cell r="C578">
            <v>45</v>
          </cell>
        </row>
        <row r="579">
          <cell r="A579" t="str">
            <v>BIFAO084_art_04.pdf</v>
          </cell>
          <cell r="B579">
            <v>8739</v>
          </cell>
          <cell r="C579">
            <v>35</v>
          </cell>
        </row>
        <row r="580">
          <cell r="A580" t="str">
            <v>BIFAO056_art_13.pdf</v>
          </cell>
          <cell r="B580">
            <v>2000</v>
          </cell>
          <cell r="C580">
            <v>8</v>
          </cell>
        </row>
        <row r="581">
          <cell r="A581" t="str">
            <v>BIFAO028_art_05.pdf</v>
          </cell>
          <cell r="B581">
            <v>2256</v>
          </cell>
          <cell r="C581">
            <v>9</v>
          </cell>
        </row>
        <row r="582">
          <cell r="A582" t="str">
            <v>BIFAO062_art_14.pdf</v>
          </cell>
          <cell r="B582">
            <v>752</v>
          </cell>
          <cell r="C582">
            <v>3</v>
          </cell>
        </row>
        <row r="583">
          <cell r="A583" t="str">
            <v>BIFAO122_art_02.pdf</v>
          </cell>
          <cell r="B583">
            <v>2011</v>
          </cell>
          <cell r="C583">
            <v>8</v>
          </cell>
        </row>
        <row r="584">
          <cell r="A584" t="str">
            <v>BIFAO120_art_10.pdf</v>
          </cell>
          <cell r="B584">
            <v>9812</v>
          </cell>
          <cell r="C584">
            <v>39</v>
          </cell>
        </row>
        <row r="585">
          <cell r="A585" t="str">
            <v>BIFAO114_art_04.pdf</v>
          </cell>
          <cell r="B585">
            <v>3525</v>
          </cell>
          <cell r="C585">
            <v>14</v>
          </cell>
        </row>
        <row r="586">
          <cell r="A586" t="str">
            <v>BIFAO108_art_02.pdf</v>
          </cell>
          <cell r="B586">
            <v>4784</v>
          </cell>
          <cell r="C586">
            <v>19</v>
          </cell>
        </row>
        <row r="587">
          <cell r="A587" t="str">
            <v>BIFAO111_art_17.pdf</v>
          </cell>
          <cell r="B587">
            <v>7565</v>
          </cell>
          <cell r="C587">
            <v>30</v>
          </cell>
        </row>
        <row r="588">
          <cell r="A588" t="str">
            <v>BIFAO079_art_07.pdf</v>
          </cell>
          <cell r="B588">
            <v>3032</v>
          </cell>
          <cell r="C588">
            <v>12</v>
          </cell>
        </row>
        <row r="589">
          <cell r="A589" t="str">
            <v>BIFAO085_art_22.pdf</v>
          </cell>
          <cell r="B589">
            <v>3808</v>
          </cell>
          <cell r="C589">
            <v>15</v>
          </cell>
        </row>
        <row r="590">
          <cell r="A590" t="str">
            <v>BIFAO105_art_03.pdf</v>
          </cell>
          <cell r="B590">
            <v>5081</v>
          </cell>
          <cell r="C590">
            <v>20</v>
          </cell>
        </row>
        <row r="591">
          <cell r="A591" t="str">
            <v>BIFAO087_art_10.pdf</v>
          </cell>
          <cell r="B591">
            <v>10173</v>
          </cell>
          <cell r="C591">
            <v>40</v>
          </cell>
        </row>
        <row r="592">
          <cell r="A592" t="str">
            <v>BIFAO018_art_05.pdf</v>
          </cell>
          <cell r="B592">
            <v>14053</v>
          </cell>
          <cell r="C592">
            <v>55</v>
          </cell>
        </row>
        <row r="593">
          <cell r="A593" t="str">
            <v>BIFAO090_art_04.pdf</v>
          </cell>
          <cell r="B593">
            <v>3327</v>
          </cell>
          <cell r="C593">
            <v>13</v>
          </cell>
        </row>
        <row r="594">
          <cell r="A594" t="str">
            <v>BIFAO078_art_18.pdf</v>
          </cell>
          <cell r="B594">
            <v>14362</v>
          </cell>
          <cell r="C594">
            <v>56</v>
          </cell>
        </row>
        <row r="595">
          <cell r="A595" t="str">
            <v>BIFAO053_art_07.pdf</v>
          </cell>
          <cell r="B595">
            <v>2825</v>
          </cell>
          <cell r="C595">
            <v>11</v>
          </cell>
        </row>
        <row r="596">
          <cell r="A596" t="str">
            <v>BIFAO076_art_10.pdf</v>
          </cell>
          <cell r="B596">
            <v>10276</v>
          </cell>
          <cell r="C596">
            <v>40</v>
          </cell>
        </row>
        <row r="597">
          <cell r="A597" t="str">
            <v>BIFAO082_art_05.pdf</v>
          </cell>
          <cell r="B597">
            <v>6948</v>
          </cell>
          <cell r="C597">
            <v>27</v>
          </cell>
        </row>
        <row r="598">
          <cell r="A598" t="str">
            <v>BIFAO007_art_11.pdf</v>
          </cell>
          <cell r="B598">
            <v>515</v>
          </cell>
          <cell r="C598">
            <v>2</v>
          </cell>
        </row>
        <row r="599">
          <cell r="A599" t="str">
            <v>BIFAO099_art_14.pdf</v>
          </cell>
          <cell r="B599">
            <v>6183</v>
          </cell>
          <cell r="C599">
            <v>24</v>
          </cell>
        </row>
        <row r="600">
          <cell r="A600" t="str">
            <v>BIFAO093_art_04.pdf</v>
          </cell>
          <cell r="B600">
            <v>6970</v>
          </cell>
          <cell r="C600">
            <v>27</v>
          </cell>
        </row>
        <row r="601">
          <cell r="A601" t="str">
            <v>BIFAO030_art_58.pdf</v>
          </cell>
          <cell r="B601">
            <v>10587</v>
          </cell>
          <cell r="C601">
            <v>41</v>
          </cell>
        </row>
        <row r="602">
          <cell r="A602" t="str">
            <v>BIFAO061_art_01.pdf</v>
          </cell>
          <cell r="B602">
            <v>2841</v>
          </cell>
          <cell r="C602">
            <v>11</v>
          </cell>
        </row>
        <row r="603">
          <cell r="A603" t="str">
            <v>BIFAO078_art_28.pdf</v>
          </cell>
          <cell r="B603">
            <v>3618</v>
          </cell>
          <cell r="C603">
            <v>14</v>
          </cell>
        </row>
        <row r="604">
          <cell r="A604" t="str">
            <v>BIFAO069_art_16.pdf</v>
          </cell>
          <cell r="B604">
            <v>12203</v>
          </cell>
          <cell r="C604">
            <v>47</v>
          </cell>
        </row>
        <row r="605">
          <cell r="A605" t="str">
            <v>BIFAO076_art_21.pdf</v>
          </cell>
          <cell r="B605">
            <v>14023</v>
          </cell>
          <cell r="C605">
            <v>54</v>
          </cell>
        </row>
        <row r="606">
          <cell r="A606" t="str">
            <v>BIFAO085_art_26.pdf</v>
          </cell>
          <cell r="B606">
            <v>13041</v>
          </cell>
          <cell r="C606">
            <v>50</v>
          </cell>
        </row>
        <row r="607">
          <cell r="A607" t="str">
            <v>BIFAO078_art_24.pdf</v>
          </cell>
          <cell r="B607">
            <v>6538</v>
          </cell>
          <cell r="C607">
            <v>25</v>
          </cell>
        </row>
        <row r="608">
          <cell r="A608" t="str">
            <v>BIFAO084_art_07.pdf</v>
          </cell>
          <cell r="B608">
            <v>12827</v>
          </cell>
          <cell r="C608">
            <v>49</v>
          </cell>
        </row>
        <row r="609">
          <cell r="A609" t="str">
            <v>BIFAO059_art_14.pdf</v>
          </cell>
          <cell r="B609">
            <v>4975</v>
          </cell>
          <cell r="C609">
            <v>19</v>
          </cell>
        </row>
        <row r="610">
          <cell r="A610" t="str">
            <v>BIFAO017_art_03.pdf</v>
          </cell>
          <cell r="B610">
            <v>7641</v>
          </cell>
          <cell r="C610">
            <v>29</v>
          </cell>
        </row>
        <row r="611">
          <cell r="A611" t="str">
            <v>BIFAO095_art_06.pdf</v>
          </cell>
          <cell r="B611">
            <v>2378</v>
          </cell>
          <cell r="C611">
            <v>9</v>
          </cell>
        </row>
        <row r="612">
          <cell r="A612" t="str">
            <v>BIFAO063_art_06.pdf</v>
          </cell>
          <cell r="B612">
            <v>9525</v>
          </cell>
          <cell r="C612">
            <v>36</v>
          </cell>
        </row>
        <row r="613">
          <cell r="A613" t="str">
            <v>BIFAO010_art_07.pdf</v>
          </cell>
          <cell r="B613">
            <v>1061</v>
          </cell>
          <cell r="C613">
            <v>4</v>
          </cell>
        </row>
        <row r="614">
          <cell r="A614" t="str">
            <v>BIFAO023_art_05.pdf</v>
          </cell>
          <cell r="B614">
            <v>3452</v>
          </cell>
          <cell r="C614">
            <v>13</v>
          </cell>
        </row>
        <row r="615">
          <cell r="A615" t="str">
            <v>BIFAO058_art_15.pdf</v>
          </cell>
          <cell r="B615">
            <v>6642</v>
          </cell>
          <cell r="C615">
            <v>25</v>
          </cell>
        </row>
        <row r="616">
          <cell r="A616" t="str">
            <v>BIFAO122_art_12.pdf</v>
          </cell>
          <cell r="B616">
            <v>6668</v>
          </cell>
          <cell r="C616">
            <v>25</v>
          </cell>
        </row>
        <row r="617">
          <cell r="A617" t="str">
            <v>BIFAO028_art_12.pdf</v>
          </cell>
          <cell r="B617">
            <v>8007</v>
          </cell>
          <cell r="C617">
            <v>30</v>
          </cell>
        </row>
        <row r="618">
          <cell r="A618" t="str">
            <v>BIFAO093_art_16.pdf</v>
          </cell>
          <cell r="B618">
            <v>7234</v>
          </cell>
          <cell r="C618">
            <v>27</v>
          </cell>
        </row>
        <row r="619">
          <cell r="A619" t="str">
            <v>BIFAO080_art_14.pdf</v>
          </cell>
          <cell r="B619">
            <v>9126</v>
          </cell>
          <cell r="C619">
            <v>34</v>
          </cell>
        </row>
        <row r="620">
          <cell r="A620" t="str">
            <v>BIFAO079_art_05.pdf</v>
          </cell>
          <cell r="B620">
            <v>2153</v>
          </cell>
          <cell r="C620">
            <v>8</v>
          </cell>
        </row>
        <row r="621">
          <cell r="A621" t="str">
            <v>BIFAO057_art_01.pdf</v>
          </cell>
          <cell r="B621">
            <v>3775</v>
          </cell>
          <cell r="C621">
            <v>14</v>
          </cell>
        </row>
        <row r="622">
          <cell r="A622" t="str">
            <v>BIFAO079_art_10.pdf</v>
          </cell>
          <cell r="B622">
            <v>4589</v>
          </cell>
          <cell r="C622">
            <v>17</v>
          </cell>
        </row>
        <row r="623">
          <cell r="A623" t="str">
            <v>BIFAO114_art_22.pdf</v>
          </cell>
          <cell r="B623">
            <v>4067</v>
          </cell>
          <cell r="C623">
            <v>15</v>
          </cell>
        </row>
        <row r="624">
          <cell r="A624" t="str">
            <v>BIFAO011_art_13.pdf</v>
          </cell>
          <cell r="B624">
            <v>2984</v>
          </cell>
          <cell r="C624">
            <v>11</v>
          </cell>
        </row>
        <row r="625">
          <cell r="A625" t="str">
            <v>BIFAO087_art_03.pdf</v>
          </cell>
          <cell r="B625">
            <v>2716</v>
          </cell>
          <cell r="C625">
            <v>10</v>
          </cell>
        </row>
        <row r="626">
          <cell r="A626" t="str">
            <v>BIFAO013_art_03.pdf</v>
          </cell>
          <cell r="B626">
            <v>23413</v>
          </cell>
          <cell r="C626">
            <v>86</v>
          </cell>
        </row>
        <row r="627">
          <cell r="A627" t="str">
            <v>BIFAO080_art_17.pdf</v>
          </cell>
          <cell r="B627">
            <v>3000</v>
          </cell>
          <cell r="C627">
            <v>11</v>
          </cell>
        </row>
        <row r="628">
          <cell r="A628" t="str">
            <v>BIFAO084_art_13.pdf</v>
          </cell>
          <cell r="B628">
            <v>5459</v>
          </cell>
          <cell r="C628">
            <v>20</v>
          </cell>
        </row>
        <row r="629">
          <cell r="A629" t="str">
            <v>BIFAO104_art_19.pdf</v>
          </cell>
          <cell r="B629">
            <v>4925</v>
          </cell>
          <cell r="C629">
            <v>18</v>
          </cell>
        </row>
        <row r="630">
          <cell r="A630" t="str">
            <v>BIFAO086_art_20.pdf</v>
          </cell>
          <cell r="B630">
            <v>9031</v>
          </cell>
          <cell r="C630">
            <v>33</v>
          </cell>
        </row>
        <row r="631">
          <cell r="A631" t="str">
            <v>BIFAO090_art_09.pdf</v>
          </cell>
          <cell r="B631">
            <v>14260</v>
          </cell>
          <cell r="C631">
            <v>52</v>
          </cell>
        </row>
        <row r="632">
          <cell r="A632" t="str">
            <v>BIFAO011_art_06.pdf</v>
          </cell>
          <cell r="B632">
            <v>20574</v>
          </cell>
          <cell r="C632">
            <v>75</v>
          </cell>
        </row>
        <row r="633">
          <cell r="A633" t="str">
            <v>BIFAO023_art_02.pdf</v>
          </cell>
          <cell r="B633">
            <v>26360</v>
          </cell>
          <cell r="C633">
            <v>96</v>
          </cell>
        </row>
        <row r="634">
          <cell r="A634" t="str">
            <v>BIFAO102_art_23.pdf</v>
          </cell>
          <cell r="B634">
            <v>89028</v>
          </cell>
          <cell r="C634">
            <v>324</v>
          </cell>
        </row>
        <row r="635">
          <cell r="A635" t="str">
            <v>BIFAO101_art_13.pdf</v>
          </cell>
          <cell r="B635">
            <v>9346</v>
          </cell>
          <cell r="C635">
            <v>34</v>
          </cell>
        </row>
        <row r="636">
          <cell r="A636" t="str">
            <v>BIFAO103_art_03.pdf</v>
          </cell>
          <cell r="B636">
            <v>18702</v>
          </cell>
          <cell r="C636">
            <v>68</v>
          </cell>
        </row>
        <row r="637">
          <cell r="A637" t="str">
            <v>BIFAO041_art_01.pdf</v>
          </cell>
          <cell r="B637">
            <v>5509</v>
          </cell>
          <cell r="C637">
            <v>20</v>
          </cell>
        </row>
        <row r="638">
          <cell r="A638" t="str">
            <v>BIFAO004_art_07.pdf</v>
          </cell>
          <cell r="B638">
            <v>2207</v>
          </cell>
          <cell r="C638">
            <v>8</v>
          </cell>
        </row>
        <row r="639">
          <cell r="A639" t="str">
            <v>BIFAO090_art_21.pdf</v>
          </cell>
          <cell r="B639">
            <v>6621</v>
          </cell>
          <cell r="C639">
            <v>24</v>
          </cell>
        </row>
        <row r="640">
          <cell r="A640" t="str">
            <v>BIFAO090_art_06.pdf</v>
          </cell>
          <cell r="B640">
            <v>13284</v>
          </cell>
          <cell r="C640">
            <v>48</v>
          </cell>
        </row>
        <row r="641">
          <cell r="A641" t="str">
            <v>BIFAO095_art_01.pdf</v>
          </cell>
          <cell r="B641">
            <v>1938</v>
          </cell>
          <cell r="C641">
            <v>7</v>
          </cell>
        </row>
        <row r="642">
          <cell r="A642" t="str">
            <v>BIFAO110_art_11.pdf</v>
          </cell>
          <cell r="B642">
            <v>17184</v>
          </cell>
          <cell r="C642">
            <v>62</v>
          </cell>
        </row>
        <row r="643">
          <cell r="A643" t="str">
            <v>BIFAO093_art_06.pdf</v>
          </cell>
          <cell r="B643">
            <v>4436</v>
          </cell>
          <cell r="C643">
            <v>16</v>
          </cell>
        </row>
        <row r="644">
          <cell r="A644" t="str">
            <v>BIFAO107_art_14.pdf</v>
          </cell>
          <cell r="B644">
            <v>54366</v>
          </cell>
          <cell r="C644">
            <v>196</v>
          </cell>
        </row>
        <row r="645">
          <cell r="A645" t="str">
            <v>BIFAO108_art_16.pdf</v>
          </cell>
          <cell r="B645">
            <v>62081</v>
          </cell>
          <cell r="C645">
            <v>223</v>
          </cell>
        </row>
        <row r="646">
          <cell r="A646" t="str">
            <v>BIFAO089_art_05.pdf</v>
          </cell>
          <cell r="B646">
            <v>2785</v>
          </cell>
          <cell r="C646">
            <v>10</v>
          </cell>
        </row>
        <row r="647">
          <cell r="A647" t="str">
            <v>BIFAO095_art_22.pdf</v>
          </cell>
          <cell r="B647">
            <v>48302</v>
          </cell>
          <cell r="C647">
            <v>173</v>
          </cell>
        </row>
        <row r="648">
          <cell r="A648" t="str">
            <v>BIFAO049_art_05.pdf</v>
          </cell>
          <cell r="B648">
            <v>3910</v>
          </cell>
          <cell r="C648">
            <v>14</v>
          </cell>
        </row>
        <row r="649">
          <cell r="A649" t="str">
            <v>BIFAO071_art_11.pdf</v>
          </cell>
          <cell r="B649">
            <v>1959</v>
          </cell>
          <cell r="C649">
            <v>7</v>
          </cell>
        </row>
        <row r="650">
          <cell r="A650" t="str">
            <v>BIFAO012_art_04.pdf</v>
          </cell>
          <cell r="B650">
            <v>2799</v>
          </cell>
          <cell r="C650">
            <v>10</v>
          </cell>
        </row>
        <row r="651">
          <cell r="A651" t="str">
            <v>BIFAO050_art_11.pdf</v>
          </cell>
          <cell r="B651">
            <v>10101</v>
          </cell>
          <cell r="C651">
            <v>36</v>
          </cell>
        </row>
        <row r="652">
          <cell r="A652" t="str">
            <v>BIFAO003_art_02.pdf</v>
          </cell>
          <cell r="B652">
            <v>20499</v>
          </cell>
          <cell r="C652">
            <v>73</v>
          </cell>
        </row>
        <row r="653">
          <cell r="A653" t="str">
            <v>BIFAO105_art_09.pdf</v>
          </cell>
          <cell r="B653">
            <v>2528</v>
          </cell>
          <cell r="C653">
            <v>9</v>
          </cell>
        </row>
        <row r="654">
          <cell r="A654" t="str">
            <v>BIFAO091_art_01.pdf</v>
          </cell>
          <cell r="B654">
            <v>19384</v>
          </cell>
          <cell r="C654">
            <v>69</v>
          </cell>
        </row>
        <row r="655">
          <cell r="A655" t="str">
            <v>BIFAO083_art_12.pdf</v>
          </cell>
          <cell r="B655">
            <v>7048</v>
          </cell>
          <cell r="C655">
            <v>25</v>
          </cell>
        </row>
        <row r="656">
          <cell r="A656" t="str">
            <v>BIFAO083_art_17.pdf</v>
          </cell>
          <cell r="B656">
            <v>3667</v>
          </cell>
          <cell r="C656">
            <v>13</v>
          </cell>
        </row>
        <row r="657">
          <cell r="A657" t="str">
            <v>BIFAO097_art_13.pdf</v>
          </cell>
          <cell r="B657">
            <v>2825</v>
          </cell>
          <cell r="C657">
            <v>10</v>
          </cell>
        </row>
        <row r="658">
          <cell r="A658" t="str">
            <v>BIFAO080_art_15.pdf</v>
          </cell>
          <cell r="B658">
            <v>13283</v>
          </cell>
          <cell r="C658">
            <v>47</v>
          </cell>
        </row>
        <row r="659">
          <cell r="A659" t="str">
            <v>BIFAO103_art_11.pdf</v>
          </cell>
          <cell r="B659">
            <v>2266</v>
          </cell>
          <cell r="C659">
            <v>8</v>
          </cell>
        </row>
        <row r="660">
          <cell r="A660" t="str">
            <v>BIFAO117_art_03.pdf</v>
          </cell>
          <cell r="B660">
            <v>16733</v>
          </cell>
          <cell r="C660">
            <v>59</v>
          </cell>
        </row>
        <row r="661">
          <cell r="A661" t="str">
            <v>BIFAO100_art_21.pdf</v>
          </cell>
          <cell r="B661">
            <v>65187</v>
          </cell>
          <cell r="C661">
            <v>229</v>
          </cell>
        </row>
        <row r="662">
          <cell r="A662" t="str">
            <v>BIFAO086_art_04.pdf</v>
          </cell>
          <cell r="B662">
            <v>2848</v>
          </cell>
          <cell r="C662">
            <v>10</v>
          </cell>
        </row>
        <row r="663">
          <cell r="A663" t="str">
            <v>BIFAO088_art_19.pdf</v>
          </cell>
          <cell r="B663">
            <v>25151</v>
          </cell>
          <cell r="C663">
            <v>88</v>
          </cell>
        </row>
        <row r="664">
          <cell r="A664" t="str">
            <v>BIFAO059_art_02.pdf</v>
          </cell>
          <cell r="B664">
            <v>10868</v>
          </cell>
          <cell r="C664">
            <v>38</v>
          </cell>
        </row>
        <row r="665">
          <cell r="A665" t="str">
            <v>BIFAO099_art_24.pdf</v>
          </cell>
          <cell r="B665">
            <v>59212</v>
          </cell>
          <cell r="C665">
            <v>207</v>
          </cell>
        </row>
        <row r="666">
          <cell r="A666" t="str">
            <v>BIFAO020_art_05.pdf</v>
          </cell>
          <cell r="B666">
            <v>41831</v>
          </cell>
          <cell r="C666">
            <v>146</v>
          </cell>
        </row>
        <row r="667">
          <cell r="A667" t="str">
            <v>BIFAO091_art_04.pdf</v>
          </cell>
          <cell r="B667">
            <v>12054</v>
          </cell>
          <cell r="C667">
            <v>42</v>
          </cell>
        </row>
        <row r="668">
          <cell r="A668" t="str">
            <v>BIFAO060_art_10.pdf</v>
          </cell>
          <cell r="B668">
            <v>1442</v>
          </cell>
          <cell r="C668">
            <v>5</v>
          </cell>
        </row>
        <row r="669">
          <cell r="A669" t="str">
            <v>BIFAO089_art_15.pdf</v>
          </cell>
          <cell r="B669">
            <v>2897</v>
          </cell>
          <cell r="C669">
            <v>10</v>
          </cell>
        </row>
        <row r="670">
          <cell r="A670" t="str">
            <v>BIFAO056_art_15.pdf</v>
          </cell>
          <cell r="B670">
            <v>4350</v>
          </cell>
          <cell r="C670">
            <v>15</v>
          </cell>
        </row>
        <row r="671">
          <cell r="A671" t="str">
            <v>BIFAO024_art_01.pdf</v>
          </cell>
          <cell r="B671">
            <v>2911</v>
          </cell>
          <cell r="C671">
            <v>10</v>
          </cell>
        </row>
        <row r="672">
          <cell r="A672" t="str">
            <v>BIFAO098_art_23.pdf</v>
          </cell>
          <cell r="B672">
            <v>53076</v>
          </cell>
          <cell r="C672">
            <v>182</v>
          </cell>
        </row>
        <row r="673">
          <cell r="A673" t="str">
            <v>BIFAO068_art_07.pdf</v>
          </cell>
          <cell r="B673">
            <v>7595</v>
          </cell>
          <cell r="C673">
            <v>26</v>
          </cell>
        </row>
        <row r="674">
          <cell r="A674" t="str">
            <v>BIFAO108_art_06.pdf</v>
          </cell>
          <cell r="B674">
            <v>7911</v>
          </cell>
          <cell r="C674">
            <v>27</v>
          </cell>
        </row>
        <row r="675">
          <cell r="A675" t="str">
            <v>BIFAO006_art_02.pdf</v>
          </cell>
          <cell r="B675">
            <v>6188</v>
          </cell>
          <cell r="C675">
            <v>21</v>
          </cell>
        </row>
        <row r="676">
          <cell r="A676" t="str">
            <v>BIFAO078_art_23.pdf</v>
          </cell>
          <cell r="B676">
            <v>2063</v>
          </cell>
          <cell r="C676">
            <v>7</v>
          </cell>
        </row>
        <row r="677">
          <cell r="A677" t="str">
            <v>BIFAO123_art_01.pdf</v>
          </cell>
          <cell r="B677">
            <v>10908</v>
          </cell>
          <cell r="C677">
            <v>37</v>
          </cell>
        </row>
        <row r="678">
          <cell r="A678" t="str">
            <v>BIFAO068_art_01.pdf</v>
          </cell>
          <cell r="B678">
            <v>5320</v>
          </cell>
          <cell r="C678">
            <v>18</v>
          </cell>
        </row>
        <row r="679">
          <cell r="A679" t="str">
            <v>BIFAO037_art_07.pdf</v>
          </cell>
          <cell r="B679">
            <v>6508</v>
          </cell>
          <cell r="C679">
            <v>22</v>
          </cell>
        </row>
        <row r="680">
          <cell r="A680" t="str">
            <v>BIFAO112_art_10.pdf</v>
          </cell>
          <cell r="B680">
            <v>4445</v>
          </cell>
          <cell r="C680">
            <v>15</v>
          </cell>
        </row>
        <row r="681">
          <cell r="A681" t="str">
            <v>BIFAO003_art_08.pdf</v>
          </cell>
          <cell r="B681">
            <v>7120</v>
          </cell>
          <cell r="C681">
            <v>24</v>
          </cell>
        </row>
        <row r="682">
          <cell r="A682" t="str">
            <v>BIFAO030_art_46.pdf</v>
          </cell>
          <cell r="B682">
            <v>890</v>
          </cell>
          <cell r="C682">
            <v>3</v>
          </cell>
        </row>
        <row r="683">
          <cell r="A683" t="str">
            <v>BIFAO056_art_11.pdf</v>
          </cell>
          <cell r="B683">
            <v>9805</v>
          </cell>
          <cell r="C683">
            <v>33</v>
          </cell>
        </row>
        <row r="684">
          <cell r="A684" t="str">
            <v>BIFAO063_art_04.pdf</v>
          </cell>
          <cell r="B684">
            <v>13984</v>
          </cell>
          <cell r="C684">
            <v>47</v>
          </cell>
        </row>
        <row r="685">
          <cell r="A685" t="str">
            <v>BIFAO121_art_06.pdf</v>
          </cell>
          <cell r="B685">
            <v>22615</v>
          </cell>
          <cell r="C685">
            <v>76</v>
          </cell>
        </row>
        <row r="686">
          <cell r="A686" t="str">
            <v>BIFAO083_art_24.pdf</v>
          </cell>
          <cell r="B686">
            <v>10142</v>
          </cell>
          <cell r="C686">
            <v>34</v>
          </cell>
        </row>
        <row r="687">
          <cell r="A687" t="str">
            <v>BIFAO041_art_10.pdf</v>
          </cell>
          <cell r="B687">
            <v>10754</v>
          </cell>
          <cell r="C687">
            <v>36</v>
          </cell>
        </row>
        <row r="688">
          <cell r="A688" t="str">
            <v>BIFAO102_art_13.pdf</v>
          </cell>
          <cell r="B688">
            <v>5085</v>
          </cell>
          <cell r="C688">
            <v>17</v>
          </cell>
        </row>
        <row r="689">
          <cell r="A689" t="str">
            <v>BIFAO099_art_04.pdf</v>
          </cell>
          <cell r="B689">
            <v>5693</v>
          </cell>
          <cell r="C689">
            <v>19</v>
          </cell>
        </row>
        <row r="690">
          <cell r="A690" t="str">
            <v>BIFAO101_art_05.pdf</v>
          </cell>
          <cell r="B690">
            <v>8705</v>
          </cell>
          <cell r="C690">
            <v>29</v>
          </cell>
        </row>
        <row r="691">
          <cell r="A691" t="str">
            <v>BIFAO106_art_13.pdf</v>
          </cell>
          <cell r="B691">
            <v>13218</v>
          </cell>
          <cell r="C691">
            <v>44</v>
          </cell>
        </row>
        <row r="692">
          <cell r="A692" t="str">
            <v>BIFAO094_art_09.pdf</v>
          </cell>
          <cell r="B692">
            <v>21363</v>
          </cell>
          <cell r="C692">
            <v>71</v>
          </cell>
        </row>
        <row r="693">
          <cell r="A693" t="str">
            <v>BIFAO067_art_04.pdf</v>
          </cell>
          <cell r="B693">
            <v>5118</v>
          </cell>
          <cell r="C693">
            <v>17</v>
          </cell>
        </row>
        <row r="694">
          <cell r="A694" t="str">
            <v>BIFAO035_art_11.pdf</v>
          </cell>
          <cell r="B694">
            <v>1506</v>
          </cell>
          <cell r="C694">
            <v>5</v>
          </cell>
        </row>
        <row r="695">
          <cell r="A695" t="str">
            <v>BIFAO103_art_10.pdf</v>
          </cell>
          <cell r="B695">
            <v>6933</v>
          </cell>
          <cell r="C695">
            <v>23</v>
          </cell>
        </row>
        <row r="696">
          <cell r="A696" t="str">
            <v>BIFAO014_art_06.pdf</v>
          </cell>
          <cell r="B696">
            <v>11773</v>
          </cell>
          <cell r="C696">
            <v>39</v>
          </cell>
        </row>
        <row r="697">
          <cell r="A697" t="str">
            <v>BIFAO057_art_07.pdf</v>
          </cell>
          <cell r="B697">
            <v>4227</v>
          </cell>
          <cell r="C697">
            <v>14</v>
          </cell>
        </row>
        <row r="698">
          <cell r="A698" t="str">
            <v>BIFAO058_art_22.pdf</v>
          </cell>
          <cell r="B698">
            <v>5438</v>
          </cell>
          <cell r="C698">
            <v>18</v>
          </cell>
        </row>
        <row r="699">
          <cell r="A699" t="str">
            <v>BIFAO057_art_11.pdf</v>
          </cell>
          <cell r="B699">
            <v>3331</v>
          </cell>
          <cell r="C699">
            <v>11</v>
          </cell>
        </row>
        <row r="700">
          <cell r="A700" t="str">
            <v>BIFAO044_art_05.pdf</v>
          </cell>
          <cell r="B700">
            <v>21202</v>
          </cell>
          <cell r="C700">
            <v>70</v>
          </cell>
        </row>
        <row r="701">
          <cell r="A701" t="str">
            <v>BIFAO052_art_03.pdf</v>
          </cell>
          <cell r="B701">
            <v>20002</v>
          </cell>
          <cell r="C701">
            <v>66</v>
          </cell>
        </row>
        <row r="702">
          <cell r="A702" t="str">
            <v>BIFAO072_art_08.pdf</v>
          </cell>
          <cell r="B702">
            <v>6372</v>
          </cell>
          <cell r="C702">
            <v>21</v>
          </cell>
        </row>
        <row r="703">
          <cell r="A703" t="str">
            <v>BIFAO068_art_09.pdf</v>
          </cell>
          <cell r="B703">
            <v>4557</v>
          </cell>
          <cell r="C703">
            <v>15</v>
          </cell>
        </row>
        <row r="704">
          <cell r="A704" t="str">
            <v>BIFAO055_art_01.pdf</v>
          </cell>
          <cell r="B704">
            <v>2745</v>
          </cell>
          <cell r="C704">
            <v>9</v>
          </cell>
        </row>
        <row r="705">
          <cell r="A705" t="str">
            <v>BIFAO097_art_18.pdf</v>
          </cell>
          <cell r="B705">
            <v>6127</v>
          </cell>
          <cell r="C705">
            <v>20</v>
          </cell>
        </row>
        <row r="706">
          <cell r="A706" t="str">
            <v>BIFAO083_art_23.pdf</v>
          </cell>
          <cell r="B706">
            <v>2759</v>
          </cell>
          <cell r="C706">
            <v>9</v>
          </cell>
        </row>
        <row r="707">
          <cell r="A707" t="str">
            <v>BIFAO023_art_01.pdf</v>
          </cell>
          <cell r="B707">
            <v>9208</v>
          </cell>
          <cell r="C707">
            <v>30</v>
          </cell>
        </row>
        <row r="708">
          <cell r="A708" t="str">
            <v>BIFAO109_art_12.pdf</v>
          </cell>
          <cell r="B708">
            <v>2456</v>
          </cell>
          <cell r="C708">
            <v>8</v>
          </cell>
        </row>
        <row r="709">
          <cell r="A709" t="str">
            <v>BIFAO107_art_07.pdf</v>
          </cell>
          <cell r="B709">
            <v>7987</v>
          </cell>
          <cell r="C709">
            <v>26</v>
          </cell>
        </row>
        <row r="710">
          <cell r="A710" t="str">
            <v>BIFAO059_art_07.pdf</v>
          </cell>
          <cell r="B710">
            <v>21514</v>
          </cell>
          <cell r="C710">
            <v>70</v>
          </cell>
        </row>
        <row r="711">
          <cell r="A711" t="str">
            <v>BIFAO076_art_23.pdf</v>
          </cell>
          <cell r="B711">
            <v>14446</v>
          </cell>
          <cell r="C711">
            <v>47</v>
          </cell>
        </row>
        <row r="712">
          <cell r="A712" t="str">
            <v>BIFAO030_art_53.pdf</v>
          </cell>
          <cell r="B712">
            <v>1847</v>
          </cell>
          <cell r="C712">
            <v>6</v>
          </cell>
        </row>
        <row r="713">
          <cell r="A713" t="str">
            <v>BIFAO084_art_19.pdf</v>
          </cell>
          <cell r="B713">
            <v>9557</v>
          </cell>
          <cell r="C713">
            <v>31</v>
          </cell>
        </row>
        <row r="714">
          <cell r="A714" t="str">
            <v>BIFAO024_art_04.pdf</v>
          </cell>
          <cell r="B714">
            <v>35471</v>
          </cell>
          <cell r="C714">
            <v>115</v>
          </cell>
        </row>
        <row r="715">
          <cell r="A715" t="str">
            <v>BIFAO059_art_01.pdf</v>
          </cell>
          <cell r="B715">
            <v>7726</v>
          </cell>
          <cell r="C715">
            <v>25</v>
          </cell>
        </row>
        <row r="716">
          <cell r="A716" t="str">
            <v>BIFAO114_art_02.pdf</v>
          </cell>
          <cell r="B716">
            <v>17005</v>
          </cell>
          <cell r="C716">
            <v>55</v>
          </cell>
        </row>
        <row r="717">
          <cell r="A717" t="str">
            <v>BIFAO086_art_25.pdf</v>
          </cell>
          <cell r="B717">
            <v>16085</v>
          </cell>
          <cell r="C717">
            <v>52</v>
          </cell>
        </row>
        <row r="718">
          <cell r="A718" t="str">
            <v>BIFAO054_art_06.pdf</v>
          </cell>
          <cell r="B718">
            <v>11766</v>
          </cell>
          <cell r="C718">
            <v>38</v>
          </cell>
        </row>
        <row r="719">
          <cell r="A719" t="str">
            <v>BIFAO097_art_02.pdf</v>
          </cell>
          <cell r="B719">
            <v>4961</v>
          </cell>
          <cell r="C719">
            <v>16</v>
          </cell>
        </row>
        <row r="720">
          <cell r="A720" t="str">
            <v>BIFAO009_art_05.pdf</v>
          </cell>
          <cell r="B720">
            <v>19537</v>
          </cell>
          <cell r="C720">
            <v>63</v>
          </cell>
        </row>
        <row r="721">
          <cell r="A721" t="str">
            <v>BIFAO049_art_06.pdf</v>
          </cell>
          <cell r="B721">
            <v>5917</v>
          </cell>
          <cell r="C721">
            <v>19</v>
          </cell>
        </row>
        <row r="722">
          <cell r="A722" t="str">
            <v>BIFAO122_art_03.pdf</v>
          </cell>
          <cell r="B722">
            <v>6863</v>
          </cell>
          <cell r="C722">
            <v>22</v>
          </cell>
        </row>
        <row r="723">
          <cell r="A723" t="str">
            <v>BIFAO038_art_02.pdf</v>
          </cell>
          <cell r="B723">
            <v>2184</v>
          </cell>
          <cell r="C723">
            <v>7</v>
          </cell>
        </row>
        <row r="724">
          <cell r="A724" t="str">
            <v>BIFAO104_art_23.pdf</v>
          </cell>
          <cell r="B724">
            <v>91474</v>
          </cell>
          <cell r="C724">
            <v>293</v>
          </cell>
        </row>
        <row r="725">
          <cell r="A725" t="str">
            <v>BIFAO104_art_21.pdf</v>
          </cell>
          <cell r="B725">
            <v>7189</v>
          </cell>
          <cell r="C725">
            <v>23</v>
          </cell>
        </row>
        <row r="726">
          <cell r="A726" t="str">
            <v>BIFAO045_art_08.pdf</v>
          </cell>
          <cell r="B726">
            <v>32208</v>
          </cell>
          <cell r="C726">
            <v>103</v>
          </cell>
        </row>
        <row r="727">
          <cell r="A727" t="str">
            <v>BIFAO075_art_04.pdf</v>
          </cell>
          <cell r="B727">
            <v>1252</v>
          </cell>
          <cell r="C727">
            <v>4</v>
          </cell>
        </row>
        <row r="728">
          <cell r="A728" t="str">
            <v>BIFAO062_art_06.pdf</v>
          </cell>
          <cell r="B728">
            <v>1253</v>
          </cell>
          <cell r="C728">
            <v>4</v>
          </cell>
        </row>
        <row r="729">
          <cell r="A729" t="str">
            <v>BIFAO070_art_05.pdf</v>
          </cell>
          <cell r="B729">
            <v>9716</v>
          </cell>
          <cell r="C729">
            <v>31</v>
          </cell>
        </row>
        <row r="730">
          <cell r="A730" t="str">
            <v>BIFAO070_art_12.pdf</v>
          </cell>
          <cell r="B730">
            <v>18506</v>
          </cell>
          <cell r="C730">
            <v>59</v>
          </cell>
        </row>
        <row r="731">
          <cell r="A731" t="str">
            <v>BIFAO120_art_12.pdf</v>
          </cell>
          <cell r="B731">
            <v>4083</v>
          </cell>
          <cell r="C731">
            <v>13</v>
          </cell>
        </row>
        <row r="732">
          <cell r="A732" t="str">
            <v>BIFAO030_art_44.pdf</v>
          </cell>
          <cell r="B732">
            <v>2199</v>
          </cell>
          <cell r="C732">
            <v>7</v>
          </cell>
        </row>
        <row r="733">
          <cell r="A733" t="str">
            <v>BIFAO094_art_20.pdf</v>
          </cell>
          <cell r="B733">
            <v>46811</v>
          </cell>
          <cell r="C733">
            <v>149</v>
          </cell>
        </row>
        <row r="734">
          <cell r="A734" t="str">
            <v>BIFAO029_art_01.pdf</v>
          </cell>
          <cell r="B734">
            <v>51226</v>
          </cell>
          <cell r="C734">
            <v>163</v>
          </cell>
        </row>
        <row r="735">
          <cell r="A735" t="str">
            <v>BIFAO061_art_10.pdf</v>
          </cell>
          <cell r="B735">
            <v>5036</v>
          </cell>
          <cell r="C735">
            <v>16</v>
          </cell>
        </row>
        <row r="736">
          <cell r="A736" t="str">
            <v>BIFAO075_art_05.pdf</v>
          </cell>
          <cell r="B736">
            <v>3474</v>
          </cell>
          <cell r="C736">
            <v>11</v>
          </cell>
        </row>
        <row r="737">
          <cell r="A737" t="str">
            <v>BIFAO101_art_20.pdf</v>
          </cell>
          <cell r="B737">
            <v>83366</v>
          </cell>
          <cell r="C737">
            <v>263</v>
          </cell>
        </row>
        <row r="738">
          <cell r="A738" t="str">
            <v>BIFAO093_art_25.pdf</v>
          </cell>
          <cell r="B738">
            <v>2857</v>
          </cell>
          <cell r="C738">
            <v>9</v>
          </cell>
        </row>
        <row r="739">
          <cell r="A739" t="str">
            <v>BIFAO067_art_02.pdf</v>
          </cell>
          <cell r="B739">
            <v>12424</v>
          </cell>
          <cell r="C739">
            <v>39</v>
          </cell>
        </row>
        <row r="740">
          <cell r="A740" t="str">
            <v>BIFAO017_art_04.pdf</v>
          </cell>
          <cell r="B740">
            <v>29962</v>
          </cell>
          <cell r="C740">
            <v>94</v>
          </cell>
        </row>
        <row r="741">
          <cell r="A741" t="str">
            <v>BIFAO093_art_24.pdf</v>
          </cell>
          <cell r="B741">
            <v>1917</v>
          </cell>
          <cell r="C741">
            <v>6</v>
          </cell>
        </row>
        <row r="742">
          <cell r="A742" t="str">
            <v>BIFAO087_art_24.pdf</v>
          </cell>
          <cell r="B742">
            <v>18224</v>
          </cell>
          <cell r="C742">
            <v>57</v>
          </cell>
        </row>
        <row r="743">
          <cell r="A743" t="str">
            <v>BIFAO096_art_21.pdf</v>
          </cell>
          <cell r="B743">
            <v>62691</v>
          </cell>
          <cell r="C743">
            <v>196</v>
          </cell>
        </row>
        <row r="744">
          <cell r="A744" t="str">
            <v>BIFAO049_art_01.pdf</v>
          </cell>
          <cell r="B744">
            <v>1600</v>
          </cell>
          <cell r="C744">
            <v>5</v>
          </cell>
        </row>
        <row r="745">
          <cell r="A745" t="str">
            <v>BIFAO103_art_23.pdf</v>
          </cell>
          <cell r="B745">
            <v>83570</v>
          </cell>
          <cell r="C745">
            <v>260</v>
          </cell>
        </row>
        <row r="746">
          <cell r="A746" t="str">
            <v>BIFAO069_art_06.pdf</v>
          </cell>
          <cell r="B746">
            <v>6110</v>
          </cell>
          <cell r="C746">
            <v>19</v>
          </cell>
        </row>
        <row r="747">
          <cell r="A747" t="str">
            <v>BIFAO054_art_02.pdf</v>
          </cell>
          <cell r="B747">
            <v>1287</v>
          </cell>
          <cell r="C747">
            <v>4</v>
          </cell>
        </row>
        <row r="748">
          <cell r="A748" t="str">
            <v>BIFAO006_art_05.pdf</v>
          </cell>
          <cell r="B748">
            <v>1931</v>
          </cell>
          <cell r="C748">
            <v>6</v>
          </cell>
        </row>
        <row r="749">
          <cell r="A749" t="str">
            <v>BIFAO109_art_20.pdf</v>
          </cell>
          <cell r="B749">
            <v>13537</v>
          </cell>
          <cell r="C749">
            <v>42</v>
          </cell>
        </row>
        <row r="750">
          <cell r="A750" t="str">
            <v>BIFAO114_art_12.pdf</v>
          </cell>
          <cell r="B750">
            <v>10317</v>
          </cell>
          <cell r="C750">
            <v>32</v>
          </cell>
        </row>
        <row r="751">
          <cell r="A751" t="str">
            <v>BIFAO061_art_09.pdf</v>
          </cell>
          <cell r="B751">
            <v>3232</v>
          </cell>
          <cell r="C751">
            <v>10</v>
          </cell>
        </row>
        <row r="752">
          <cell r="A752" t="str">
            <v>BIFAO111_art_09.pdf</v>
          </cell>
          <cell r="B752">
            <v>7122</v>
          </cell>
          <cell r="C752">
            <v>22</v>
          </cell>
        </row>
        <row r="753">
          <cell r="A753" t="str">
            <v>BIFAO110_art_07.pdf</v>
          </cell>
          <cell r="B753">
            <v>3240</v>
          </cell>
          <cell r="C753">
            <v>10</v>
          </cell>
        </row>
        <row r="754">
          <cell r="A754" t="str">
            <v>BIFAO114_art_06.pdf</v>
          </cell>
          <cell r="B754">
            <v>1621</v>
          </cell>
          <cell r="C754">
            <v>5</v>
          </cell>
        </row>
        <row r="755">
          <cell r="A755" t="str">
            <v>BIFAO011_art_03.pdf</v>
          </cell>
          <cell r="B755">
            <v>3572</v>
          </cell>
          <cell r="C755">
            <v>11</v>
          </cell>
        </row>
        <row r="756">
          <cell r="A756" t="str">
            <v>BIFAO087_art_20.pdf</v>
          </cell>
          <cell r="B756">
            <v>1299</v>
          </cell>
          <cell r="C756">
            <v>4</v>
          </cell>
        </row>
        <row r="757">
          <cell r="A757" t="str">
            <v>BIFAO022_art_08.pdf</v>
          </cell>
          <cell r="B757">
            <v>23383</v>
          </cell>
          <cell r="C757">
            <v>72</v>
          </cell>
        </row>
        <row r="758">
          <cell r="A758" t="str">
            <v>BIFAO094_art_05.pdf</v>
          </cell>
          <cell r="B758">
            <v>6184</v>
          </cell>
          <cell r="C758">
            <v>19</v>
          </cell>
        </row>
        <row r="759">
          <cell r="A759" t="str">
            <v>BIFAO065_art_10.pdf</v>
          </cell>
          <cell r="B759">
            <v>6513</v>
          </cell>
          <cell r="C759">
            <v>20</v>
          </cell>
        </row>
        <row r="760">
          <cell r="A760" t="str">
            <v>BIFAO088_art_01.pdf</v>
          </cell>
          <cell r="B760">
            <v>4564</v>
          </cell>
          <cell r="C760">
            <v>14</v>
          </cell>
        </row>
        <row r="761">
          <cell r="A761" t="str">
            <v>BIFAO030_art_64.pdf</v>
          </cell>
          <cell r="B761">
            <v>8153</v>
          </cell>
          <cell r="C761">
            <v>25</v>
          </cell>
        </row>
        <row r="762">
          <cell r="A762" t="str">
            <v>BIFAO104_art_15.pdf</v>
          </cell>
          <cell r="B762">
            <v>28448</v>
          </cell>
          <cell r="C762">
            <v>87</v>
          </cell>
        </row>
        <row r="763">
          <cell r="A763" t="str">
            <v>BIFAO064_art_08.pdf</v>
          </cell>
          <cell r="B763">
            <v>26232</v>
          </cell>
          <cell r="C763">
            <v>80</v>
          </cell>
        </row>
        <row r="764">
          <cell r="A764" t="str">
            <v>BIFAO110_art_17.pdf</v>
          </cell>
          <cell r="B764">
            <v>70845</v>
          </cell>
          <cell r="C764">
            <v>216</v>
          </cell>
        </row>
        <row r="765">
          <cell r="A765" t="str">
            <v>BIFAO076_art_12.pdf</v>
          </cell>
          <cell r="B765">
            <v>4265</v>
          </cell>
          <cell r="C765">
            <v>13</v>
          </cell>
        </row>
        <row r="766">
          <cell r="A766" t="str">
            <v>BIFAO022_art_04.pdf</v>
          </cell>
          <cell r="B766">
            <v>3612</v>
          </cell>
          <cell r="C766">
            <v>11</v>
          </cell>
        </row>
        <row r="767">
          <cell r="A767" t="str">
            <v>BIFAO109_art_13.pdf</v>
          </cell>
          <cell r="B767">
            <v>16754</v>
          </cell>
          <cell r="C767">
            <v>51</v>
          </cell>
        </row>
        <row r="768">
          <cell r="A768" t="str">
            <v>BIFAO006_art_04.pdf</v>
          </cell>
          <cell r="B768">
            <v>4281</v>
          </cell>
          <cell r="C768">
            <v>13</v>
          </cell>
        </row>
        <row r="769">
          <cell r="A769" t="str">
            <v>BIFAO070_art_06.pdf</v>
          </cell>
          <cell r="B769">
            <v>3627</v>
          </cell>
          <cell r="C769">
            <v>11</v>
          </cell>
        </row>
        <row r="770">
          <cell r="A770" t="str">
            <v>BIFAO109_art_24.pdf</v>
          </cell>
          <cell r="B770">
            <v>78507</v>
          </cell>
          <cell r="C770">
            <v>237</v>
          </cell>
        </row>
        <row r="771">
          <cell r="A771" t="str">
            <v>BIFAO024_art_02.pdf</v>
          </cell>
          <cell r="B771">
            <v>13262</v>
          </cell>
          <cell r="C771">
            <v>40</v>
          </cell>
        </row>
        <row r="772">
          <cell r="A772" t="str">
            <v>BIFAO066_art_08.pdf</v>
          </cell>
          <cell r="B772">
            <v>6980</v>
          </cell>
          <cell r="C772">
            <v>21</v>
          </cell>
        </row>
        <row r="773">
          <cell r="A773" t="str">
            <v>BIFAO106_art_06.pdf</v>
          </cell>
          <cell r="B773">
            <v>5319</v>
          </cell>
          <cell r="C773">
            <v>16</v>
          </cell>
        </row>
        <row r="774">
          <cell r="A774" t="str">
            <v>BIFAO091_art_02.pdf</v>
          </cell>
          <cell r="B774">
            <v>7007</v>
          </cell>
          <cell r="C774">
            <v>21</v>
          </cell>
        </row>
        <row r="775">
          <cell r="A775" t="str">
            <v>BIFAO019_art_01.pdf</v>
          </cell>
          <cell r="B775">
            <v>94772</v>
          </cell>
          <cell r="C775">
            <v>283</v>
          </cell>
        </row>
        <row r="776">
          <cell r="A776" t="str">
            <v>BIFAO041_art_02.pdf</v>
          </cell>
          <cell r="B776">
            <v>4020</v>
          </cell>
          <cell r="C776">
            <v>12</v>
          </cell>
        </row>
        <row r="777">
          <cell r="A777" t="str">
            <v>BIFAO077_art_20.pdf</v>
          </cell>
          <cell r="B777">
            <v>5364</v>
          </cell>
          <cell r="C777">
            <v>16</v>
          </cell>
        </row>
        <row r="778">
          <cell r="A778" t="str">
            <v>BIFAO058_art_08.pdf</v>
          </cell>
          <cell r="B778">
            <v>9763</v>
          </cell>
          <cell r="C778">
            <v>29</v>
          </cell>
        </row>
        <row r="779">
          <cell r="A779" t="str">
            <v>BIFAO106_art_15.pdf</v>
          </cell>
          <cell r="B779">
            <v>47910</v>
          </cell>
          <cell r="C779">
            <v>142</v>
          </cell>
        </row>
        <row r="780">
          <cell r="A780" t="str">
            <v>BIFAO079_art_09.pdf</v>
          </cell>
          <cell r="B780">
            <v>2702</v>
          </cell>
          <cell r="C780">
            <v>8</v>
          </cell>
        </row>
        <row r="781">
          <cell r="A781" t="str">
            <v>BIFAO105_art_18.pdf</v>
          </cell>
          <cell r="B781">
            <v>69936</v>
          </cell>
          <cell r="C781">
            <v>207</v>
          </cell>
        </row>
        <row r="782">
          <cell r="A782" t="str">
            <v>BIFAO031_art_05.pdf</v>
          </cell>
          <cell r="B782">
            <v>5081</v>
          </cell>
          <cell r="C782">
            <v>15</v>
          </cell>
        </row>
        <row r="783">
          <cell r="A783" t="str">
            <v>BIFAO081_art_04.pdf</v>
          </cell>
          <cell r="B783">
            <v>1018</v>
          </cell>
          <cell r="C783">
            <v>3</v>
          </cell>
        </row>
        <row r="784">
          <cell r="A784" t="str">
            <v>BIFAO104_art_13.pdf</v>
          </cell>
          <cell r="B784">
            <v>8521</v>
          </cell>
          <cell r="C784">
            <v>25</v>
          </cell>
        </row>
        <row r="785">
          <cell r="A785" t="str">
            <v>BIFAO082_art_24.pdf</v>
          </cell>
          <cell r="B785">
            <v>8183</v>
          </cell>
          <cell r="C785">
            <v>24</v>
          </cell>
        </row>
        <row r="786">
          <cell r="A786" t="str">
            <v>BIFAO109_art_05.pdf</v>
          </cell>
          <cell r="B786">
            <v>14665</v>
          </cell>
          <cell r="C786">
            <v>43</v>
          </cell>
        </row>
        <row r="787">
          <cell r="A787" t="str">
            <v>BIFAO078_art_19.pdf</v>
          </cell>
          <cell r="B787">
            <v>4776</v>
          </cell>
          <cell r="C787">
            <v>14</v>
          </cell>
        </row>
        <row r="788">
          <cell r="A788" t="str">
            <v>BIFAO100_art_19.pdf</v>
          </cell>
          <cell r="B788">
            <v>13650</v>
          </cell>
          <cell r="C788">
            <v>40</v>
          </cell>
        </row>
        <row r="789">
          <cell r="A789" t="str">
            <v>BIFAO098_art_10.pdf</v>
          </cell>
          <cell r="B789">
            <v>7185</v>
          </cell>
          <cell r="C789">
            <v>21</v>
          </cell>
        </row>
        <row r="790">
          <cell r="A790" t="str">
            <v>BIFAO081_art_02.pdf</v>
          </cell>
          <cell r="B790">
            <v>5135</v>
          </cell>
          <cell r="C790">
            <v>15</v>
          </cell>
        </row>
        <row r="791">
          <cell r="A791" t="str">
            <v>BIFAO070_art_07.pdf</v>
          </cell>
          <cell r="B791">
            <v>7894</v>
          </cell>
          <cell r="C791">
            <v>23</v>
          </cell>
        </row>
        <row r="792">
          <cell r="A792" t="str">
            <v>BIFAO062_art_08.pdf</v>
          </cell>
          <cell r="B792">
            <v>5153</v>
          </cell>
          <cell r="C792">
            <v>15</v>
          </cell>
        </row>
        <row r="793">
          <cell r="A793" t="str">
            <v>BIFAO041_art_03.pdf</v>
          </cell>
          <cell r="B793">
            <v>2062</v>
          </cell>
          <cell r="C793">
            <v>6</v>
          </cell>
        </row>
        <row r="794">
          <cell r="A794" t="str">
            <v>BIFAO046_art_08.pdf</v>
          </cell>
          <cell r="B794">
            <v>6879</v>
          </cell>
          <cell r="C794">
            <v>20</v>
          </cell>
        </row>
        <row r="795">
          <cell r="A795" t="str">
            <v>BIFAO109_art_07.pdf</v>
          </cell>
          <cell r="B795">
            <v>5165</v>
          </cell>
          <cell r="C795">
            <v>15</v>
          </cell>
        </row>
        <row r="796">
          <cell r="A796" t="str">
            <v>BIFAO016_art_05.pdf</v>
          </cell>
          <cell r="B796">
            <v>11385</v>
          </cell>
          <cell r="C796">
            <v>33</v>
          </cell>
        </row>
        <row r="797">
          <cell r="A797" t="str">
            <v>BIFAO028_art_11.pdf</v>
          </cell>
          <cell r="B797">
            <v>21057</v>
          </cell>
          <cell r="C797">
            <v>61</v>
          </cell>
        </row>
        <row r="798">
          <cell r="A798" t="str">
            <v>BIFAO113_art_02.pdf</v>
          </cell>
          <cell r="B798">
            <v>1036</v>
          </cell>
          <cell r="C798">
            <v>3</v>
          </cell>
        </row>
        <row r="799">
          <cell r="A799" t="str">
            <v>BIFAO046_art_05.pdf</v>
          </cell>
          <cell r="B799">
            <v>12796</v>
          </cell>
          <cell r="C799">
            <v>37</v>
          </cell>
        </row>
        <row r="800">
          <cell r="A800" t="str">
            <v>BIFAO089_art_19.pdf</v>
          </cell>
          <cell r="B800">
            <v>3815</v>
          </cell>
          <cell r="C800">
            <v>11</v>
          </cell>
        </row>
        <row r="801">
          <cell r="A801" t="str">
            <v>BIFAO082_art_11.pdf</v>
          </cell>
          <cell r="B801">
            <v>10058</v>
          </cell>
          <cell r="C801">
            <v>29</v>
          </cell>
        </row>
        <row r="802">
          <cell r="A802" t="str">
            <v>BIFAO085_art_21.pdf</v>
          </cell>
          <cell r="B802">
            <v>1041</v>
          </cell>
          <cell r="C802">
            <v>3</v>
          </cell>
        </row>
        <row r="803">
          <cell r="A803" t="str">
            <v>BIFAO118_art_18.pdf</v>
          </cell>
          <cell r="B803">
            <v>14971</v>
          </cell>
          <cell r="C803">
            <v>43</v>
          </cell>
        </row>
        <row r="804">
          <cell r="A804" t="str">
            <v>BIFAO006_art_08.pdf</v>
          </cell>
          <cell r="B804">
            <v>19179</v>
          </cell>
          <cell r="C804">
            <v>55</v>
          </cell>
        </row>
        <row r="805">
          <cell r="A805" t="str">
            <v>BIFAO087_art_13.pdf</v>
          </cell>
          <cell r="B805">
            <v>7333</v>
          </cell>
          <cell r="C805">
            <v>21</v>
          </cell>
        </row>
        <row r="806">
          <cell r="A806" t="str">
            <v>BIFAO008_art_05.pdf</v>
          </cell>
          <cell r="B806">
            <v>10839</v>
          </cell>
          <cell r="C806">
            <v>31</v>
          </cell>
        </row>
        <row r="807">
          <cell r="A807" t="str">
            <v>BIFAO059_art_05.pdf</v>
          </cell>
          <cell r="B807">
            <v>1049</v>
          </cell>
          <cell r="C807">
            <v>3</v>
          </cell>
        </row>
        <row r="808">
          <cell r="A808" t="str">
            <v>BIFAO092_art_12.pdf</v>
          </cell>
          <cell r="B808">
            <v>37122</v>
          </cell>
          <cell r="C808">
            <v>106</v>
          </cell>
        </row>
        <row r="809">
          <cell r="A809" t="str">
            <v>BIFAO039_art_02.pdf</v>
          </cell>
          <cell r="B809">
            <v>1402</v>
          </cell>
          <cell r="C809">
            <v>4</v>
          </cell>
        </row>
        <row r="810">
          <cell r="A810" t="str">
            <v>BIFAO075_art_14.pdf</v>
          </cell>
          <cell r="B810">
            <v>12641</v>
          </cell>
          <cell r="C810">
            <v>36</v>
          </cell>
        </row>
        <row r="811">
          <cell r="A811" t="str">
            <v>BIFAO058_art_09.pdf</v>
          </cell>
          <cell r="B811">
            <v>3162</v>
          </cell>
          <cell r="C811">
            <v>9</v>
          </cell>
        </row>
        <row r="812">
          <cell r="A812" t="str">
            <v>BIFAO075_art_16.pdf</v>
          </cell>
          <cell r="B812">
            <v>2109</v>
          </cell>
          <cell r="C812">
            <v>6</v>
          </cell>
        </row>
        <row r="813">
          <cell r="A813" t="str">
            <v>BIFAO059_art_12.pdf</v>
          </cell>
          <cell r="B813">
            <v>17577</v>
          </cell>
          <cell r="C813">
            <v>50</v>
          </cell>
        </row>
        <row r="814">
          <cell r="A814" t="str">
            <v>BIFAO021_art_02.pdf</v>
          </cell>
          <cell r="B814">
            <v>22889</v>
          </cell>
          <cell r="C814">
            <v>65</v>
          </cell>
        </row>
        <row r="815">
          <cell r="A815" t="str">
            <v>BIFAO107_art_12.pdf</v>
          </cell>
          <cell r="B815">
            <v>3884</v>
          </cell>
          <cell r="C815">
            <v>11</v>
          </cell>
        </row>
        <row r="816">
          <cell r="A816" t="str">
            <v>BIFAO113_art_08.pdf</v>
          </cell>
          <cell r="B816">
            <v>4247</v>
          </cell>
          <cell r="C816">
            <v>12</v>
          </cell>
        </row>
        <row r="817">
          <cell r="A817" t="str">
            <v>BIFAO104_art_02.pdf</v>
          </cell>
          <cell r="B817">
            <v>7434</v>
          </cell>
          <cell r="C817">
            <v>21</v>
          </cell>
        </row>
        <row r="818">
          <cell r="A818" t="str">
            <v>BIFAO026_art_03.pdf</v>
          </cell>
          <cell r="B818">
            <v>11683</v>
          </cell>
          <cell r="C818">
            <v>33</v>
          </cell>
        </row>
        <row r="819">
          <cell r="A819" t="str">
            <v>BIFAO093_art_01.pdf</v>
          </cell>
          <cell r="B819">
            <v>2479</v>
          </cell>
          <cell r="C819">
            <v>7</v>
          </cell>
        </row>
        <row r="820">
          <cell r="A820" t="str">
            <v>BIFAO049_art_07.pdf</v>
          </cell>
          <cell r="B820">
            <v>14877</v>
          </cell>
          <cell r="C820">
            <v>42</v>
          </cell>
        </row>
        <row r="821">
          <cell r="A821" t="str">
            <v>BIFAO010_art_02.pdf</v>
          </cell>
          <cell r="B821">
            <v>3189</v>
          </cell>
          <cell r="C821">
            <v>9</v>
          </cell>
        </row>
        <row r="822">
          <cell r="A822" t="str">
            <v>BIFAO100_art_05.pdf</v>
          </cell>
          <cell r="B822">
            <v>5681</v>
          </cell>
          <cell r="C822">
            <v>16</v>
          </cell>
        </row>
        <row r="823">
          <cell r="A823" t="str">
            <v>BIFAO111_art_16.pdf</v>
          </cell>
          <cell r="B823">
            <v>7132</v>
          </cell>
          <cell r="C823">
            <v>20</v>
          </cell>
        </row>
        <row r="824">
          <cell r="A824" t="str">
            <v>BIFAO118_art_10.pdf</v>
          </cell>
          <cell r="B824">
            <v>4636</v>
          </cell>
          <cell r="C824">
            <v>13</v>
          </cell>
        </row>
        <row r="825">
          <cell r="A825" t="str">
            <v>BIFAO016_art_06.pdf</v>
          </cell>
          <cell r="B825">
            <v>7849</v>
          </cell>
          <cell r="C825">
            <v>22</v>
          </cell>
        </row>
        <row r="826">
          <cell r="A826" t="str">
            <v>BIFAO098_art_15.pdf</v>
          </cell>
          <cell r="B826">
            <v>10003</v>
          </cell>
          <cell r="C826">
            <v>28</v>
          </cell>
        </row>
        <row r="827">
          <cell r="A827" t="str">
            <v>BIFAO036_art_01.pdf</v>
          </cell>
          <cell r="B827">
            <v>25009</v>
          </cell>
          <cell r="C827">
            <v>70</v>
          </cell>
        </row>
        <row r="828">
          <cell r="A828" t="str">
            <v>BIFAO021_art_03.pdf</v>
          </cell>
          <cell r="B828">
            <v>1431</v>
          </cell>
          <cell r="C828">
            <v>4</v>
          </cell>
        </row>
        <row r="829">
          <cell r="A829" t="str">
            <v>BIFAO069_art_08.pdf</v>
          </cell>
          <cell r="B829">
            <v>12522</v>
          </cell>
          <cell r="C829">
            <v>35</v>
          </cell>
        </row>
        <row r="830">
          <cell r="A830" t="str">
            <v>BIFAO020_art_03.pdf</v>
          </cell>
          <cell r="B830">
            <v>8232</v>
          </cell>
          <cell r="C830">
            <v>23</v>
          </cell>
        </row>
        <row r="831">
          <cell r="A831" t="str">
            <v>BIFAO048_art_05.pdf</v>
          </cell>
          <cell r="B831">
            <v>9675</v>
          </cell>
          <cell r="C831">
            <v>27</v>
          </cell>
        </row>
        <row r="832">
          <cell r="A832" t="str">
            <v>BIFAO081_art_17.pdf</v>
          </cell>
          <cell r="B832">
            <v>1075</v>
          </cell>
          <cell r="C832">
            <v>3</v>
          </cell>
        </row>
        <row r="833">
          <cell r="A833" t="str">
            <v>BIFAO097_art_20.pdf</v>
          </cell>
          <cell r="B833">
            <v>5734</v>
          </cell>
          <cell r="C833">
            <v>16</v>
          </cell>
        </row>
        <row r="834">
          <cell r="A834" t="str">
            <v>BIFAO090_art_15.pdf</v>
          </cell>
          <cell r="B834">
            <v>8961</v>
          </cell>
          <cell r="C834">
            <v>25</v>
          </cell>
        </row>
        <row r="835">
          <cell r="A835" t="str">
            <v>BIFAO027_art_07.pdf</v>
          </cell>
          <cell r="B835">
            <v>1077</v>
          </cell>
          <cell r="C835">
            <v>3</v>
          </cell>
        </row>
        <row r="836">
          <cell r="A836" t="str">
            <v>BIFAO020_art_02.pdf</v>
          </cell>
          <cell r="B836">
            <v>16165</v>
          </cell>
          <cell r="C836">
            <v>45</v>
          </cell>
        </row>
        <row r="837">
          <cell r="A837" t="str">
            <v>BIFAO071_art_05.pdf</v>
          </cell>
          <cell r="B837">
            <v>7191</v>
          </cell>
          <cell r="C837">
            <v>20</v>
          </cell>
        </row>
        <row r="838">
          <cell r="A838" t="str">
            <v>BIFAO101_art_06.pdf</v>
          </cell>
          <cell r="B838">
            <v>5395</v>
          </cell>
          <cell r="C838">
            <v>15</v>
          </cell>
        </row>
        <row r="839">
          <cell r="A839" t="str">
            <v>BIFAO104_art_10.pdf</v>
          </cell>
          <cell r="B839">
            <v>20523</v>
          </cell>
          <cell r="C839">
            <v>57</v>
          </cell>
        </row>
        <row r="840">
          <cell r="A840" t="str">
            <v>BIFAO104_art_16.pdf</v>
          </cell>
          <cell r="B840">
            <v>7208</v>
          </cell>
          <cell r="C840">
            <v>20</v>
          </cell>
        </row>
        <row r="841">
          <cell r="A841" t="str">
            <v>BIFAO109_art_09.pdf</v>
          </cell>
          <cell r="B841">
            <v>3966</v>
          </cell>
          <cell r="C841">
            <v>11</v>
          </cell>
        </row>
        <row r="842">
          <cell r="A842" t="str">
            <v>BIFAO057_art_08.pdf</v>
          </cell>
          <cell r="B842">
            <v>1443</v>
          </cell>
          <cell r="C842">
            <v>4</v>
          </cell>
        </row>
        <row r="843">
          <cell r="A843" t="str">
            <v>BIFAO075_art_22.pdf</v>
          </cell>
          <cell r="B843">
            <v>13003</v>
          </cell>
          <cell r="C843">
            <v>36</v>
          </cell>
        </row>
        <row r="844">
          <cell r="A844" t="str">
            <v>BIFAO109_art_15.pdf</v>
          </cell>
          <cell r="B844">
            <v>6504</v>
          </cell>
          <cell r="C844">
            <v>18</v>
          </cell>
        </row>
        <row r="845">
          <cell r="A845" t="str">
            <v>BIFAO101_art_12.pdf</v>
          </cell>
          <cell r="B845">
            <v>1807</v>
          </cell>
          <cell r="C845">
            <v>5</v>
          </cell>
        </row>
        <row r="846">
          <cell r="A846" t="str">
            <v>BIFAO097_art_21.pdf</v>
          </cell>
          <cell r="B846">
            <v>55332</v>
          </cell>
          <cell r="C846">
            <v>153</v>
          </cell>
        </row>
        <row r="847">
          <cell r="A847" t="str">
            <v>BIFAO103_art_05.pdf</v>
          </cell>
          <cell r="B847">
            <v>9787</v>
          </cell>
          <cell r="C847">
            <v>27</v>
          </cell>
        </row>
        <row r="848">
          <cell r="A848" t="str">
            <v>BIFAO056_art_10.pdf</v>
          </cell>
          <cell r="B848">
            <v>3264</v>
          </cell>
          <cell r="C848">
            <v>9</v>
          </cell>
        </row>
        <row r="849">
          <cell r="A849" t="str">
            <v>BIFAO081_art_15.pdf</v>
          </cell>
          <cell r="B849">
            <v>1091</v>
          </cell>
          <cell r="C849">
            <v>3</v>
          </cell>
        </row>
        <row r="850">
          <cell r="A850" t="str">
            <v>BIFAO120_art_09.pdf</v>
          </cell>
          <cell r="B850">
            <v>13119</v>
          </cell>
          <cell r="C850">
            <v>36</v>
          </cell>
        </row>
        <row r="851">
          <cell r="A851" t="str">
            <v>BIFAO063_art_12.pdf</v>
          </cell>
          <cell r="B851">
            <v>9855</v>
          </cell>
          <cell r="C851">
            <v>27</v>
          </cell>
        </row>
        <row r="852">
          <cell r="A852" t="str">
            <v>BIFAO058_art_06.pdf</v>
          </cell>
          <cell r="B852">
            <v>1096</v>
          </cell>
          <cell r="C852">
            <v>3</v>
          </cell>
        </row>
        <row r="853">
          <cell r="A853" t="str">
            <v>BIFAO095_art_20.pdf</v>
          </cell>
          <cell r="B853">
            <v>10239</v>
          </cell>
          <cell r="C853">
            <v>28</v>
          </cell>
        </row>
        <row r="854">
          <cell r="A854" t="str">
            <v>BIFAO030_art_03.pdf</v>
          </cell>
          <cell r="B854">
            <v>5123</v>
          </cell>
          <cell r="C854">
            <v>14</v>
          </cell>
        </row>
        <row r="855">
          <cell r="A855" t="str">
            <v>BIFAO054_art_11.pdf</v>
          </cell>
          <cell r="B855">
            <v>21981</v>
          </cell>
          <cell r="C855">
            <v>60</v>
          </cell>
        </row>
        <row r="856">
          <cell r="A856" t="str">
            <v>BIFAO120_art_03.pdf</v>
          </cell>
          <cell r="B856">
            <v>3301</v>
          </cell>
          <cell r="C856">
            <v>9</v>
          </cell>
        </row>
        <row r="857">
          <cell r="A857" t="str">
            <v>BIFAO030_art_50.pdf</v>
          </cell>
          <cell r="B857">
            <v>2939</v>
          </cell>
          <cell r="C857">
            <v>8</v>
          </cell>
        </row>
        <row r="858">
          <cell r="A858" t="str">
            <v>BIFAO002_art_09.pdf</v>
          </cell>
          <cell r="B858">
            <v>10665</v>
          </cell>
          <cell r="C858">
            <v>29</v>
          </cell>
        </row>
        <row r="859">
          <cell r="A859" t="str">
            <v>BIFAO002_art_10.pdf</v>
          </cell>
          <cell r="B859">
            <v>1843</v>
          </cell>
          <cell r="C859">
            <v>5</v>
          </cell>
        </row>
        <row r="860">
          <cell r="A860" t="str">
            <v>BIFAO106_art_12.pdf</v>
          </cell>
          <cell r="B860">
            <v>12913</v>
          </cell>
          <cell r="C860">
            <v>35</v>
          </cell>
        </row>
        <row r="861">
          <cell r="A861" t="str">
            <v>BIFAO094_art_17.pdf</v>
          </cell>
          <cell r="B861">
            <v>9229</v>
          </cell>
          <cell r="C861">
            <v>25</v>
          </cell>
        </row>
        <row r="862">
          <cell r="A862" t="str">
            <v>BIFAO003_art_06.pdf</v>
          </cell>
          <cell r="B862">
            <v>2216</v>
          </cell>
          <cell r="C862">
            <v>6</v>
          </cell>
        </row>
        <row r="863">
          <cell r="A863" t="str">
            <v>BIFAO037_art_06.pdf</v>
          </cell>
          <cell r="B863">
            <v>4460</v>
          </cell>
          <cell r="C863">
            <v>12</v>
          </cell>
        </row>
        <row r="864">
          <cell r="A864" t="str">
            <v>BIFAO078_art_03.pdf</v>
          </cell>
          <cell r="B864">
            <v>2238</v>
          </cell>
          <cell r="C864">
            <v>6</v>
          </cell>
        </row>
        <row r="865">
          <cell r="A865" t="str">
            <v>BIFAO119_art_06.pdf</v>
          </cell>
          <cell r="B865">
            <v>2613</v>
          </cell>
          <cell r="C865">
            <v>7</v>
          </cell>
        </row>
        <row r="866">
          <cell r="A866" t="str">
            <v>BIFAO116_art_09.pdf</v>
          </cell>
          <cell r="B866">
            <v>13067</v>
          </cell>
          <cell r="C866">
            <v>35</v>
          </cell>
        </row>
        <row r="867">
          <cell r="A867" t="str">
            <v>BIFAO027_art_06.pdf</v>
          </cell>
          <cell r="B867">
            <v>8222</v>
          </cell>
          <cell r="C867">
            <v>22</v>
          </cell>
        </row>
        <row r="868">
          <cell r="A868" t="str">
            <v>BIFAO112_art_12.pdf</v>
          </cell>
          <cell r="B868">
            <v>9753</v>
          </cell>
          <cell r="C868">
            <v>26</v>
          </cell>
        </row>
        <row r="869">
          <cell r="A869" t="str">
            <v>BIFAO091_art_09.pdf</v>
          </cell>
          <cell r="B869">
            <v>3004</v>
          </cell>
          <cell r="C869">
            <v>8</v>
          </cell>
        </row>
        <row r="870">
          <cell r="A870" t="str">
            <v>BIFAO111_art_05.pdf</v>
          </cell>
          <cell r="B870">
            <v>9032</v>
          </cell>
          <cell r="C870">
            <v>24</v>
          </cell>
        </row>
        <row r="871">
          <cell r="A871" t="str">
            <v>BIFAO054_art_07.pdf</v>
          </cell>
          <cell r="B871">
            <v>3012</v>
          </cell>
          <cell r="C871">
            <v>8</v>
          </cell>
        </row>
        <row r="872">
          <cell r="A872" t="str">
            <v>BIFAO119_art_12.pdf</v>
          </cell>
          <cell r="B872">
            <v>14319</v>
          </cell>
          <cell r="C872">
            <v>38</v>
          </cell>
        </row>
        <row r="873">
          <cell r="A873" t="str">
            <v>BIFAO038_art_06.pdf</v>
          </cell>
          <cell r="B873">
            <v>12839</v>
          </cell>
          <cell r="C873">
            <v>34</v>
          </cell>
        </row>
        <row r="874">
          <cell r="A874" t="str">
            <v>BIFAO099_art_16.pdf</v>
          </cell>
          <cell r="B874">
            <v>9074</v>
          </cell>
          <cell r="C874">
            <v>24</v>
          </cell>
        </row>
        <row r="875">
          <cell r="A875" t="str">
            <v>BIFAO098_art_01.pdf</v>
          </cell>
          <cell r="B875">
            <v>3410</v>
          </cell>
          <cell r="C875">
            <v>9</v>
          </cell>
        </row>
        <row r="876">
          <cell r="A876" t="str">
            <v>BIFAO091_art_10.pdf</v>
          </cell>
          <cell r="B876">
            <v>1895</v>
          </cell>
          <cell r="C876">
            <v>5</v>
          </cell>
        </row>
        <row r="877">
          <cell r="A877" t="str">
            <v>BIFAO102_art_01.pdf</v>
          </cell>
          <cell r="B877">
            <v>7209</v>
          </cell>
          <cell r="C877">
            <v>19</v>
          </cell>
        </row>
        <row r="878">
          <cell r="A878" t="str">
            <v>BIFAO082_art_21.pdf</v>
          </cell>
          <cell r="B878">
            <v>3037</v>
          </cell>
          <cell r="C878">
            <v>8</v>
          </cell>
        </row>
        <row r="879">
          <cell r="A879" t="str">
            <v>BIFAO086_art_17.pdf</v>
          </cell>
          <cell r="B879">
            <v>8734</v>
          </cell>
          <cell r="C879">
            <v>23</v>
          </cell>
        </row>
        <row r="880">
          <cell r="A880" t="str">
            <v>BIFAO080_art_22.pdf</v>
          </cell>
          <cell r="B880">
            <v>9874</v>
          </cell>
          <cell r="C880">
            <v>26</v>
          </cell>
        </row>
        <row r="881">
          <cell r="A881" t="str">
            <v>BIFAO030_art_12.pdf</v>
          </cell>
          <cell r="B881">
            <v>1903</v>
          </cell>
          <cell r="C881">
            <v>5</v>
          </cell>
        </row>
        <row r="882">
          <cell r="A882" t="str">
            <v>BIFAO077_art_23.pdf</v>
          </cell>
          <cell r="B882">
            <v>6856</v>
          </cell>
          <cell r="C882">
            <v>18</v>
          </cell>
        </row>
        <row r="883">
          <cell r="A883" t="str">
            <v>BIFAO038_art_13C.pdf</v>
          </cell>
          <cell r="B883">
            <v>1144</v>
          </cell>
          <cell r="C883">
            <v>3</v>
          </cell>
        </row>
        <row r="884">
          <cell r="A884" t="str">
            <v>BIFAO109_art_10.pdf</v>
          </cell>
          <cell r="B884">
            <v>6118</v>
          </cell>
          <cell r="C884">
            <v>16</v>
          </cell>
        </row>
        <row r="885">
          <cell r="A885" t="str">
            <v>BIFAO084_art_06.pdf</v>
          </cell>
          <cell r="B885">
            <v>7651</v>
          </cell>
          <cell r="C885">
            <v>20</v>
          </cell>
        </row>
        <row r="886">
          <cell r="A886" t="str">
            <v>BIFAO048_art_04.pdf</v>
          </cell>
          <cell r="B886">
            <v>6122</v>
          </cell>
          <cell r="C886">
            <v>16</v>
          </cell>
        </row>
        <row r="887">
          <cell r="A887" t="str">
            <v>BIFAO028_art_02.pdf</v>
          </cell>
          <cell r="B887">
            <v>1532</v>
          </cell>
          <cell r="C887">
            <v>4</v>
          </cell>
        </row>
        <row r="888">
          <cell r="A888" t="str">
            <v>BIFAO109_art_18.pdf</v>
          </cell>
          <cell r="B888">
            <v>3447</v>
          </cell>
          <cell r="C888">
            <v>9</v>
          </cell>
        </row>
        <row r="889">
          <cell r="A889" t="str">
            <v>BIFAO034_art_09.pdf</v>
          </cell>
          <cell r="B889">
            <v>1151</v>
          </cell>
          <cell r="C889">
            <v>3</v>
          </cell>
        </row>
        <row r="890">
          <cell r="A890" t="str">
            <v>BIFAO096_art_07.pdf</v>
          </cell>
          <cell r="B890">
            <v>4996</v>
          </cell>
          <cell r="C890">
            <v>13</v>
          </cell>
        </row>
        <row r="891">
          <cell r="A891" t="str">
            <v>BIFAO120_art_06.pdf</v>
          </cell>
          <cell r="B891">
            <v>10399</v>
          </cell>
          <cell r="C891">
            <v>27</v>
          </cell>
        </row>
        <row r="892">
          <cell r="A892" t="str">
            <v>BIFAO088_art_14.pdf</v>
          </cell>
          <cell r="B892">
            <v>3865</v>
          </cell>
          <cell r="C892">
            <v>10</v>
          </cell>
        </row>
        <row r="893">
          <cell r="A893" t="str">
            <v>BIFAO075_art_09.pdf</v>
          </cell>
          <cell r="B893">
            <v>1549</v>
          </cell>
          <cell r="C893">
            <v>4</v>
          </cell>
        </row>
        <row r="894">
          <cell r="A894" t="str">
            <v>BIFAO093_art_14.pdf</v>
          </cell>
          <cell r="B894">
            <v>5435</v>
          </cell>
          <cell r="C894">
            <v>14</v>
          </cell>
        </row>
        <row r="895">
          <cell r="A895" t="str">
            <v>BIFAO041_art_05.pdf</v>
          </cell>
          <cell r="B895">
            <v>1165</v>
          </cell>
          <cell r="C895">
            <v>3</v>
          </cell>
        </row>
        <row r="896">
          <cell r="A896" t="str">
            <v>BIFAO116_art_01.pdf</v>
          </cell>
          <cell r="B896">
            <v>4278</v>
          </cell>
          <cell r="C896">
            <v>11</v>
          </cell>
        </row>
        <row r="897">
          <cell r="A897" t="str">
            <v>BIFAO108_art_10.pdf</v>
          </cell>
          <cell r="B897">
            <v>7013</v>
          </cell>
          <cell r="C897">
            <v>18</v>
          </cell>
        </row>
        <row r="898">
          <cell r="A898" t="str">
            <v>BIFAO037_art_01.pdf</v>
          </cell>
          <cell r="B898">
            <v>9741</v>
          </cell>
          <cell r="C898">
            <v>25</v>
          </cell>
        </row>
        <row r="899">
          <cell r="A899" t="str">
            <v>BIFAO062_art_15.pdf</v>
          </cell>
          <cell r="B899">
            <v>7014</v>
          </cell>
          <cell r="C899">
            <v>18</v>
          </cell>
        </row>
        <row r="900">
          <cell r="A900" t="str">
            <v>BIFAO113_art_07.pdf</v>
          </cell>
          <cell r="B900">
            <v>9751</v>
          </cell>
          <cell r="C900">
            <v>25</v>
          </cell>
        </row>
        <row r="901">
          <cell r="A901" t="str">
            <v>BIFAO064_art_01.pdf</v>
          </cell>
          <cell r="B901">
            <v>3903</v>
          </cell>
          <cell r="C901">
            <v>10</v>
          </cell>
        </row>
        <row r="902">
          <cell r="A902" t="str">
            <v>BIFAO030_art_52.pdf</v>
          </cell>
          <cell r="B902">
            <v>4691</v>
          </cell>
          <cell r="C902">
            <v>12</v>
          </cell>
        </row>
        <row r="903">
          <cell r="A903" t="str">
            <v>BIFAO035_art_02.pdf</v>
          </cell>
          <cell r="B903">
            <v>7039</v>
          </cell>
          <cell r="C903">
            <v>18</v>
          </cell>
        </row>
        <row r="904">
          <cell r="A904" t="str">
            <v>BIFAO116_art_05.pdf</v>
          </cell>
          <cell r="B904">
            <v>10572</v>
          </cell>
          <cell r="C904">
            <v>27</v>
          </cell>
        </row>
        <row r="905">
          <cell r="A905" t="str">
            <v>BIFAO084_art_12.pdf</v>
          </cell>
          <cell r="B905">
            <v>13732</v>
          </cell>
          <cell r="C905">
            <v>35</v>
          </cell>
        </row>
        <row r="906">
          <cell r="A906" t="str">
            <v>BIFAO088_art_02.pdf</v>
          </cell>
          <cell r="B906">
            <v>4711</v>
          </cell>
          <cell r="C906">
            <v>12</v>
          </cell>
        </row>
        <row r="907">
          <cell r="A907" t="str">
            <v>BIFAO086_art_05.pdf</v>
          </cell>
          <cell r="B907">
            <v>2755</v>
          </cell>
          <cell r="C907">
            <v>7</v>
          </cell>
        </row>
        <row r="908">
          <cell r="A908" t="str">
            <v>BIFAO117_art_05.pdf</v>
          </cell>
          <cell r="B908">
            <v>8659</v>
          </cell>
          <cell r="C908">
            <v>22</v>
          </cell>
        </row>
        <row r="909">
          <cell r="A909" t="str">
            <v>BIFAO056_art_14.pdf</v>
          </cell>
          <cell r="B909">
            <v>4730</v>
          </cell>
          <cell r="C909">
            <v>12</v>
          </cell>
        </row>
        <row r="910">
          <cell r="A910" t="str">
            <v>BIFAO030_art_22.pdf</v>
          </cell>
          <cell r="B910">
            <v>1974</v>
          </cell>
          <cell r="C910">
            <v>5</v>
          </cell>
        </row>
        <row r="911">
          <cell r="A911" t="str">
            <v>BIFAO003_art_12B.pdf</v>
          </cell>
          <cell r="B911">
            <v>395</v>
          </cell>
          <cell r="C911">
            <v>1</v>
          </cell>
        </row>
        <row r="912">
          <cell r="A912" t="str">
            <v>BIFAO034_art_02.pdf</v>
          </cell>
          <cell r="B912">
            <v>4358</v>
          </cell>
          <cell r="C912">
            <v>11</v>
          </cell>
        </row>
        <row r="913">
          <cell r="A913" t="str">
            <v>BIFAO079_art_19.pdf</v>
          </cell>
          <cell r="B913">
            <v>9123</v>
          </cell>
          <cell r="C913">
            <v>23</v>
          </cell>
        </row>
        <row r="914">
          <cell r="A914" t="str">
            <v>BIFAO090_art_22.pdf</v>
          </cell>
          <cell r="B914">
            <v>24239</v>
          </cell>
          <cell r="C914">
            <v>61</v>
          </cell>
        </row>
        <row r="915">
          <cell r="A915" t="str">
            <v>BIFAO027_art_02.pdf</v>
          </cell>
          <cell r="B915">
            <v>1193</v>
          </cell>
          <cell r="C915">
            <v>3</v>
          </cell>
        </row>
        <row r="916">
          <cell r="A916" t="str">
            <v>BIFAO095_art_19.pdf</v>
          </cell>
          <cell r="B916">
            <v>13927</v>
          </cell>
          <cell r="C916">
            <v>35</v>
          </cell>
        </row>
        <row r="917">
          <cell r="A917" t="str">
            <v>BIFAO067_art_13.pdf</v>
          </cell>
          <cell r="B917">
            <v>2788</v>
          </cell>
          <cell r="C917">
            <v>7</v>
          </cell>
        </row>
        <row r="918">
          <cell r="A918" t="str">
            <v>BIFAO026_art_02.pdf</v>
          </cell>
          <cell r="B918">
            <v>1596</v>
          </cell>
          <cell r="C918">
            <v>4</v>
          </cell>
        </row>
        <row r="919">
          <cell r="A919" t="str">
            <v>BIFAO059_art_06.pdf</v>
          </cell>
          <cell r="B919">
            <v>6399</v>
          </cell>
          <cell r="C919">
            <v>16</v>
          </cell>
        </row>
        <row r="920">
          <cell r="A920" t="str">
            <v>BIFAO071_art_12.pdf</v>
          </cell>
          <cell r="B920">
            <v>18845</v>
          </cell>
          <cell r="C920">
            <v>47</v>
          </cell>
        </row>
        <row r="921">
          <cell r="A921" t="str">
            <v>BIFAO014_art_02.pdf</v>
          </cell>
          <cell r="B921">
            <v>6020</v>
          </cell>
          <cell r="C921">
            <v>15</v>
          </cell>
        </row>
        <row r="922">
          <cell r="A922" t="str">
            <v>BIFAO094_art_04.pdf</v>
          </cell>
          <cell r="B922">
            <v>13651</v>
          </cell>
          <cell r="C922">
            <v>34</v>
          </cell>
        </row>
        <row r="923">
          <cell r="A923" t="str">
            <v>BIFAO105_art_15.pdf</v>
          </cell>
          <cell r="B923">
            <v>11259</v>
          </cell>
          <cell r="C923">
            <v>28</v>
          </cell>
        </row>
        <row r="924">
          <cell r="A924" t="str">
            <v>BIFAO099_art_11.pdf</v>
          </cell>
          <cell r="B924">
            <v>4424</v>
          </cell>
          <cell r="C924">
            <v>11</v>
          </cell>
        </row>
        <row r="925">
          <cell r="A925" t="str">
            <v>BIFAO030_art_26.pdf</v>
          </cell>
          <cell r="B925">
            <v>9258</v>
          </cell>
          <cell r="C925">
            <v>23</v>
          </cell>
        </row>
        <row r="926">
          <cell r="A926" t="str">
            <v>BIFAO091_art_21.pdf</v>
          </cell>
          <cell r="B926">
            <v>44841</v>
          </cell>
          <cell r="C926">
            <v>111</v>
          </cell>
        </row>
        <row r="927">
          <cell r="A927" t="str">
            <v>BIFAO005_art_06.pdf</v>
          </cell>
          <cell r="B927">
            <v>10101</v>
          </cell>
          <cell r="C927">
            <v>25</v>
          </cell>
        </row>
        <row r="928">
          <cell r="A928" t="str">
            <v>BIFAO030_art_36.pdf</v>
          </cell>
          <cell r="B928">
            <v>2021</v>
          </cell>
          <cell r="C928">
            <v>5</v>
          </cell>
        </row>
        <row r="929">
          <cell r="A929" t="str">
            <v>BIFAO091_art_03.pdf</v>
          </cell>
          <cell r="B929">
            <v>3639</v>
          </cell>
          <cell r="C929">
            <v>9</v>
          </cell>
        </row>
        <row r="930">
          <cell r="A930" t="str">
            <v>BIFAO117_art_06.pdf</v>
          </cell>
          <cell r="B930">
            <v>6078</v>
          </cell>
          <cell r="C930">
            <v>15</v>
          </cell>
        </row>
        <row r="931">
          <cell r="A931" t="str">
            <v>BIFAO062_art_02.pdf</v>
          </cell>
          <cell r="B931">
            <v>3647</v>
          </cell>
          <cell r="C931">
            <v>9</v>
          </cell>
        </row>
        <row r="932">
          <cell r="A932" t="str">
            <v>BIFAO076_art_19.pdf</v>
          </cell>
          <cell r="B932">
            <v>6893</v>
          </cell>
          <cell r="C932">
            <v>17</v>
          </cell>
        </row>
        <row r="933">
          <cell r="A933" t="str">
            <v>BIFAO086_art_13.pdf</v>
          </cell>
          <cell r="B933">
            <v>3659</v>
          </cell>
          <cell r="C933">
            <v>9</v>
          </cell>
        </row>
        <row r="934">
          <cell r="A934" t="str">
            <v>BIFAO094_art_15.pdf</v>
          </cell>
          <cell r="B934">
            <v>9762</v>
          </cell>
          <cell r="C934">
            <v>24</v>
          </cell>
        </row>
        <row r="935">
          <cell r="A935" t="str">
            <v>BIFAO050_art_07.pdf</v>
          </cell>
          <cell r="B935">
            <v>2863</v>
          </cell>
          <cell r="C935">
            <v>7</v>
          </cell>
        </row>
        <row r="936">
          <cell r="A936" t="str">
            <v>BIFAO066_art_04.pdf</v>
          </cell>
          <cell r="B936">
            <v>13920</v>
          </cell>
          <cell r="C936">
            <v>34</v>
          </cell>
        </row>
        <row r="937">
          <cell r="A937" t="str">
            <v>BIFAO035_art_03.pdf</v>
          </cell>
          <cell r="B937">
            <v>4926</v>
          </cell>
          <cell r="C937">
            <v>12</v>
          </cell>
        </row>
        <row r="938">
          <cell r="A938" t="str">
            <v>BIFAO007_art_04.pdf</v>
          </cell>
          <cell r="B938">
            <v>9856</v>
          </cell>
          <cell r="C938">
            <v>24</v>
          </cell>
        </row>
        <row r="939">
          <cell r="A939" t="str">
            <v>BIFAO025_art_09.pdf</v>
          </cell>
          <cell r="B939">
            <v>6575</v>
          </cell>
          <cell r="C939">
            <v>16</v>
          </cell>
        </row>
        <row r="940">
          <cell r="A940" t="str">
            <v>BIFAO098_art_12.pdf</v>
          </cell>
          <cell r="B940">
            <v>5347</v>
          </cell>
          <cell r="C940">
            <v>13</v>
          </cell>
        </row>
        <row r="941">
          <cell r="A941" t="str">
            <v>BIFAO087_art_06.pdf</v>
          </cell>
          <cell r="B941">
            <v>823</v>
          </cell>
          <cell r="C941">
            <v>2</v>
          </cell>
        </row>
        <row r="942">
          <cell r="A942" t="str">
            <v>BIFAO087_art_04.pdf</v>
          </cell>
          <cell r="B942">
            <v>8237</v>
          </cell>
          <cell r="C942">
            <v>20</v>
          </cell>
        </row>
        <row r="943">
          <cell r="A943" t="str">
            <v>BIFAO028_art_10.pdf</v>
          </cell>
          <cell r="B943">
            <v>2060</v>
          </cell>
          <cell r="C943">
            <v>5</v>
          </cell>
        </row>
        <row r="944">
          <cell r="A944" t="str">
            <v>BIFAO062_art_03.pdf</v>
          </cell>
          <cell r="B944">
            <v>6594</v>
          </cell>
          <cell r="C944">
            <v>16</v>
          </cell>
        </row>
        <row r="945">
          <cell r="A945" t="str">
            <v>BIFAO076_art_01.pdf</v>
          </cell>
          <cell r="B945">
            <v>6619</v>
          </cell>
          <cell r="C945">
            <v>16</v>
          </cell>
        </row>
        <row r="946">
          <cell r="A946" t="str">
            <v>BIFAO081_art_03.pdf</v>
          </cell>
          <cell r="B946">
            <v>7862</v>
          </cell>
          <cell r="C946">
            <v>19</v>
          </cell>
        </row>
        <row r="947">
          <cell r="A947" t="str">
            <v>BIFAO007_art_13.pdf</v>
          </cell>
          <cell r="B947">
            <v>1243</v>
          </cell>
          <cell r="C947">
            <v>3</v>
          </cell>
        </row>
        <row r="948">
          <cell r="A948" t="str">
            <v>BIFAO097_art_06.pdf</v>
          </cell>
          <cell r="B948">
            <v>2072</v>
          </cell>
          <cell r="C948">
            <v>5</v>
          </cell>
        </row>
        <row r="949">
          <cell r="A949" t="str">
            <v>BIFAO105_art_01.pdf</v>
          </cell>
          <cell r="B949">
            <v>3316</v>
          </cell>
          <cell r="C949">
            <v>8</v>
          </cell>
        </row>
        <row r="950">
          <cell r="A950" t="str">
            <v>BIFAO069_art_17.pdf</v>
          </cell>
          <cell r="B950">
            <v>830</v>
          </cell>
          <cell r="C950">
            <v>2</v>
          </cell>
        </row>
        <row r="951">
          <cell r="A951" t="str">
            <v>BIFAO094_art_01.pdf</v>
          </cell>
          <cell r="B951">
            <v>2906</v>
          </cell>
          <cell r="C951">
            <v>7</v>
          </cell>
        </row>
        <row r="952">
          <cell r="A952" t="str">
            <v>BIFAO014_art_08.pdf</v>
          </cell>
          <cell r="B952">
            <v>14548</v>
          </cell>
          <cell r="C952">
            <v>35</v>
          </cell>
        </row>
        <row r="953">
          <cell r="A953" t="str">
            <v>BIFAO084_art_10.pdf</v>
          </cell>
          <cell r="B953">
            <v>19544</v>
          </cell>
          <cell r="C953">
            <v>47</v>
          </cell>
        </row>
        <row r="954">
          <cell r="A954" t="str">
            <v>BIFAO085_art_06.pdf</v>
          </cell>
          <cell r="B954">
            <v>4993</v>
          </cell>
          <cell r="C954">
            <v>12</v>
          </cell>
        </row>
        <row r="955">
          <cell r="A955" t="str">
            <v>BIFAO112_art_21.pdf</v>
          </cell>
          <cell r="B955">
            <v>8344</v>
          </cell>
          <cell r="C955">
            <v>20</v>
          </cell>
        </row>
        <row r="956">
          <cell r="A956" t="str">
            <v>BIFAO077_art_17.pdf</v>
          </cell>
          <cell r="B956">
            <v>3339</v>
          </cell>
          <cell r="C956">
            <v>8</v>
          </cell>
        </row>
        <row r="957">
          <cell r="A957" t="str">
            <v>BIFAO078_art_20.pdf</v>
          </cell>
          <cell r="B957">
            <v>2508</v>
          </cell>
          <cell r="C957">
            <v>6</v>
          </cell>
        </row>
        <row r="958">
          <cell r="A958" t="str">
            <v>BIFAO026_art_06.pdf</v>
          </cell>
          <cell r="B958">
            <v>18060</v>
          </cell>
          <cell r="C958">
            <v>43</v>
          </cell>
        </row>
        <row r="959">
          <cell r="A959" t="str">
            <v>BIFAO095_art_10.pdf</v>
          </cell>
          <cell r="B959">
            <v>8835</v>
          </cell>
          <cell r="C959">
            <v>21</v>
          </cell>
        </row>
        <row r="960">
          <cell r="A960" t="str">
            <v>BIFAO073_art_16.pdf</v>
          </cell>
          <cell r="B960">
            <v>20620</v>
          </cell>
          <cell r="C960">
            <v>49</v>
          </cell>
        </row>
        <row r="961">
          <cell r="A961" t="str">
            <v>BIFAO100_art_16.pdf</v>
          </cell>
          <cell r="B961">
            <v>4214</v>
          </cell>
          <cell r="C961">
            <v>10</v>
          </cell>
        </row>
        <row r="962">
          <cell r="A962" t="str">
            <v>BIFAO028_art_06.pdf</v>
          </cell>
          <cell r="B962">
            <v>2954</v>
          </cell>
          <cell r="C962">
            <v>7</v>
          </cell>
        </row>
        <row r="963">
          <cell r="A963" t="str">
            <v>BIFAO084_art_01.pdf</v>
          </cell>
          <cell r="B963">
            <v>4220</v>
          </cell>
          <cell r="C963">
            <v>10</v>
          </cell>
        </row>
        <row r="964">
          <cell r="A964" t="str">
            <v>BIFAO077_art_16.pdf</v>
          </cell>
          <cell r="B964">
            <v>3378</v>
          </cell>
          <cell r="C964">
            <v>8</v>
          </cell>
        </row>
        <row r="965">
          <cell r="A965" t="str">
            <v>BIFAO093_art_27.pdf</v>
          </cell>
          <cell r="B965">
            <v>46117</v>
          </cell>
          <cell r="C965">
            <v>109</v>
          </cell>
        </row>
        <row r="966">
          <cell r="A966" t="str">
            <v>BIFAO076_art_08.pdf</v>
          </cell>
          <cell r="B966">
            <v>3812</v>
          </cell>
          <cell r="C966">
            <v>9</v>
          </cell>
        </row>
        <row r="967">
          <cell r="A967" t="str">
            <v>BIFAO007_art_07.pdf</v>
          </cell>
          <cell r="B967">
            <v>4238</v>
          </cell>
          <cell r="C967">
            <v>10</v>
          </cell>
        </row>
        <row r="968">
          <cell r="A968" t="str">
            <v>BIFAO091_art_08.pdf</v>
          </cell>
          <cell r="B968">
            <v>4662</v>
          </cell>
          <cell r="C968">
            <v>11</v>
          </cell>
        </row>
        <row r="969">
          <cell r="A969" t="str">
            <v>BIFAO029_art_03.pdf</v>
          </cell>
          <cell r="B969">
            <v>7208</v>
          </cell>
          <cell r="C969">
            <v>17</v>
          </cell>
        </row>
        <row r="970">
          <cell r="A970" t="str">
            <v>BIFAO093_art_26.pdf</v>
          </cell>
          <cell r="B970">
            <v>2548</v>
          </cell>
          <cell r="C970">
            <v>6</v>
          </cell>
        </row>
        <row r="971">
          <cell r="A971" t="str">
            <v>BIFAO059_art_15.pdf</v>
          </cell>
          <cell r="B971">
            <v>8071</v>
          </cell>
          <cell r="C971">
            <v>19</v>
          </cell>
        </row>
        <row r="972">
          <cell r="A972" t="str">
            <v>BIFAO030_art_57.pdf</v>
          </cell>
          <cell r="B972">
            <v>2554</v>
          </cell>
          <cell r="C972">
            <v>6</v>
          </cell>
        </row>
        <row r="973">
          <cell r="A973" t="str">
            <v>BIFAO118_art_14.pdf</v>
          </cell>
          <cell r="B973">
            <v>12356</v>
          </cell>
          <cell r="C973">
            <v>29</v>
          </cell>
        </row>
        <row r="974">
          <cell r="A974" t="str">
            <v>BIFAO077_art_15.pdf</v>
          </cell>
          <cell r="B974">
            <v>3841</v>
          </cell>
          <cell r="C974">
            <v>9</v>
          </cell>
        </row>
        <row r="975">
          <cell r="A975" t="str">
            <v>BIFAO122_art_07.pdf</v>
          </cell>
          <cell r="B975">
            <v>8543</v>
          </cell>
          <cell r="C975">
            <v>20</v>
          </cell>
        </row>
        <row r="976">
          <cell r="A976" t="str">
            <v>BIFAO074_art_16.pdf</v>
          </cell>
          <cell r="B976">
            <v>24840</v>
          </cell>
          <cell r="C976">
            <v>58</v>
          </cell>
        </row>
        <row r="977">
          <cell r="A977" t="str">
            <v>BIFAO071_art_09.pdf</v>
          </cell>
          <cell r="B977">
            <v>4288</v>
          </cell>
          <cell r="C977">
            <v>10</v>
          </cell>
        </row>
        <row r="978">
          <cell r="A978" t="str">
            <v>BIFAO096_art_19.pdf</v>
          </cell>
          <cell r="B978">
            <v>20606</v>
          </cell>
          <cell r="C978">
            <v>48</v>
          </cell>
        </row>
        <row r="979">
          <cell r="A979" t="str">
            <v>BIFAO030_art_41.pdf</v>
          </cell>
          <cell r="B979">
            <v>3864</v>
          </cell>
          <cell r="C979">
            <v>9</v>
          </cell>
        </row>
        <row r="980">
          <cell r="A980" t="str">
            <v>BIFAO091_art_05.pdf</v>
          </cell>
          <cell r="B980">
            <v>7304</v>
          </cell>
          <cell r="C980">
            <v>17</v>
          </cell>
        </row>
        <row r="981">
          <cell r="A981" t="str">
            <v>BIFAO077_art_07.pdf</v>
          </cell>
          <cell r="B981">
            <v>3438</v>
          </cell>
          <cell r="C981">
            <v>8</v>
          </cell>
        </row>
        <row r="982">
          <cell r="A982" t="str">
            <v>BIFAO106_art_09.pdf</v>
          </cell>
          <cell r="B982">
            <v>2579</v>
          </cell>
          <cell r="C982">
            <v>6</v>
          </cell>
        </row>
        <row r="983">
          <cell r="A983" t="str">
            <v>BIFAO061_art_12.pdf</v>
          </cell>
          <cell r="B983">
            <v>3011</v>
          </cell>
          <cell r="C983">
            <v>7</v>
          </cell>
        </row>
        <row r="984">
          <cell r="A984" t="str">
            <v>BIFAO079_art_25.pdf</v>
          </cell>
          <cell r="B984">
            <v>861</v>
          </cell>
          <cell r="C984">
            <v>2</v>
          </cell>
        </row>
        <row r="985">
          <cell r="A985" t="str">
            <v>BIFAO010_art_08.pdf</v>
          </cell>
          <cell r="B985">
            <v>1292</v>
          </cell>
          <cell r="C985">
            <v>3</v>
          </cell>
        </row>
        <row r="986">
          <cell r="A986" t="str">
            <v>BIFAO049_art_10.pdf</v>
          </cell>
          <cell r="B986">
            <v>16366</v>
          </cell>
          <cell r="C986">
            <v>38</v>
          </cell>
        </row>
        <row r="987">
          <cell r="A987" t="str">
            <v>BIFAO058_art_05.pdf</v>
          </cell>
          <cell r="B987">
            <v>431</v>
          </cell>
          <cell r="C987">
            <v>1</v>
          </cell>
        </row>
        <row r="988">
          <cell r="A988" t="str">
            <v>BIFAO080_art_01.pdf</v>
          </cell>
          <cell r="B988">
            <v>862</v>
          </cell>
          <cell r="C988">
            <v>2</v>
          </cell>
        </row>
        <row r="989">
          <cell r="A989" t="str">
            <v>BIFAO095_art_21.pdf</v>
          </cell>
          <cell r="B989">
            <v>4747</v>
          </cell>
          <cell r="C989">
            <v>11</v>
          </cell>
        </row>
        <row r="990">
          <cell r="A990" t="str">
            <v>BIFAO011_art_12.pdf</v>
          </cell>
          <cell r="B990">
            <v>6906</v>
          </cell>
          <cell r="C990">
            <v>16</v>
          </cell>
        </row>
        <row r="991">
          <cell r="A991" t="str">
            <v>BIFAO099_art_13.pdf</v>
          </cell>
          <cell r="B991">
            <v>12961</v>
          </cell>
          <cell r="C991">
            <v>30</v>
          </cell>
        </row>
        <row r="992">
          <cell r="A992" t="str">
            <v>BIFAO109_art_21.pdf</v>
          </cell>
          <cell r="B992">
            <v>7355</v>
          </cell>
          <cell r="C992">
            <v>17</v>
          </cell>
        </row>
        <row r="993">
          <cell r="A993" t="str">
            <v>BIFAO065_art_02.pdf</v>
          </cell>
          <cell r="B993">
            <v>4338</v>
          </cell>
          <cell r="C993">
            <v>10</v>
          </cell>
        </row>
        <row r="994">
          <cell r="A994" t="str">
            <v>BIFAO007_art_06.pdf</v>
          </cell>
          <cell r="B994">
            <v>1738</v>
          </cell>
          <cell r="C994">
            <v>4</v>
          </cell>
        </row>
        <row r="995">
          <cell r="A995" t="str">
            <v>BIFAO109_art_16.pdf</v>
          </cell>
          <cell r="B995">
            <v>3915</v>
          </cell>
          <cell r="C995">
            <v>9</v>
          </cell>
        </row>
        <row r="996">
          <cell r="A996" t="str">
            <v>BIFAO023_art_03.pdf</v>
          </cell>
          <cell r="B996">
            <v>1307</v>
          </cell>
          <cell r="C996">
            <v>3</v>
          </cell>
        </row>
        <row r="997">
          <cell r="A997" t="str">
            <v>BIFAO098_art_22.pdf</v>
          </cell>
          <cell r="B997">
            <v>8281</v>
          </cell>
          <cell r="C997">
            <v>19</v>
          </cell>
        </row>
        <row r="998">
          <cell r="A998" t="str">
            <v>BIFAO005_art_09.pdf</v>
          </cell>
          <cell r="B998">
            <v>1744</v>
          </cell>
          <cell r="C998">
            <v>4</v>
          </cell>
        </row>
        <row r="999">
          <cell r="A999" t="str">
            <v>BIFAO099_art_05.pdf</v>
          </cell>
          <cell r="B999">
            <v>4799</v>
          </cell>
          <cell r="C999">
            <v>11</v>
          </cell>
        </row>
        <row r="1000">
          <cell r="A1000" t="str">
            <v>BIFAO093_art_08.pdf</v>
          </cell>
          <cell r="B1000">
            <v>1746</v>
          </cell>
          <cell r="C1000">
            <v>4</v>
          </cell>
        </row>
        <row r="1001">
          <cell r="A1001" t="str">
            <v>BIFAO083_art_03.pdf</v>
          </cell>
          <cell r="B1001">
            <v>4803</v>
          </cell>
          <cell r="C1001">
            <v>11</v>
          </cell>
        </row>
        <row r="1002">
          <cell r="A1002" t="str">
            <v>BIFAO078_art_33.pdf</v>
          </cell>
          <cell r="B1002">
            <v>8735</v>
          </cell>
          <cell r="C1002">
            <v>20</v>
          </cell>
        </row>
        <row r="1003">
          <cell r="A1003" t="str">
            <v>BIFAO064_art_05.pdf</v>
          </cell>
          <cell r="B1003">
            <v>6555</v>
          </cell>
          <cell r="C1003">
            <v>15</v>
          </cell>
        </row>
        <row r="1004">
          <cell r="A1004" t="str">
            <v>BIFAO101_art_11.pdf</v>
          </cell>
          <cell r="B1004">
            <v>7878</v>
          </cell>
          <cell r="C1004">
            <v>18</v>
          </cell>
        </row>
        <row r="1005">
          <cell r="A1005" t="str">
            <v>BIFAO122_art_16.pdf</v>
          </cell>
          <cell r="B1005">
            <v>4829</v>
          </cell>
          <cell r="C1005">
            <v>11</v>
          </cell>
        </row>
        <row r="1006">
          <cell r="A1006" t="str">
            <v>BIFAO091_art_15.pdf</v>
          </cell>
          <cell r="B1006">
            <v>4393</v>
          </cell>
          <cell r="C1006">
            <v>10</v>
          </cell>
        </row>
        <row r="1007">
          <cell r="A1007" t="str">
            <v>BIFAO078_art_08.pdf</v>
          </cell>
          <cell r="B1007">
            <v>13666</v>
          </cell>
          <cell r="C1007">
            <v>31</v>
          </cell>
        </row>
        <row r="1008">
          <cell r="A1008" t="str">
            <v>BIFAO028_art_09.pdf</v>
          </cell>
          <cell r="B1008">
            <v>1326</v>
          </cell>
          <cell r="C1008">
            <v>3</v>
          </cell>
        </row>
        <row r="1009">
          <cell r="A1009" t="str">
            <v>BIFAO108_art_07.pdf</v>
          </cell>
          <cell r="B1009">
            <v>7523</v>
          </cell>
          <cell r="C1009">
            <v>17</v>
          </cell>
        </row>
        <row r="1010">
          <cell r="A1010" t="str">
            <v>BIFAO060_art_14.pdf</v>
          </cell>
          <cell r="B1010">
            <v>4869</v>
          </cell>
          <cell r="C1010">
            <v>11</v>
          </cell>
        </row>
        <row r="1011">
          <cell r="A1011" t="str">
            <v>BIFAO102_art_08.pdf</v>
          </cell>
          <cell r="B1011">
            <v>9754</v>
          </cell>
          <cell r="C1011">
            <v>22</v>
          </cell>
        </row>
        <row r="1012">
          <cell r="A1012" t="str">
            <v>BIFAO112_art_07.pdf</v>
          </cell>
          <cell r="B1012">
            <v>1331</v>
          </cell>
          <cell r="C1012">
            <v>3</v>
          </cell>
        </row>
        <row r="1013">
          <cell r="A1013" t="str">
            <v>BIFAO093_art_13.pdf</v>
          </cell>
          <cell r="B1013">
            <v>8462</v>
          </cell>
          <cell r="C1013">
            <v>19</v>
          </cell>
        </row>
        <row r="1014">
          <cell r="A1014" t="str">
            <v>BIFAO114_art_18.pdf</v>
          </cell>
          <cell r="B1014">
            <v>7586</v>
          </cell>
          <cell r="C1014">
            <v>17</v>
          </cell>
        </row>
        <row r="1015">
          <cell r="A1015" t="str">
            <v>BIFAO037_art_05.pdf</v>
          </cell>
          <cell r="B1015">
            <v>4051</v>
          </cell>
          <cell r="C1015">
            <v>9</v>
          </cell>
        </row>
        <row r="1016">
          <cell r="A1016" t="str">
            <v>BIFAO046_art_03.pdf</v>
          </cell>
          <cell r="B1016">
            <v>3611</v>
          </cell>
          <cell r="C1016">
            <v>8</v>
          </cell>
        </row>
        <row r="1017">
          <cell r="A1017" t="str">
            <v>BIFAO001_art_02.pdf</v>
          </cell>
          <cell r="B1017">
            <v>1355</v>
          </cell>
          <cell r="C1017">
            <v>3</v>
          </cell>
        </row>
        <row r="1018">
          <cell r="A1018" t="str">
            <v>BIFAO030_art_24.pdf</v>
          </cell>
          <cell r="B1018">
            <v>9500</v>
          </cell>
          <cell r="C1018">
            <v>21</v>
          </cell>
        </row>
        <row r="1019">
          <cell r="A1019" t="str">
            <v>BIFAO011_art_10.pdf</v>
          </cell>
          <cell r="B1019">
            <v>13204</v>
          </cell>
          <cell r="C1019">
            <v>29</v>
          </cell>
        </row>
        <row r="1020">
          <cell r="A1020" t="str">
            <v>BIFAO075_art_06.pdf</v>
          </cell>
          <cell r="B1020">
            <v>4578</v>
          </cell>
          <cell r="C1020">
            <v>10</v>
          </cell>
        </row>
        <row r="1021">
          <cell r="A1021" t="str">
            <v>BIFAO049_art_03.pdf</v>
          </cell>
          <cell r="B1021">
            <v>6870</v>
          </cell>
          <cell r="C1021">
            <v>15</v>
          </cell>
        </row>
        <row r="1022">
          <cell r="A1022" t="str">
            <v>BIFAO056_art_06.pdf</v>
          </cell>
          <cell r="B1022">
            <v>2292</v>
          </cell>
          <cell r="C1022">
            <v>5</v>
          </cell>
        </row>
        <row r="1023">
          <cell r="A1023" t="str">
            <v>BIFAO053_art_05.pdf</v>
          </cell>
          <cell r="B1023">
            <v>12399</v>
          </cell>
          <cell r="C1023">
            <v>27</v>
          </cell>
        </row>
        <row r="1024">
          <cell r="A1024" t="str">
            <v>BIFAO064_art_02.pdf</v>
          </cell>
          <cell r="B1024">
            <v>3678</v>
          </cell>
          <cell r="C1024">
            <v>8</v>
          </cell>
        </row>
        <row r="1025">
          <cell r="A1025" t="str">
            <v>BIFAO110_art_13.pdf</v>
          </cell>
          <cell r="B1025">
            <v>3680</v>
          </cell>
          <cell r="C1025">
            <v>8</v>
          </cell>
        </row>
        <row r="1026">
          <cell r="A1026" t="str">
            <v>BIFAO063_art_17.pdf</v>
          </cell>
          <cell r="B1026">
            <v>3685</v>
          </cell>
          <cell r="C1026">
            <v>8</v>
          </cell>
        </row>
        <row r="1027">
          <cell r="A1027" t="str">
            <v>BIFAO091_art_16.pdf</v>
          </cell>
          <cell r="B1027">
            <v>1384</v>
          </cell>
          <cell r="C1027">
            <v>3</v>
          </cell>
        </row>
        <row r="1028">
          <cell r="A1028" t="str">
            <v>BIFAO100_art_15.pdf</v>
          </cell>
          <cell r="B1028">
            <v>4614</v>
          </cell>
          <cell r="C1028">
            <v>10</v>
          </cell>
        </row>
        <row r="1029">
          <cell r="A1029" t="str">
            <v>BIFAO030_art_37.pdf</v>
          </cell>
          <cell r="B1029">
            <v>9691</v>
          </cell>
          <cell r="C1029">
            <v>21</v>
          </cell>
        </row>
        <row r="1030">
          <cell r="A1030" t="str">
            <v>BIFAO070_art_03.pdf</v>
          </cell>
          <cell r="B1030">
            <v>4620</v>
          </cell>
          <cell r="C1030">
            <v>10</v>
          </cell>
        </row>
        <row r="1031">
          <cell r="A1031" t="str">
            <v>BIFAO081_art_19.pdf</v>
          </cell>
          <cell r="B1031">
            <v>9240</v>
          </cell>
          <cell r="C1031">
            <v>20</v>
          </cell>
        </row>
        <row r="1032">
          <cell r="A1032" t="str">
            <v>BIFAO075_art_15.pdf</v>
          </cell>
          <cell r="B1032">
            <v>7394</v>
          </cell>
          <cell r="C1032">
            <v>16</v>
          </cell>
        </row>
        <row r="1033">
          <cell r="A1033" t="str">
            <v>BIFAO021_art_06.pdf</v>
          </cell>
          <cell r="B1033">
            <v>5547</v>
          </cell>
          <cell r="C1033">
            <v>12</v>
          </cell>
        </row>
        <row r="1034">
          <cell r="A1034" t="str">
            <v>BIFAO047_art_01.pdf</v>
          </cell>
          <cell r="B1034">
            <v>18054</v>
          </cell>
          <cell r="C1034">
            <v>39</v>
          </cell>
        </row>
        <row r="1035">
          <cell r="A1035" t="str">
            <v>BIFAO090_art_16.pdf</v>
          </cell>
          <cell r="B1035">
            <v>7408</v>
          </cell>
          <cell r="C1035">
            <v>16</v>
          </cell>
        </row>
        <row r="1036">
          <cell r="A1036" t="str">
            <v>BIFAO034_art_07.pdf</v>
          </cell>
          <cell r="B1036">
            <v>2786</v>
          </cell>
          <cell r="C1036">
            <v>6</v>
          </cell>
        </row>
        <row r="1037">
          <cell r="A1037" t="str">
            <v>BIFAO078_art_02.pdf</v>
          </cell>
          <cell r="B1037">
            <v>12540</v>
          </cell>
          <cell r="C1037">
            <v>27</v>
          </cell>
        </row>
        <row r="1038">
          <cell r="A1038" t="str">
            <v>BIFAO008_art_02.pdf</v>
          </cell>
          <cell r="B1038">
            <v>10689</v>
          </cell>
          <cell r="C1038">
            <v>23</v>
          </cell>
        </row>
        <row r="1039">
          <cell r="A1039" t="str">
            <v>BIFAO063_art_08.pdf</v>
          </cell>
          <cell r="B1039">
            <v>931</v>
          </cell>
          <cell r="C1039">
            <v>2</v>
          </cell>
        </row>
        <row r="1040">
          <cell r="A1040" t="str">
            <v>BIFAO063_art_05.pdf</v>
          </cell>
          <cell r="B1040">
            <v>9336</v>
          </cell>
          <cell r="C1040">
            <v>20</v>
          </cell>
        </row>
        <row r="1041">
          <cell r="A1041" t="str">
            <v>BIFAO091_art_07.pdf</v>
          </cell>
          <cell r="B1041">
            <v>2337</v>
          </cell>
          <cell r="C1041">
            <v>5</v>
          </cell>
        </row>
        <row r="1042">
          <cell r="A1042" t="str">
            <v>BIFAO098_art_08.pdf</v>
          </cell>
          <cell r="B1042">
            <v>4678</v>
          </cell>
          <cell r="C1042">
            <v>10</v>
          </cell>
        </row>
        <row r="1043">
          <cell r="A1043" t="str">
            <v>BIFAO077_art_06.pdf</v>
          </cell>
          <cell r="B1043">
            <v>5614</v>
          </cell>
          <cell r="C1043">
            <v>12</v>
          </cell>
        </row>
        <row r="1044">
          <cell r="A1044" t="str">
            <v>BIFAO099_art_15.pdf</v>
          </cell>
          <cell r="B1044">
            <v>2808</v>
          </cell>
          <cell r="C1044">
            <v>6</v>
          </cell>
        </row>
        <row r="1045">
          <cell r="A1045" t="str">
            <v>BIFAO080_art_04.pdf</v>
          </cell>
          <cell r="B1045">
            <v>1409</v>
          </cell>
          <cell r="C1045">
            <v>3</v>
          </cell>
        </row>
        <row r="1046">
          <cell r="A1046" t="str">
            <v>BIFAO009_art_03.pdf</v>
          </cell>
          <cell r="B1046">
            <v>5641</v>
          </cell>
          <cell r="C1046">
            <v>12</v>
          </cell>
        </row>
        <row r="1047">
          <cell r="A1047" t="str">
            <v>BIFAO069_art_02.pdf</v>
          </cell>
          <cell r="B1047">
            <v>10374</v>
          </cell>
          <cell r="C1047">
            <v>22</v>
          </cell>
        </row>
        <row r="1048">
          <cell r="A1048" t="str">
            <v>BIFAO044_art_03.pdf</v>
          </cell>
          <cell r="B1048">
            <v>4258</v>
          </cell>
          <cell r="C1048">
            <v>9</v>
          </cell>
        </row>
        <row r="1049">
          <cell r="A1049" t="str">
            <v>BIFAO060_art_06.pdf</v>
          </cell>
          <cell r="B1049">
            <v>4258</v>
          </cell>
          <cell r="C1049">
            <v>9</v>
          </cell>
        </row>
        <row r="1050">
          <cell r="A1050" t="str">
            <v>BIFAO094_art_06.pdf</v>
          </cell>
          <cell r="B1050">
            <v>7104</v>
          </cell>
          <cell r="C1050">
            <v>15</v>
          </cell>
        </row>
        <row r="1051">
          <cell r="A1051" t="str">
            <v>BIFAO123_art_08.pdf</v>
          </cell>
          <cell r="B1051">
            <v>7107</v>
          </cell>
          <cell r="C1051">
            <v>15</v>
          </cell>
        </row>
        <row r="1052">
          <cell r="A1052" t="str">
            <v>BIFAO078_art_15.pdf</v>
          </cell>
          <cell r="B1052">
            <v>1901</v>
          </cell>
          <cell r="C1052">
            <v>4</v>
          </cell>
        </row>
        <row r="1053">
          <cell r="A1053" t="str">
            <v>BIFAO080_art_02.pdf</v>
          </cell>
          <cell r="B1053">
            <v>2857</v>
          </cell>
          <cell r="C1053">
            <v>6</v>
          </cell>
        </row>
        <row r="1054">
          <cell r="A1054" t="str">
            <v>BIFAO082_art_18.pdf</v>
          </cell>
          <cell r="B1054">
            <v>2381</v>
          </cell>
          <cell r="C1054">
            <v>5</v>
          </cell>
        </row>
        <row r="1055">
          <cell r="A1055" t="str">
            <v>BIFAO022_art_06.pdf</v>
          </cell>
          <cell r="B1055">
            <v>478</v>
          </cell>
          <cell r="C1055">
            <v>1</v>
          </cell>
        </row>
        <row r="1056">
          <cell r="A1056" t="str">
            <v>BIFAO119_art_10.pdf</v>
          </cell>
          <cell r="B1056">
            <v>10060</v>
          </cell>
          <cell r="C1056">
            <v>21</v>
          </cell>
        </row>
        <row r="1057">
          <cell r="A1057" t="str">
            <v>BIFAO001_art_10.pdf</v>
          </cell>
          <cell r="B1057">
            <v>1919</v>
          </cell>
          <cell r="C1057">
            <v>4</v>
          </cell>
        </row>
        <row r="1058">
          <cell r="A1058" t="str">
            <v>BIFAO008_art_04.pdf</v>
          </cell>
          <cell r="B1058">
            <v>480</v>
          </cell>
          <cell r="C1058">
            <v>1</v>
          </cell>
        </row>
        <row r="1059">
          <cell r="A1059" t="str">
            <v>BIFAO076_art_14.pdf</v>
          </cell>
          <cell r="B1059">
            <v>19242</v>
          </cell>
          <cell r="C1059">
            <v>40</v>
          </cell>
        </row>
        <row r="1060">
          <cell r="A1060" t="str">
            <v>BIFAO073_art_15.pdf</v>
          </cell>
          <cell r="B1060">
            <v>4337</v>
          </cell>
          <cell r="C1060">
            <v>9</v>
          </cell>
        </row>
        <row r="1061">
          <cell r="A1061" t="str">
            <v>BIFAO110_art_03.pdf</v>
          </cell>
          <cell r="B1061">
            <v>4833</v>
          </cell>
          <cell r="C1061">
            <v>10</v>
          </cell>
        </row>
        <row r="1062">
          <cell r="A1062" t="str">
            <v>BIFAO093_art_05.pdf</v>
          </cell>
          <cell r="B1062">
            <v>7258</v>
          </cell>
          <cell r="C1062">
            <v>15</v>
          </cell>
        </row>
        <row r="1063">
          <cell r="A1063" t="str">
            <v>BIFAO103_art_14.pdf</v>
          </cell>
          <cell r="B1063">
            <v>3394</v>
          </cell>
          <cell r="C1063">
            <v>7</v>
          </cell>
        </row>
        <row r="1064">
          <cell r="A1064" t="str">
            <v>BIFAO078_art_04.pdf</v>
          </cell>
          <cell r="B1064">
            <v>4858</v>
          </cell>
          <cell r="C1064">
            <v>10</v>
          </cell>
        </row>
        <row r="1065">
          <cell r="A1065" t="str">
            <v>BIFAO088_art_08.pdf</v>
          </cell>
          <cell r="B1065">
            <v>3403</v>
          </cell>
          <cell r="C1065">
            <v>7</v>
          </cell>
        </row>
        <row r="1066">
          <cell r="A1066" t="str">
            <v>BIFAO090_art_05.pdf</v>
          </cell>
          <cell r="B1066">
            <v>5838</v>
          </cell>
          <cell r="C1066">
            <v>12</v>
          </cell>
        </row>
        <row r="1067">
          <cell r="A1067" t="str">
            <v>BIFAO122_art_06.pdf</v>
          </cell>
          <cell r="B1067">
            <v>4409</v>
          </cell>
          <cell r="C1067">
            <v>9</v>
          </cell>
        </row>
        <row r="1068">
          <cell r="A1068" t="str">
            <v>BIFAO104_art_20.pdf</v>
          </cell>
          <cell r="B1068">
            <v>14747</v>
          </cell>
          <cell r="C1068">
            <v>30</v>
          </cell>
        </row>
        <row r="1069">
          <cell r="A1069" t="str">
            <v>BIFAO059_art_10.pdf</v>
          </cell>
          <cell r="B1069">
            <v>11805</v>
          </cell>
          <cell r="C1069">
            <v>24</v>
          </cell>
        </row>
        <row r="1070">
          <cell r="A1070" t="str">
            <v>BIFAO073_art_11.pdf</v>
          </cell>
          <cell r="B1070">
            <v>7388</v>
          </cell>
          <cell r="C1070">
            <v>15</v>
          </cell>
        </row>
        <row r="1071">
          <cell r="A1071" t="str">
            <v>BIFAO123_art_07.pdf</v>
          </cell>
          <cell r="B1071">
            <v>11834</v>
          </cell>
          <cell r="C1071">
            <v>24</v>
          </cell>
        </row>
        <row r="1072">
          <cell r="A1072" t="str">
            <v>BIFAO115_art_10.pdf</v>
          </cell>
          <cell r="B1072">
            <v>7409</v>
          </cell>
          <cell r="C1072">
            <v>15</v>
          </cell>
        </row>
        <row r="1073">
          <cell r="A1073" t="str">
            <v>BIFAO078_art_26.pdf</v>
          </cell>
          <cell r="B1073">
            <v>9883</v>
          </cell>
          <cell r="C1073">
            <v>20</v>
          </cell>
        </row>
        <row r="1074">
          <cell r="A1074" t="str">
            <v>BIFAO061_art_16.pdf</v>
          </cell>
          <cell r="B1074">
            <v>1485</v>
          </cell>
          <cell r="C1074">
            <v>3</v>
          </cell>
        </row>
        <row r="1075">
          <cell r="A1075" t="str">
            <v>BIFAO119_art_09.pdf</v>
          </cell>
          <cell r="B1075">
            <v>9451</v>
          </cell>
          <cell r="C1075">
            <v>19</v>
          </cell>
        </row>
        <row r="1076">
          <cell r="A1076" t="str">
            <v>BIFAO062_art_19.pdf</v>
          </cell>
          <cell r="B1076">
            <v>3488</v>
          </cell>
          <cell r="C1076">
            <v>7</v>
          </cell>
        </row>
        <row r="1077">
          <cell r="A1077" t="str">
            <v>BIFAO033_art_01.pdf</v>
          </cell>
          <cell r="B1077">
            <v>50489</v>
          </cell>
          <cell r="C1077">
            <v>101</v>
          </cell>
        </row>
        <row r="1078">
          <cell r="A1078" t="str">
            <v>BIFAO067_art_03.pdf</v>
          </cell>
          <cell r="B1078">
            <v>6506</v>
          </cell>
          <cell r="C1078">
            <v>13</v>
          </cell>
        </row>
        <row r="1079">
          <cell r="A1079" t="str">
            <v>BIFAO057_art_12.pdf</v>
          </cell>
          <cell r="B1079">
            <v>8512</v>
          </cell>
          <cell r="C1079">
            <v>17</v>
          </cell>
        </row>
        <row r="1080">
          <cell r="A1080" t="str">
            <v>BIFAO055_art_11.pdf</v>
          </cell>
          <cell r="B1080">
            <v>6009</v>
          </cell>
          <cell r="C1080">
            <v>12</v>
          </cell>
        </row>
        <row r="1081">
          <cell r="A1081" t="str">
            <v>BIFAO005_art_01.pdf</v>
          </cell>
          <cell r="B1081">
            <v>5510</v>
          </cell>
          <cell r="C1081">
            <v>11</v>
          </cell>
        </row>
        <row r="1082">
          <cell r="A1082" t="str">
            <v>BIFAO008_art_08.pdf</v>
          </cell>
          <cell r="B1082">
            <v>2505</v>
          </cell>
          <cell r="C1082">
            <v>5</v>
          </cell>
        </row>
        <row r="1083">
          <cell r="A1083" t="str">
            <v>BIFAO103_art_07.pdf</v>
          </cell>
          <cell r="B1083">
            <v>1503</v>
          </cell>
          <cell r="C1083">
            <v>3</v>
          </cell>
        </row>
        <row r="1084">
          <cell r="A1084" t="str">
            <v>BIFAO012_art_01.pdf</v>
          </cell>
          <cell r="B1084">
            <v>14553</v>
          </cell>
          <cell r="C1084">
            <v>29</v>
          </cell>
        </row>
        <row r="1085">
          <cell r="A1085" t="str">
            <v>BIFAO116_art_06.pdf</v>
          </cell>
          <cell r="B1085">
            <v>9033</v>
          </cell>
          <cell r="C1085">
            <v>18</v>
          </cell>
        </row>
        <row r="1086">
          <cell r="A1086" t="str">
            <v>BIFAO037_art_04.pdf</v>
          </cell>
          <cell r="B1086">
            <v>3515</v>
          </cell>
          <cell r="C1086">
            <v>7</v>
          </cell>
        </row>
        <row r="1087">
          <cell r="A1087" t="str">
            <v>BIFAO079_art_12.pdf</v>
          </cell>
          <cell r="B1087">
            <v>8035</v>
          </cell>
          <cell r="C1087">
            <v>16</v>
          </cell>
        </row>
        <row r="1088">
          <cell r="A1088" t="str">
            <v>BIFAO073_art_01.pdf</v>
          </cell>
          <cell r="B1088">
            <v>8560</v>
          </cell>
          <cell r="C1088">
            <v>17</v>
          </cell>
        </row>
        <row r="1089">
          <cell r="A1089" t="str">
            <v>BIFAO061_art_03.pdf</v>
          </cell>
          <cell r="B1089">
            <v>1512</v>
          </cell>
          <cell r="C1089">
            <v>3</v>
          </cell>
        </row>
        <row r="1090">
          <cell r="A1090" t="str">
            <v>BIFAO096_art_12.pdf</v>
          </cell>
          <cell r="B1090">
            <v>10600</v>
          </cell>
          <cell r="C1090">
            <v>21</v>
          </cell>
        </row>
        <row r="1091">
          <cell r="A1091" t="str">
            <v>BIFAO017_art_02.pdf</v>
          </cell>
          <cell r="B1091">
            <v>22221</v>
          </cell>
          <cell r="C1091">
            <v>44</v>
          </cell>
        </row>
        <row r="1092">
          <cell r="A1092" t="str">
            <v>BIFAO027_art_12.pdf</v>
          </cell>
          <cell r="B1092">
            <v>5056</v>
          </cell>
          <cell r="C1092">
            <v>10</v>
          </cell>
        </row>
        <row r="1093">
          <cell r="A1093" t="str">
            <v>BIFAO105_art_06.pdf</v>
          </cell>
          <cell r="B1093">
            <v>4555</v>
          </cell>
          <cell r="C1093">
            <v>9</v>
          </cell>
        </row>
        <row r="1094">
          <cell r="A1094" t="str">
            <v>BIFAO002_art_08.pdf</v>
          </cell>
          <cell r="B1094">
            <v>4055</v>
          </cell>
          <cell r="C1094">
            <v>8</v>
          </cell>
        </row>
        <row r="1095">
          <cell r="A1095" t="str">
            <v>BIFAO102_art_07.pdf</v>
          </cell>
          <cell r="B1095">
            <v>7614</v>
          </cell>
          <cell r="C1095">
            <v>15</v>
          </cell>
        </row>
        <row r="1096">
          <cell r="A1096" t="str">
            <v>BIFAO011_art_04.pdf</v>
          </cell>
          <cell r="B1096">
            <v>3046</v>
          </cell>
          <cell r="C1096">
            <v>6</v>
          </cell>
        </row>
        <row r="1097">
          <cell r="A1097" t="str">
            <v>BIFAO105_art_16.pdf</v>
          </cell>
          <cell r="B1097">
            <v>10664</v>
          </cell>
          <cell r="C1097">
            <v>21</v>
          </cell>
        </row>
        <row r="1098">
          <cell r="A1098" t="str">
            <v>BIFAO020_art_08.pdf</v>
          </cell>
          <cell r="B1098">
            <v>1525</v>
          </cell>
          <cell r="C1098">
            <v>3</v>
          </cell>
        </row>
        <row r="1099">
          <cell r="A1099" t="str">
            <v>BIFAO115_art_06.pdf</v>
          </cell>
          <cell r="B1099">
            <v>7130</v>
          </cell>
          <cell r="C1099">
            <v>14</v>
          </cell>
        </row>
        <row r="1100">
          <cell r="A1100" t="str">
            <v>BIFAO046_art_04.pdf</v>
          </cell>
          <cell r="B1100">
            <v>13753</v>
          </cell>
          <cell r="C1100">
            <v>27</v>
          </cell>
        </row>
        <row r="1101">
          <cell r="A1101" t="str">
            <v>BIFAO086_art_03.pdf</v>
          </cell>
          <cell r="B1101">
            <v>20889</v>
          </cell>
          <cell r="C1101">
            <v>41</v>
          </cell>
        </row>
        <row r="1102">
          <cell r="A1102" t="str">
            <v>BIFAO093_art_21.pdf</v>
          </cell>
          <cell r="B1102">
            <v>3068</v>
          </cell>
          <cell r="C1102">
            <v>6</v>
          </cell>
        </row>
        <row r="1103">
          <cell r="A1103" t="str">
            <v>BIFAO058_art_11.pdf</v>
          </cell>
          <cell r="B1103">
            <v>3581</v>
          </cell>
          <cell r="C1103">
            <v>7</v>
          </cell>
        </row>
        <row r="1104">
          <cell r="A1104" t="str">
            <v>BIFAO077_art_03.pdf</v>
          </cell>
          <cell r="B1104">
            <v>2049</v>
          </cell>
          <cell r="C1104">
            <v>4</v>
          </cell>
        </row>
        <row r="1105">
          <cell r="A1105" t="str">
            <v>BIFAO003_art_07.pdf</v>
          </cell>
          <cell r="B1105">
            <v>13831</v>
          </cell>
          <cell r="C1105">
            <v>27</v>
          </cell>
        </row>
        <row r="1106">
          <cell r="A1106" t="str">
            <v>BIFAO056_art_09.pdf</v>
          </cell>
          <cell r="B1106">
            <v>6671</v>
          </cell>
          <cell r="C1106">
            <v>13</v>
          </cell>
        </row>
        <row r="1107">
          <cell r="A1107" t="str">
            <v>BIFAO113_art_17.pdf</v>
          </cell>
          <cell r="B1107">
            <v>10294</v>
          </cell>
          <cell r="C1107">
            <v>20</v>
          </cell>
        </row>
        <row r="1108">
          <cell r="A1108" t="str">
            <v>BIFAO114_art_15.pdf</v>
          </cell>
          <cell r="B1108">
            <v>2062</v>
          </cell>
          <cell r="C1108">
            <v>4</v>
          </cell>
        </row>
        <row r="1109">
          <cell r="A1109" t="str">
            <v>BIFAO054_art_01.pdf</v>
          </cell>
          <cell r="B1109">
            <v>516</v>
          </cell>
          <cell r="C1109">
            <v>1</v>
          </cell>
        </row>
        <row r="1110">
          <cell r="A1110" t="str">
            <v>BIFAO092_art_06.pdf</v>
          </cell>
          <cell r="B1110">
            <v>3613</v>
          </cell>
          <cell r="C1110">
            <v>7</v>
          </cell>
        </row>
        <row r="1111">
          <cell r="A1111" t="str">
            <v>BIFAO039_art_01.pdf</v>
          </cell>
          <cell r="B1111">
            <v>58863</v>
          </cell>
          <cell r="C1111">
            <v>114</v>
          </cell>
        </row>
        <row r="1112">
          <cell r="A1112" t="str">
            <v>BIFAO062_art_04.pdf</v>
          </cell>
          <cell r="B1112">
            <v>8779</v>
          </cell>
          <cell r="C1112">
            <v>17</v>
          </cell>
        </row>
        <row r="1113">
          <cell r="A1113" t="str">
            <v>BIFAO104_art_05.pdf</v>
          </cell>
          <cell r="B1113">
            <v>23282</v>
          </cell>
          <cell r="C1113">
            <v>45</v>
          </cell>
        </row>
        <row r="1114">
          <cell r="A1114" t="str">
            <v>BIFAO081_art_05.pdf</v>
          </cell>
          <cell r="B1114">
            <v>4141</v>
          </cell>
          <cell r="C1114">
            <v>8</v>
          </cell>
        </row>
        <row r="1115">
          <cell r="A1115" t="str">
            <v>BIFAO073_art_04.pdf</v>
          </cell>
          <cell r="B1115">
            <v>3106</v>
          </cell>
          <cell r="C1115">
            <v>6</v>
          </cell>
        </row>
        <row r="1116">
          <cell r="A1116" t="str">
            <v>BIFAO078_art_06.pdf</v>
          </cell>
          <cell r="B1116">
            <v>7249</v>
          </cell>
          <cell r="C1116">
            <v>14</v>
          </cell>
        </row>
        <row r="1117">
          <cell r="A1117" t="str">
            <v>BIFAO048_art_03.pdf</v>
          </cell>
          <cell r="B1117">
            <v>3115</v>
          </cell>
          <cell r="C1117">
            <v>6</v>
          </cell>
        </row>
        <row r="1118">
          <cell r="A1118" t="str">
            <v>BIFAO051_art_03.pdf</v>
          </cell>
          <cell r="B1118">
            <v>1040</v>
          </cell>
          <cell r="C1118">
            <v>2</v>
          </cell>
        </row>
        <row r="1119">
          <cell r="A1119" t="str">
            <v>BIFAO076_art_05.pdf</v>
          </cell>
          <cell r="B1119">
            <v>4681</v>
          </cell>
          <cell r="C1119">
            <v>9</v>
          </cell>
        </row>
        <row r="1120">
          <cell r="A1120" t="str">
            <v>BIFAO050_art_09.pdf</v>
          </cell>
          <cell r="B1120">
            <v>4682</v>
          </cell>
          <cell r="C1120">
            <v>9</v>
          </cell>
        </row>
        <row r="1121">
          <cell r="A1121" t="str">
            <v>BIFAO061_art_15.pdf</v>
          </cell>
          <cell r="B1121">
            <v>1043</v>
          </cell>
          <cell r="C1121">
            <v>2</v>
          </cell>
        </row>
        <row r="1122">
          <cell r="A1122" t="str">
            <v>BIFAO071_art_10.pdf</v>
          </cell>
          <cell r="B1122">
            <v>8897</v>
          </cell>
          <cell r="C1122">
            <v>17</v>
          </cell>
        </row>
        <row r="1123">
          <cell r="A1123" t="str">
            <v>BIFAO054_art_10.pdf</v>
          </cell>
          <cell r="B1123">
            <v>4189</v>
          </cell>
          <cell r="C1123">
            <v>8</v>
          </cell>
        </row>
        <row r="1124">
          <cell r="A1124" t="str">
            <v>BIFAO081_art_11.pdf</v>
          </cell>
          <cell r="B1124">
            <v>2621</v>
          </cell>
          <cell r="C1124">
            <v>5</v>
          </cell>
        </row>
        <row r="1125">
          <cell r="A1125" t="str">
            <v>BIFAO104_art_03.pdf</v>
          </cell>
          <cell r="B1125">
            <v>13634</v>
          </cell>
          <cell r="C1125">
            <v>26</v>
          </cell>
        </row>
        <row r="1126">
          <cell r="A1126" t="str">
            <v>BIFAO114_art_23.pdf</v>
          </cell>
          <cell r="B1126">
            <v>4731</v>
          </cell>
          <cell r="C1126">
            <v>9</v>
          </cell>
        </row>
        <row r="1127">
          <cell r="A1127" t="str">
            <v>BIFAO078_art_34.pdf</v>
          </cell>
          <cell r="B1127">
            <v>9466</v>
          </cell>
          <cell r="C1127">
            <v>18</v>
          </cell>
        </row>
        <row r="1128">
          <cell r="A1128" t="str">
            <v>BIFAO101_art_03.pdf</v>
          </cell>
          <cell r="B1128">
            <v>5790</v>
          </cell>
          <cell r="C1128">
            <v>11</v>
          </cell>
        </row>
        <row r="1129">
          <cell r="A1129" t="str">
            <v>BIFAO093_art_18.pdf</v>
          </cell>
          <cell r="B1129">
            <v>6318</v>
          </cell>
          <cell r="C1129">
            <v>12</v>
          </cell>
        </row>
        <row r="1130">
          <cell r="A1130" t="str">
            <v>BIFAO111_art_14.pdf</v>
          </cell>
          <cell r="B1130">
            <v>6336</v>
          </cell>
          <cell r="C1130">
            <v>12</v>
          </cell>
        </row>
        <row r="1131">
          <cell r="A1131" t="str">
            <v>BIFAO002_art_02.pdf</v>
          </cell>
          <cell r="B1131">
            <v>10034</v>
          </cell>
          <cell r="C1131">
            <v>19</v>
          </cell>
        </row>
        <row r="1132">
          <cell r="A1132" t="str">
            <v>BIFAO083_art_07.pdf</v>
          </cell>
          <cell r="B1132">
            <v>5292</v>
          </cell>
          <cell r="C1132">
            <v>10</v>
          </cell>
        </row>
        <row r="1133">
          <cell r="A1133" t="str">
            <v>BIFAO114_art_16.pdf</v>
          </cell>
          <cell r="B1133">
            <v>6896</v>
          </cell>
          <cell r="C1133">
            <v>13</v>
          </cell>
        </row>
        <row r="1134">
          <cell r="A1134" t="str">
            <v>BIFAO099_art_02.pdf</v>
          </cell>
          <cell r="B1134">
            <v>7964</v>
          </cell>
          <cell r="C1134">
            <v>15</v>
          </cell>
        </row>
        <row r="1135">
          <cell r="A1135" t="str">
            <v>BIFAO089_art_12.pdf</v>
          </cell>
          <cell r="B1135">
            <v>3194</v>
          </cell>
          <cell r="C1135">
            <v>6</v>
          </cell>
        </row>
        <row r="1136">
          <cell r="A1136" t="str">
            <v>BIFAO041_art_07.pdf</v>
          </cell>
          <cell r="B1136">
            <v>2130</v>
          </cell>
          <cell r="C1136">
            <v>4</v>
          </cell>
        </row>
        <row r="1137">
          <cell r="A1137" t="str">
            <v>BIFAO063_art_10.pdf</v>
          </cell>
          <cell r="B1137">
            <v>5860</v>
          </cell>
          <cell r="C1137">
            <v>11</v>
          </cell>
        </row>
        <row r="1138">
          <cell r="A1138" t="str">
            <v>BIFAO015_art_03.pdf</v>
          </cell>
          <cell r="B1138">
            <v>4273</v>
          </cell>
          <cell r="C1138">
            <v>8</v>
          </cell>
        </row>
        <row r="1139">
          <cell r="A1139" t="str">
            <v>BIFAO056_art_04.pdf</v>
          </cell>
          <cell r="B1139">
            <v>8547</v>
          </cell>
          <cell r="C1139">
            <v>16</v>
          </cell>
        </row>
        <row r="1140">
          <cell r="A1140" t="str">
            <v>BIFAO050_art_01.pdf</v>
          </cell>
          <cell r="B1140">
            <v>5365</v>
          </cell>
          <cell r="C1140">
            <v>10</v>
          </cell>
        </row>
        <row r="1141">
          <cell r="A1141" t="str">
            <v>BIFAO036_art_10.pdf</v>
          </cell>
          <cell r="B1141">
            <v>1615</v>
          </cell>
          <cell r="C1141">
            <v>3</v>
          </cell>
        </row>
        <row r="1142">
          <cell r="A1142" t="str">
            <v>BIFAO001_art_09.pdf</v>
          </cell>
          <cell r="B1142">
            <v>1620</v>
          </cell>
          <cell r="C1142">
            <v>3</v>
          </cell>
        </row>
        <row r="1143">
          <cell r="A1143" t="str">
            <v>BIFAO034_art_06.pdf</v>
          </cell>
          <cell r="B1143">
            <v>2703</v>
          </cell>
          <cell r="C1143">
            <v>5</v>
          </cell>
        </row>
        <row r="1144">
          <cell r="A1144" t="str">
            <v>BIFAO059_art_08.pdf</v>
          </cell>
          <cell r="B1144">
            <v>7575</v>
          </cell>
          <cell r="C1144">
            <v>14</v>
          </cell>
        </row>
        <row r="1145">
          <cell r="A1145" t="str">
            <v>BIFAO090_art_01.pdf</v>
          </cell>
          <cell r="B1145">
            <v>11912</v>
          </cell>
          <cell r="C1145">
            <v>22</v>
          </cell>
        </row>
        <row r="1146">
          <cell r="A1146" t="str">
            <v>BIFAO058_art_14.pdf</v>
          </cell>
          <cell r="B1146">
            <v>5986</v>
          </cell>
          <cell r="C1146">
            <v>11</v>
          </cell>
        </row>
        <row r="1147">
          <cell r="A1147" t="str">
            <v>BIFAO111_art_04.pdf</v>
          </cell>
          <cell r="B1147">
            <v>12525</v>
          </cell>
          <cell r="C1147">
            <v>23</v>
          </cell>
        </row>
        <row r="1148">
          <cell r="A1148" t="str">
            <v>BIFAO087_art_05.pdf</v>
          </cell>
          <cell r="B1148">
            <v>14175</v>
          </cell>
          <cell r="C1148">
            <v>26</v>
          </cell>
        </row>
        <row r="1149">
          <cell r="A1149" t="str">
            <v>BIFAO092_art_02.pdf</v>
          </cell>
          <cell r="B1149">
            <v>12019</v>
          </cell>
          <cell r="C1149">
            <v>22</v>
          </cell>
        </row>
        <row r="1150">
          <cell r="A1150" t="str">
            <v>BIFAO076_art_03.pdf</v>
          </cell>
          <cell r="B1150">
            <v>6012</v>
          </cell>
          <cell r="C1150">
            <v>11</v>
          </cell>
        </row>
        <row r="1151">
          <cell r="A1151" t="str">
            <v>BIFAO075_art_19.pdf</v>
          </cell>
          <cell r="B1151">
            <v>12588</v>
          </cell>
          <cell r="C1151">
            <v>23</v>
          </cell>
        </row>
        <row r="1152">
          <cell r="A1152" t="str">
            <v>BIFAO101_art_07.pdf</v>
          </cell>
          <cell r="B1152">
            <v>1096</v>
          </cell>
          <cell r="C1152">
            <v>2</v>
          </cell>
        </row>
        <row r="1153">
          <cell r="A1153" t="str">
            <v>BIFAO022_art_02.pdf</v>
          </cell>
          <cell r="B1153">
            <v>8774</v>
          </cell>
          <cell r="C1153">
            <v>16</v>
          </cell>
        </row>
        <row r="1154">
          <cell r="A1154" t="str">
            <v>BIFAO080_art_16.pdf</v>
          </cell>
          <cell r="B1154">
            <v>9323</v>
          </cell>
          <cell r="C1154">
            <v>17</v>
          </cell>
        </row>
        <row r="1155">
          <cell r="A1155" t="str">
            <v>BIFAO018_art_01.pdf</v>
          </cell>
          <cell r="B1155">
            <v>8244</v>
          </cell>
          <cell r="C1155">
            <v>15</v>
          </cell>
        </row>
        <row r="1156">
          <cell r="A1156" t="str">
            <v>BIFAO065_art_07.pdf</v>
          </cell>
          <cell r="B1156">
            <v>35175</v>
          </cell>
          <cell r="C1156">
            <v>64</v>
          </cell>
        </row>
        <row r="1157">
          <cell r="A1157" t="str">
            <v>BIFAO104_art_11.pdf</v>
          </cell>
          <cell r="B1157">
            <v>18147</v>
          </cell>
          <cell r="C1157">
            <v>33</v>
          </cell>
        </row>
        <row r="1158">
          <cell r="A1158" t="str">
            <v>BIFAO077_art_05.pdf</v>
          </cell>
          <cell r="B1158">
            <v>3308</v>
          </cell>
          <cell r="C1158">
            <v>6</v>
          </cell>
        </row>
        <row r="1159">
          <cell r="A1159" t="str">
            <v>BIFAO079_art_27.pdf</v>
          </cell>
          <cell r="B1159">
            <v>11614</v>
          </cell>
          <cell r="C1159">
            <v>21</v>
          </cell>
        </row>
        <row r="1160">
          <cell r="A1160" t="str">
            <v>BIFAO041_art_08.pdf</v>
          </cell>
          <cell r="B1160">
            <v>4425</v>
          </cell>
          <cell r="C1160">
            <v>8</v>
          </cell>
        </row>
        <row r="1161">
          <cell r="A1161" t="str">
            <v>BIFAO040_art_04.pdf</v>
          </cell>
          <cell r="B1161">
            <v>6647</v>
          </cell>
          <cell r="C1161">
            <v>12</v>
          </cell>
        </row>
        <row r="1162">
          <cell r="A1162" t="str">
            <v>BIFAO030_art_34.pdf</v>
          </cell>
          <cell r="B1162">
            <v>4987</v>
          </cell>
          <cell r="C1162">
            <v>9</v>
          </cell>
        </row>
        <row r="1163">
          <cell r="A1163" t="str">
            <v>BIFAO033_art_02.pdf</v>
          </cell>
          <cell r="B1163">
            <v>8870</v>
          </cell>
          <cell r="C1163">
            <v>16</v>
          </cell>
        </row>
        <row r="1164">
          <cell r="A1164" t="str">
            <v>BIFAO104_art_08.pdf</v>
          </cell>
          <cell r="B1164">
            <v>3881</v>
          </cell>
          <cell r="C1164">
            <v>7</v>
          </cell>
        </row>
        <row r="1165">
          <cell r="A1165" t="str">
            <v>BIFAO014_art_01.pdf</v>
          </cell>
          <cell r="B1165">
            <v>11106</v>
          </cell>
          <cell r="C1165">
            <v>20</v>
          </cell>
        </row>
        <row r="1166">
          <cell r="A1166" t="str">
            <v>BIFAO100_art_13.pdf</v>
          </cell>
          <cell r="B1166">
            <v>12266</v>
          </cell>
          <cell r="C1166">
            <v>22</v>
          </cell>
        </row>
        <row r="1167">
          <cell r="A1167" t="str">
            <v>BIFAO082_art_15.pdf</v>
          </cell>
          <cell r="B1167">
            <v>3347</v>
          </cell>
          <cell r="C1167">
            <v>6</v>
          </cell>
        </row>
        <row r="1168">
          <cell r="A1168" t="str">
            <v>BIFAO062_art_12.pdf</v>
          </cell>
          <cell r="B1168">
            <v>2234</v>
          </cell>
          <cell r="C1168">
            <v>4</v>
          </cell>
        </row>
        <row r="1169">
          <cell r="A1169" t="str">
            <v>BIFAO083_art_22.pdf</v>
          </cell>
          <cell r="B1169">
            <v>5038</v>
          </cell>
          <cell r="C1169">
            <v>9</v>
          </cell>
        </row>
        <row r="1170">
          <cell r="A1170" t="str">
            <v>BIFAO062_art_07.pdf</v>
          </cell>
          <cell r="B1170">
            <v>5604</v>
          </cell>
          <cell r="C1170">
            <v>10</v>
          </cell>
        </row>
        <row r="1171">
          <cell r="A1171" t="str">
            <v>BIFAO113_art_19.pdf</v>
          </cell>
          <cell r="B1171">
            <v>5058</v>
          </cell>
          <cell r="C1171">
            <v>9</v>
          </cell>
        </row>
        <row r="1172">
          <cell r="A1172" t="str">
            <v>BIFAO099_art_10.pdf</v>
          </cell>
          <cell r="B1172">
            <v>4500</v>
          </cell>
          <cell r="C1172">
            <v>8</v>
          </cell>
        </row>
        <row r="1173">
          <cell r="A1173" t="str">
            <v>BIFAO018_art_04.pdf</v>
          </cell>
          <cell r="B1173">
            <v>18570</v>
          </cell>
          <cell r="C1173">
            <v>33</v>
          </cell>
        </row>
        <row r="1174">
          <cell r="A1174" t="str">
            <v>BIFAO010_art_06.pdf</v>
          </cell>
          <cell r="B1174">
            <v>1126</v>
          </cell>
          <cell r="C1174">
            <v>2</v>
          </cell>
        </row>
        <row r="1175">
          <cell r="A1175" t="str">
            <v>BIFAO058_art_01.pdf</v>
          </cell>
          <cell r="B1175">
            <v>5080</v>
          </cell>
          <cell r="C1175">
            <v>9</v>
          </cell>
        </row>
        <row r="1176">
          <cell r="A1176" t="str">
            <v>BIFAO030_art_20.pdf</v>
          </cell>
          <cell r="B1176">
            <v>2824</v>
          </cell>
          <cell r="C1176">
            <v>5</v>
          </cell>
        </row>
        <row r="1177">
          <cell r="A1177" t="str">
            <v>BIFAO101_art_19.pdf</v>
          </cell>
          <cell r="B1177">
            <v>7920</v>
          </cell>
          <cell r="C1177">
            <v>14</v>
          </cell>
        </row>
        <row r="1178">
          <cell r="A1178" t="str">
            <v>BIFAO001_art_05.pdf</v>
          </cell>
          <cell r="B1178">
            <v>3408</v>
          </cell>
          <cell r="C1178">
            <v>6</v>
          </cell>
        </row>
        <row r="1179">
          <cell r="A1179" t="str">
            <v>BIFAO084_art_17.pdf</v>
          </cell>
          <cell r="B1179">
            <v>7955</v>
          </cell>
          <cell r="C1179">
            <v>14</v>
          </cell>
        </row>
        <row r="1180">
          <cell r="A1180" t="str">
            <v>BIFAO084_art_02.pdf</v>
          </cell>
          <cell r="B1180">
            <v>9105</v>
          </cell>
          <cell r="C1180">
            <v>16</v>
          </cell>
        </row>
        <row r="1181">
          <cell r="A1181" t="str">
            <v>BIFAO031_art_07.pdf</v>
          </cell>
          <cell r="B1181">
            <v>19352</v>
          </cell>
          <cell r="C1181">
            <v>34</v>
          </cell>
        </row>
        <row r="1182">
          <cell r="A1182" t="str">
            <v>BIFAO105_art_08.pdf</v>
          </cell>
          <cell r="B1182">
            <v>11963</v>
          </cell>
          <cell r="C1182">
            <v>21</v>
          </cell>
        </row>
        <row r="1183">
          <cell r="A1183" t="str">
            <v>BIFAO098_art_21.pdf</v>
          </cell>
          <cell r="B1183">
            <v>28531</v>
          </cell>
          <cell r="C1183">
            <v>50</v>
          </cell>
        </row>
        <row r="1184">
          <cell r="A1184" t="str">
            <v>BIFAO005_art_07.pdf</v>
          </cell>
          <cell r="B1184">
            <v>35393</v>
          </cell>
          <cell r="C1184">
            <v>62</v>
          </cell>
        </row>
        <row r="1185">
          <cell r="A1185" t="str">
            <v>BIFAO035_art_05.pdf</v>
          </cell>
          <cell r="B1185">
            <v>3431</v>
          </cell>
          <cell r="C1185">
            <v>6</v>
          </cell>
        </row>
        <row r="1186">
          <cell r="A1186" t="str">
            <v>BIFAO069_art_12.pdf</v>
          </cell>
          <cell r="B1186">
            <v>1721</v>
          </cell>
          <cell r="C1186">
            <v>3</v>
          </cell>
        </row>
        <row r="1187">
          <cell r="A1187" t="str">
            <v>BIFAO072_art_10.pdf</v>
          </cell>
          <cell r="B1187">
            <v>2885</v>
          </cell>
          <cell r="C1187">
            <v>5</v>
          </cell>
        </row>
        <row r="1188">
          <cell r="A1188" t="str">
            <v>BIFAO080_art_20.pdf</v>
          </cell>
          <cell r="B1188">
            <v>21948</v>
          </cell>
          <cell r="C1188">
            <v>38</v>
          </cell>
        </row>
        <row r="1189">
          <cell r="A1189" t="str">
            <v>BIFAO002_art_12.pdf</v>
          </cell>
          <cell r="B1189">
            <v>1735</v>
          </cell>
          <cell r="C1189">
            <v>3</v>
          </cell>
        </row>
        <row r="1190">
          <cell r="A1190" t="str">
            <v>BIFAO082_art_14.pdf</v>
          </cell>
          <cell r="B1190">
            <v>19676</v>
          </cell>
          <cell r="C1190">
            <v>34</v>
          </cell>
        </row>
        <row r="1191">
          <cell r="A1191" t="str">
            <v>BIFAO099_art_08.pdf</v>
          </cell>
          <cell r="B1191">
            <v>11005</v>
          </cell>
          <cell r="C1191">
            <v>19</v>
          </cell>
        </row>
        <row r="1192">
          <cell r="A1192" t="str">
            <v>BIFAO078_art_09.pdf</v>
          </cell>
          <cell r="B1192">
            <v>1738</v>
          </cell>
          <cell r="C1192">
            <v>3</v>
          </cell>
        </row>
        <row r="1193">
          <cell r="A1193" t="str">
            <v>BIFAO056_art_03.pdf</v>
          </cell>
          <cell r="B1193">
            <v>4081</v>
          </cell>
          <cell r="C1193">
            <v>7</v>
          </cell>
        </row>
        <row r="1194">
          <cell r="A1194" t="str">
            <v>BIFAO085_art_10.pdf</v>
          </cell>
          <cell r="B1194">
            <v>2335</v>
          </cell>
          <cell r="C1194">
            <v>4</v>
          </cell>
        </row>
        <row r="1195">
          <cell r="A1195" t="str">
            <v>BIFAO056_art_05.pdf</v>
          </cell>
          <cell r="B1195">
            <v>2336</v>
          </cell>
          <cell r="C1195">
            <v>4</v>
          </cell>
        </row>
        <row r="1196">
          <cell r="A1196" t="str">
            <v>BIFAO022_art_01.pdf</v>
          </cell>
          <cell r="B1196">
            <v>31570</v>
          </cell>
          <cell r="C1196">
            <v>54</v>
          </cell>
        </row>
        <row r="1197">
          <cell r="A1197" t="str">
            <v>BIFAO058_art_20.pdf</v>
          </cell>
          <cell r="B1197">
            <v>5270</v>
          </cell>
          <cell r="C1197">
            <v>9</v>
          </cell>
        </row>
        <row r="1198">
          <cell r="A1198" t="str">
            <v>BIFAO010_art_01.pdf</v>
          </cell>
          <cell r="B1198">
            <v>34113</v>
          </cell>
          <cell r="C1198">
            <v>58</v>
          </cell>
        </row>
        <row r="1199">
          <cell r="A1199" t="str">
            <v>BIFAO007_art_09.pdf</v>
          </cell>
          <cell r="B1199">
            <v>2354</v>
          </cell>
          <cell r="C1199">
            <v>4</v>
          </cell>
        </row>
        <row r="1200">
          <cell r="A1200" t="str">
            <v>BIFAO071_art_04.pdf</v>
          </cell>
          <cell r="B1200">
            <v>3546</v>
          </cell>
          <cell r="C1200">
            <v>6</v>
          </cell>
        </row>
        <row r="1201">
          <cell r="A1201" t="str">
            <v>BIFAO062_art_18.pdf</v>
          </cell>
          <cell r="B1201">
            <v>3550</v>
          </cell>
          <cell r="C1201">
            <v>6</v>
          </cell>
        </row>
        <row r="1202">
          <cell r="A1202" t="str">
            <v>BIFAO069_art_15.pdf</v>
          </cell>
          <cell r="B1202">
            <v>6511</v>
          </cell>
          <cell r="C1202">
            <v>11</v>
          </cell>
        </row>
        <row r="1203">
          <cell r="A1203" t="str">
            <v>BIFAO005_art_10.pdf</v>
          </cell>
          <cell r="B1203">
            <v>592</v>
          </cell>
          <cell r="C1203">
            <v>1</v>
          </cell>
        </row>
        <row r="1204">
          <cell r="A1204" t="str">
            <v>BIFAO057_art_03.pdf</v>
          </cell>
          <cell r="B1204">
            <v>27889</v>
          </cell>
          <cell r="C1204">
            <v>47</v>
          </cell>
        </row>
        <row r="1205">
          <cell r="A1205" t="str">
            <v>BIFAO034_art_11.pdf</v>
          </cell>
          <cell r="B1205">
            <v>8925</v>
          </cell>
          <cell r="C1205">
            <v>15</v>
          </cell>
        </row>
        <row r="1206">
          <cell r="A1206" t="str">
            <v>BIFAO113_art_06.pdf</v>
          </cell>
          <cell r="B1206">
            <v>10712</v>
          </cell>
          <cell r="C1206">
            <v>18</v>
          </cell>
        </row>
        <row r="1207">
          <cell r="A1207" t="str">
            <v>BIFAO007_art_02.pdf</v>
          </cell>
          <cell r="B1207">
            <v>8377</v>
          </cell>
          <cell r="C1207">
            <v>14</v>
          </cell>
        </row>
        <row r="1208">
          <cell r="A1208" t="str">
            <v>BIFAO030_art_11.pdf</v>
          </cell>
          <cell r="B1208">
            <v>1197</v>
          </cell>
          <cell r="C1208">
            <v>2</v>
          </cell>
        </row>
        <row r="1209">
          <cell r="A1209" t="str">
            <v>BIFAO006_art_01.pdf</v>
          </cell>
          <cell r="B1209">
            <v>9005</v>
          </cell>
          <cell r="C1209">
            <v>15</v>
          </cell>
        </row>
        <row r="1210">
          <cell r="A1210" t="str">
            <v>BIFAO062_art_10.pdf</v>
          </cell>
          <cell r="B1210">
            <v>1806</v>
          </cell>
          <cell r="C1210">
            <v>3</v>
          </cell>
        </row>
        <row r="1211">
          <cell r="A1211" t="str">
            <v>BIFAO086_art_06.pdf</v>
          </cell>
          <cell r="B1211">
            <v>10881</v>
          </cell>
          <cell r="C1211">
            <v>18</v>
          </cell>
        </row>
        <row r="1212">
          <cell r="A1212" t="str">
            <v>BIFAO122_art_10.pdf</v>
          </cell>
          <cell r="B1212">
            <v>17545</v>
          </cell>
          <cell r="C1212">
            <v>29</v>
          </cell>
        </row>
        <row r="1213">
          <cell r="A1213" t="str">
            <v>BIFAO095_art_08.pdf</v>
          </cell>
          <cell r="B1213">
            <v>10322</v>
          </cell>
          <cell r="C1213">
            <v>17</v>
          </cell>
        </row>
        <row r="1214">
          <cell r="A1214" t="str">
            <v>BIFAO100_art_04.pdf</v>
          </cell>
          <cell r="B1214">
            <v>3059</v>
          </cell>
          <cell r="C1214">
            <v>5</v>
          </cell>
        </row>
        <row r="1215">
          <cell r="A1215" t="str">
            <v>BIFAO111_art_08.pdf</v>
          </cell>
          <cell r="B1215">
            <v>3682</v>
          </cell>
          <cell r="C1215">
            <v>6</v>
          </cell>
        </row>
        <row r="1216">
          <cell r="A1216" t="str">
            <v>BIFAO047_art_03.pdf</v>
          </cell>
          <cell r="B1216">
            <v>7388</v>
          </cell>
          <cell r="C1216">
            <v>12</v>
          </cell>
        </row>
        <row r="1217">
          <cell r="A1217" t="str">
            <v>BIFAO109_art_04.pdf</v>
          </cell>
          <cell r="B1217">
            <v>12341</v>
          </cell>
          <cell r="C1217">
            <v>20</v>
          </cell>
        </row>
        <row r="1218">
          <cell r="A1218" t="str">
            <v>BIFAO053_art_06.pdf</v>
          </cell>
          <cell r="B1218">
            <v>4320</v>
          </cell>
          <cell r="C1218">
            <v>7</v>
          </cell>
        </row>
        <row r="1219">
          <cell r="A1219" t="str">
            <v>BIFAO065_art_01.pdf</v>
          </cell>
          <cell r="B1219">
            <v>11727</v>
          </cell>
          <cell r="C1219">
            <v>19</v>
          </cell>
        </row>
        <row r="1220">
          <cell r="A1220" t="str">
            <v>BIFAO005_art_08.pdf</v>
          </cell>
          <cell r="B1220">
            <v>6204</v>
          </cell>
          <cell r="C1220">
            <v>10</v>
          </cell>
        </row>
        <row r="1221">
          <cell r="A1221" t="str">
            <v>BIFAO093_art_10.pdf</v>
          </cell>
          <cell r="B1221">
            <v>6211</v>
          </cell>
          <cell r="C1221">
            <v>10</v>
          </cell>
        </row>
        <row r="1222">
          <cell r="A1222" t="str">
            <v>BIFAO036_art_02.pdf</v>
          </cell>
          <cell r="B1222">
            <v>5600</v>
          </cell>
          <cell r="C1222">
            <v>9</v>
          </cell>
        </row>
        <row r="1223">
          <cell r="A1223" t="str">
            <v>BIFAO030_art_67.pdf</v>
          </cell>
          <cell r="B1223">
            <v>19329</v>
          </cell>
          <cell r="C1223">
            <v>31</v>
          </cell>
        </row>
        <row r="1224">
          <cell r="A1224" t="str">
            <v>BIFAO055_art_08.pdf</v>
          </cell>
          <cell r="B1224">
            <v>14988</v>
          </cell>
          <cell r="C1224">
            <v>24</v>
          </cell>
        </row>
        <row r="1225">
          <cell r="A1225" t="str">
            <v>BIFAO076_art_16.pdf</v>
          </cell>
          <cell r="B1225">
            <v>1257</v>
          </cell>
          <cell r="C1225">
            <v>2</v>
          </cell>
        </row>
        <row r="1226">
          <cell r="A1226" t="str">
            <v>BIFAO029_art_02.pdf</v>
          </cell>
          <cell r="B1226">
            <v>8826</v>
          </cell>
          <cell r="C1226">
            <v>14</v>
          </cell>
        </row>
        <row r="1227">
          <cell r="A1227" t="str">
            <v>BIFAO121_art_02.pdf</v>
          </cell>
          <cell r="B1227">
            <v>12009</v>
          </cell>
          <cell r="C1227">
            <v>19</v>
          </cell>
        </row>
        <row r="1228">
          <cell r="A1228" t="str">
            <v>BIFAO099_art_20.pdf</v>
          </cell>
          <cell r="B1228">
            <v>3798</v>
          </cell>
          <cell r="C1228">
            <v>6</v>
          </cell>
        </row>
        <row r="1229">
          <cell r="A1229" t="str">
            <v>BIFAO097_art_19.pdf</v>
          </cell>
          <cell r="B1229">
            <v>7599</v>
          </cell>
          <cell r="C1229">
            <v>12</v>
          </cell>
        </row>
        <row r="1230">
          <cell r="A1230" t="str">
            <v>BIFAO030_art_17.pdf</v>
          </cell>
          <cell r="B1230">
            <v>4435</v>
          </cell>
          <cell r="C1230">
            <v>7</v>
          </cell>
        </row>
        <row r="1231">
          <cell r="A1231" t="str">
            <v>BIFAO111_art_10.pdf</v>
          </cell>
          <cell r="B1231">
            <v>8871</v>
          </cell>
          <cell r="C1231">
            <v>14</v>
          </cell>
        </row>
        <row r="1232">
          <cell r="A1232" t="str">
            <v>BIFAO087_art_18.pdf</v>
          </cell>
          <cell r="B1232">
            <v>11416</v>
          </cell>
          <cell r="C1232">
            <v>18</v>
          </cell>
        </row>
        <row r="1233">
          <cell r="A1233" t="str">
            <v>BIFAO078_art_35.pdf</v>
          </cell>
          <cell r="B1233">
            <v>2538</v>
          </cell>
          <cell r="C1233">
            <v>4</v>
          </cell>
        </row>
        <row r="1234">
          <cell r="A1234" t="str">
            <v>BIFAO067_art_05.pdf</v>
          </cell>
          <cell r="B1234">
            <v>11430</v>
          </cell>
          <cell r="C1234">
            <v>18</v>
          </cell>
        </row>
        <row r="1235">
          <cell r="A1235" t="str">
            <v>BIFAO088_art_03.pdf</v>
          </cell>
          <cell r="B1235">
            <v>1905</v>
          </cell>
          <cell r="C1235">
            <v>3</v>
          </cell>
        </row>
        <row r="1236">
          <cell r="A1236" t="str">
            <v>BIFAO095_art_17.pdf</v>
          </cell>
          <cell r="B1236">
            <v>5082</v>
          </cell>
          <cell r="C1236">
            <v>8</v>
          </cell>
        </row>
        <row r="1237">
          <cell r="A1237" t="str">
            <v>BIFAO107_art_11.pdf</v>
          </cell>
          <cell r="B1237">
            <v>5084</v>
          </cell>
          <cell r="C1237">
            <v>8</v>
          </cell>
        </row>
        <row r="1238">
          <cell r="A1238" t="str">
            <v>BIFAO108_art_09.pdf</v>
          </cell>
          <cell r="B1238">
            <v>8263</v>
          </cell>
          <cell r="C1238">
            <v>13</v>
          </cell>
        </row>
        <row r="1239">
          <cell r="A1239" t="str">
            <v>BIFAO069_art_05.pdf</v>
          </cell>
          <cell r="B1239">
            <v>1910</v>
          </cell>
          <cell r="C1239">
            <v>3</v>
          </cell>
        </row>
        <row r="1240">
          <cell r="A1240" t="str">
            <v>BIFAO087_art_09.pdf</v>
          </cell>
          <cell r="B1240">
            <v>1911</v>
          </cell>
          <cell r="C1240">
            <v>3</v>
          </cell>
        </row>
        <row r="1241">
          <cell r="A1241" t="str">
            <v>BIFAO079_art_02.pdf</v>
          </cell>
          <cell r="B1241">
            <v>7663</v>
          </cell>
          <cell r="C1241">
            <v>12</v>
          </cell>
        </row>
        <row r="1242">
          <cell r="A1242" t="str">
            <v>BIFAO066_art_03.pdf</v>
          </cell>
          <cell r="B1242">
            <v>4477</v>
          </cell>
          <cell r="C1242">
            <v>7</v>
          </cell>
        </row>
        <row r="1243">
          <cell r="A1243" t="str">
            <v>BIFAO086_art_16.pdf</v>
          </cell>
          <cell r="B1243">
            <v>5119</v>
          </cell>
          <cell r="C1243">
            <v>8</v>
          </cell>
        </row>
        <row r="1244">
          <cell r="A1244" t="str">
            <v>BIFAO004_art_04.pdf</v>
          </cell>
          <cell r="B1244">
            <v>24387</v>
          </cell>
          <cell r="C1244">
            <v>38</v>
          </cell>
        </row>
        <row r="1245">
          <cell r="A1245" t="str">
            <v>BIFAO108_art_04.pdf</v>
          </cell>
          <cell r="B1245">
            <v>4496</v>
          </cell>
          <cell r="C1245">
            <v>7</v>
          </cell>
        </row>
        <row r="1246">
          <cell r="A1246" t="str">
            <v>BIFAO038_art_07.pdf</v>
          </cell>
          <cell r="B1246">
            <v>2581</v>
          </cell>
          <cell r="C1246">
            <v>4</v>
          </cell>
        </row>
        <row r="1247">
          <cell r="A1247" t="str">
            <v>BIFAO002_art_01.pdf</v>
          </cell>
          <cell r="B1247">
            <v>14239</v>
          </cell>
          <cell r="C1247">
            <v>22</v>
          </cell>
        </row>
        <row r="1248">
          <cell r="A1248" t="str">
            <v>BIFAO044_art_01.pdf</v>
          </cell>
          <cell r="B1248">
            <v>9077</v>
          </cell>
          <cell r="C1248">
            <v>14</v>
          </cell>
        </row>
        <row r="1249">
          <cell r="A1249" t="str">
            <v>BIFAO104_art_06.pdf</v>
          </cell>
          <cell r="B1249">
            <v>6534</v>
          </cell>
          <cell r="C1249">
            <v>10</v>
          </cell>
        </row>
        <row r="1250">
          <cell r="A1250" t="str">
            <v>BIFAO051_art_10.pdf</v>
          </cell>
          <cell r="B1250">
            <v>5228</v>
          </cell>
          <cell r="C1250">
            <v>8</v>
          </cell>
        </row>
        <row r="1251">
          <cell r="A1251" t="str">
            <v>BIFAO056_art_01.pdf</v>
          </cell>
          <cell r="B1251">
            <v>7844</v>
          </cell>
          <cell r="C1251">
            <v>12</v>
          </cell>
        </row>
        <row r="1252">
          <cell r="A1252" t="str">
            <v>BIFAO032_art_03.pdf</v>
          </cell>
          <cell r="B1252">
            <v>4578</v>
          </cell>
          <cell r="C1252">
            <v>7</v>
          </cell>
        </row>
        <row r="1253">
          <cell r="A1253" t="str">
            <v>BIFAO113_art_14.pdf</v>
          </cell>
          <cell r="B1253">
            <v>3270</v>
          </cell>
          <cell r="C1253">
            <v>5</v>
          </cell>
        </row>
        <row r="1254">
          <cell r="A1254" t="str">
            <v>BIFAO065_art_08.pdf</v>
          </cell>
          <cell r="B1254">
            <v>4588</v>
          </cell>
          <cell r="C1254">
            <v>7</v>
          </cell>
        </row>
        <row r="1255">
          <cell r="A1255" t="str">
            <v>BIFAO111_art_06.pdf</v>
          </cell>
          <cell r="B1255">
            <v>656</v>
          </cell>
          <cell r="C1255">
            <v>1</v>
          </cell>
        </row>
        <row r="1256">
          <cell r="A1256" t="str">
            <v>BIFAO075_art_13.pdf</v>
          </cell>
          <cell r="B1256">
            <v>9842</v>
          </cell>
          <cell r="C1256">
            <v>15</v>
          </cell>
        </row>
        <row r="1257">
          <cell r="A1257" t="str">
            <v>BIFAO065_art_05.pdf</v>
          </cell>
          <cell r="B1257">
            <v>5253</v>
          </cell>
          <cell r="C1257">
            <v>8</v>
          </cell>
        </row>
        <row r="1258">
          <cell r="A1258" t="str">
            <v>BIFAO081_art_13.pdf</v>
          </cell>
          <cell r="B1258">
            <v>8539</v>
          </cell>
          <cell r="C1258">
            <v>13</v>
          </cell>
        </row>
        <row r="1259">
          <cell r="A1259" t="str">
            <v>BIFAO072_art_07.pdf</v>
          </cell>
          <cell r="B1259">
            <v>3288</v>
          </cell>
          <cell r="C1259">
            <v>5</v>
          </cell>
        </row>
        <row r="1260">
          <cell r="A1260" t="str">
            <v>BIFAO036_art_09.pdf</v>
          </cell>
          <cell r="B1260">
            <v>11876</v>
          </cell>
          <cell r="C1260">
            <v>18</v>
          </cell>
        </row>
        <row r="1261">
          <cell r="A1261" t="str">
            <v>BIFAO085_art_09.pdf</v>
          </cell>
          <cell r="B1261">
            <v>4635</v>
          </cell>
          <cell r="C1261">
            <v>7</v>
          </cell>
        </row>
        <row r="1262">
          <cell r="A1262" t="str">
            <v>BIFAO038_art_09.pdf</v>
          </cell>
          <cell r="B1262">
            <v>3981</v>
          </cell>
          <cell r="C1262">
            <v>6</v>
          </cell>
        </row>
        <row r="1263">
          <cell r="A1263" t="str">
            <v>BIFAO065_art_04.pdf</v>
          </cell>
          <cell r="B1263">
            <v>5313</v>
          </cell>
          <cell r="C1263">
            <v>8</v>
          </cell>
        </row>
        <row r="1264">
          <cell r="A1264" t="str">
            <v>BIFAO098_art_06.pdf</v>
          </cell>
          <cell r="B1264">
            <v>2657</v>
          </cell>
          <cell r="C1264">
            <v>4</v>
          </cell>
        </row>
        <row r="1265">
          <cell r="A1265" t="str">
            <v>BIFAO065_art_06.pdf</v>
          </cell>
          <cell r="B1265">
            <v>7385</v>
          </cell>
          <cell r="C1265">
            <v>11</v>
          </cell>
        </row>
        <row r="1266">
          <cell r="A1266" t="str">
            <v>BIFAO082_art_17.pdf</v>
          </cell>
          <cell r="B1266">
            <v>2688</v>
          </cell>
          <cell r="C1266">
            <v>4</v>
          </cell>
        </row>
        <row r="1267">
          <cell r="A1267" t="str">
            <v>BIFAO076_art_15.pdf</v>
          </cell>
          <cell r="B1267">
            <v>2019</v>
          </cell>
          <cell r="C1267">
            <v>3</v>
          </cell>
        </row>
        <row r="1268">
          <cell r="A1268" t="str">
            <v>BIFAO032_art_05.pdf</v>
          </cell>
          <cell r="B1268">
            <v>6058</v>
          </cell>
          <cell r="C1268">
            <v>9</v>
          </cell>
        </row>
        <row r="1269">
          <cell r="A1269" t="str">
            <v>BIFAO094_art_13.pdf</v>
          </cell>
          <cell r="B1269">
            <v>2020</v>
          </cell>
          <cell r="C1269">
            <v>3</v>
          </cell>
        </row>
        <row r="1270">
          <cell r="A1270" t="str">
            <v>BIFAO079_art_06.pdf</v>
          </cell>
          <cell r="B1270">
            <v>4727</v>
          </cell>
          <cell r="C1270">
            <v>7</v>
          </cell>
        </row>
        <row r="1271">
          <cell r="A1271" t="str">
            <v>BIFAO009_art_02.pdf</v>
          </cell>
          <cell r="B1271">
            <v>18910</v>
          </cell>
          <cell r="C1271">
            <v>28</v>
          </cell>
        </row>
        <row r="1272">
          <cell r="A1272" t="str">
            <v>BIFAO032_art_07.pdf</v>
          </cell>
          <cell r="B1272">
            <v>18266</v>
          </cell>
          <cell r="C1272">
            <v>27</v>
          </cell>
        </row>
        <row r="1273">
          <cell r="A1273" t="str">
            <v>BIFAO020_art_04.pdf</v>
          </cell>
          <cell r="B1273">
            <v>677</v>
          </cell>
          <cell r="C1273">
            <v>1</v>
          </cell>
        </row>
        <row r="1274">
          <cell r="A1274" t="str">
            <v>BIFAO118_art_02.pdf</v>
          </cell>
          <cell r="B1274">
            <v>8806</v>
          </cell>
          <cell r="C1274">
            <v>13</v>
          </cell>
        </row>
        <row r="1275">
          <cell r="A1275" t="str">
            <v>BIFAO073_art_02.pdf</v>
          </cell>
          <cell r="B1275">
            <v>5456</v>
          </cell>
          <cell r="C1275">
            <v>8</v>
          </cell>
        </row>
        <row r="1276">
          <cell r="A1276" t="str">
            <v>BIFAO054_art_09.pdf</v>
          </cell>
          <cell r="B1276">
            <v>9583</v>
          </cell>
          <cell r="C1276">
            <v>14</v>
          </cell>
        </row>
        <row r="1277">
          <cell r="A1277" t="str">
            <v>BIFAO077_art_12.pdf</v>
          </cell>
          <cell r="B1277">
            <v>2738</v>
          </cell>
          <cell r="C1277">
            <v>4</v>
          </cell>
        </row>
        <row r="1278">
          <cell r="A1278" t="str">
            <v>BIFAO095_art_09.pdf</v>
          </cell>
          <cell r="B1278">
            <v>13820</v>
          </cell>
          <cell r="C1278">
            <v>20</v>
          </cell>
        </row>
        <row r="1279">
          <cell r="A1279" t="str">
            <v>BIFAO064_art_10.pdf</v>
          </cell>
          <cell r="B1279">
            <v>2076</v>
          </cell>
          <cell r="C1279">
            <v>3</v>
          </cell>
        </row>
        <row r="1280">
          <cell r="A1280" t="str">
            <v>BIFAO113_art_13.pdf</v>
          </cell>
          <cell r="B1280">
            <v>13166</v>
          </cell>
          <cell r="C1280">
            <v>19</v>
          </cell>
        </row>
        <row r="1281">
          <cell r="A1281" t="str">
            <v>BIFAO114_art_05.pdf</v>
          </cell>
          <cell r="B1281">
            <v>11798</v>
          </cell>
          <cell r="C1281">
            <v>17</v>
          </cell>
        </row>
        <row r="1282">
          <cell r="A1282" t="str">
            <v>BIFAO082_art_07.pdf</v>
          </cell>
          <cell r="B1282">
            <v>2787</v>
          </cell>
          <cell r="C1282">
            <v>4</v>
          </cell>
        </row>
        <row r="1283">
          <cell r="A1283" t="str">
            <v>BIFAO011_art_14.pdf</v>
          </cell>
          <cell r="B1283">
            <v>698</v>
          </cell>
          <cell r="C1283">
            <v>1</v>
          </cell>
        </row>
        <row r="1284">
          <cell r="A1284" t="str">
            <v>BIFAO072_art_06.pdf</v>
          </cell>
          <cell r="B1284">
            <v>11878</v>
          </cell>
          <cell r="C1284">
            <v>17</v>
          </cell>
        </row>
        <row r="1285">
          <cell r="A1285" t="str">
            <v>BIFAO038_art_01.pdf</v>
          </cell>
          <cell r="B1285">
            <v>22379</v>
          </cell>
          <cell r="C1285">
            <v>32</v>
          </cell>
        </row>
        <row r="1286">
          <cell r="A1286" t="str">
            <v>BIFAO051_art_02.pdf</v>
          </cell>
          <cell r="B1286">
            <v>2114</v>
          </cell>
          <cell r="C1286">
            <v>3</v>
          </cell>
        </row>
        <row r="1287">
          <cell r="A1287" t="str">
            <v>BIFAO078_art_25.pdf</v>
          </cell>
          <cell r="B1287">
            <v>6350</v>
          </cell>
          <cell r="C1287">
            <v>9</v>
          </cell>
        </row>
        <row r="1288">
          <cell r="A1288" t="str">
            <v>BIFAO100_art_03.pdf</v>
          </cell>
          <cell r="B1288">
            <v>9181</v>
          </cell>
          <cell r="C1288">
            <v>13</v>
          </cell>
        </row>
        <row r="1289">
          <cell r="A1289" t="str">
            <v>BIFAO054_art_05.pdf</v>
          </cell>
          <cell r="B1289">
            <v>2835</v>
          </cell>
          <cell r="C1289">
            <v>4</v>
          </cell>
        </row>
        <row r="1290">
          <cell r="A1290" t="str">
            <v>BIFAO060_art_01.pdf</v>
          </cell>
          <cell r="B1290">
            <v>2843</v>
          </cell>
          <cell r="C1290">
            <v>4</v>
          </cell>
        </row>
        <row r="1291">
          <cell r="A1291" t="str">
            <v>BIFAO072_art_02.pdf</v>
          </cell>
          <cell r="B1291">
            <v>5698</v>
          </cell>
          <cell r="C1291">
            <v>8</v>
          </cell>
        </row>
        <row r="1292">
          <cell r="A1292" t="str">
            <v>BIFAO097_art_04.pdf</v>
          </cell>
          <cell r="B1292">
            <v>4274</v>
          </cell>
          <cell r="C1292">
            <v>6</v>
          </cell>
        </row>
        <row r="1293">
          <cell r="A1293" t="str">
            <v>BIFAO101_art_08.pdf</v>
          </cell>
          <cell r="B1293">
            <v>5713</v>
          </cell>
          <cell r="C1293">
            <v>8</v>
          </cell>
        </row>
        <row r="1294">
          <cell r="A1294" t="str">
            <v>BIFAO030_art_60.pdf</v>
          </cell>
          <cell r="B1294">
            <v>5715</v>
          </cell>
          <cell r="C1294">
            <v>8</v>
          </cell>
        </row>
        <row r="1295">
          <cell r="A1295" t="str">
            <v>BIFAO079_art_16.pdf</v>
          </cell>
          <cell r="B1295">
            <v>12927</v>
          </cell>
          <cell r="C1295">
            <v>18</v>
          </cell>
        </row>
        <row r="1296">
          <cell r="A1296" t="str">
            <v>BIFAO089_art_11.pdf</v>
          </cell>
          <cell r="B1296">
            <v>5775</v>
          </cell>
          <cell r="C1296">
            <v>8</v>
          </cell>
        </row>
        <row r="1297">
          <cell r="A1297" t="str">
            <v>BIFAO095_art_11.pdf</v>
          </cell>
          <cell r="B1297">
            <v>3613</v>
          </cell>
          <cell r="C1297">
            <v>5</v>
          </cell>
        </row>
        <row r="1298">
          <cell r="A1298" t="str">
            <v>BIFAO099_art_03.pdf</v>
          </cell>
          <cell r="B1298">
            <v>3632</v>
          </cell>
          <cell r="C1298">
            <v>5</v>
          </cell>
        </row>
        <row r="1299">
          <cell r="A1299" t="str">
            <v>BIFAO066_art_01.pdf</v>
          </cell>
          <cell r="B1299">
            <v>3641</v>
          </cell>
          <cell r="C1299">
            <v>5</v>
          </cell>
        </row>
        <row r="1300">
          <cell r="A1300" t="str">
            <v>BIFAO063_art_09.pdf</v>
          </cell>
          <cell r="B1300">
            <v>729</v>
          </cell>
          <cell r="C1300">
            <v>1</v>
          </cell>
        </row>
        <row r="1301">
          <cell r="A1301" t="str">
            <v>BIFAO061_art_13.pdf</v>
          </cell>
          <cell r="B1301">
            <v>8780</v>
          </cell>
          <cell r="C1301">
            <v>12</v>
          </cell>
        </row>
        <row r="1302">
          <cell r="A1302" t="str">
            <v>BIFAO057_art_10.pdf</v>
          </cell>
          <cell r="B1302">
            <v>2929</v>
          </cell>
          <cell r="C1302">
            <v>4</v>
          </cell>
        </row>
        <row r="1303">
          <cell r="A1303" t="str">
            <v>BIFAO073_art_03.pdf</v>
          </cell>
          <cell r="B1303">
            <v>6606</v>
          </cell>
          <cell r="C1303">
            <v>9</v>
          </cell>
        </row>
        <row r="1304">
          <cell r="A1304" t="str">
            <v>BIFAO106_art_02.pdf</v>
          </cell>
          <cell r="B1304">
            <v>13213</v>
          </cell>
          <cell r="C1304">
            <v>18</v>
          </cell>
        </row>
        <row r="1305">
          <cell r="A1305" t="str">
            <v>BIFAO025_art_06.pdf</v>
          </cell>
          <cell r="B1305">
            <v>2937</v>
          </cell>
          <cell r="C1305">
            <v>4</v>
          </cell>
        </row>
        <row r="1306">
          <cell r="A1306" t="str">
            <v>BIFAO080_art_09.pdf</v>
          </cell>
          <cell r="B1306">
            <v>16265</v>
          </cell>
          <cell r="C1306">
            <v>22</v>
          </cell>
        </row>
        <row r="1307">
          <cell r="A1307" t="str">
            <v>BIFAO076_art_13.pdf</v>
          </cell>
          <cell r="B1307">
            <v>2218</v>
          </cell>
          <cell r="C1307">
            <v>3</v>
          </cell>
        </row>
        <row r="1308">
          <cell r="A1308" t="str">
            <v>BIFAO070_art_10.pdf</v>
          </cell>
          <cell r="B1308">
            <v>11874</v>
          </cell>
          <cell r="C1308">
            <v>16</v>
          </cell>
        </row>
        <row r="1309">
          <cell r="A1309" t="str">
            <v>BIFAO117_art_08.pdf</v>
          </cell>
          <cell r="B1309">
            <v>10448</v>
          </cell>
          <cell r="C1309">
            <v>14</v>
          </cell>
        </row>
        <row r="1310">
          <cell r="A1310" t="str">
            <v>BIFAO077_art_02.pdf</v>
          </cell>
          <cell r="B1310">
            <v>6717</v>
          </cell>
          <cell r="C1310">
            <v>9</v>
          </cell>
        </row>
        <row r="1311">
          <cell r="A1311" t="str">
            <v>BIFAO103_art_04.pdf</v>
          </cell>
          <cell r="B1311">
            <v>10459</v>
          </cell>
          <cell r="C1311">
            <v>14</v>
          </cell>
        </row>
        <row r="1312">
          <cell r="A1312" t="str">
            <v>BIFAO086_art_19.pdf</v>
          </cell>
          <cell r="B1312">
            <v>3743</v>
          </cell>
          <cell r="C1312">
            <v>5</v>
          </cell>
        </row>
        <row r="1313">
          <cell r="A1313" t="str">
            <v>BIFAO060_art_12.pdf</v>
          </cell>
          <cell r="B1313">
            <v>7517</v>
          </cell>
          <cell r="C1313">
            <v>10</v>
          </cell>
        </row>
        <row r="1314">
          <cell r="A1314" t="str">
            <v>BIFAO087_art_17.pdf</v>
          </cell>
          <cell r="B1314">
            <v>752</v>
          </cell>
          <cell r="C1314">
            <v>1</v>
          </cell>
        </row>
        <row r="1315">
          <cell r="A1315" t="str">
            <v>BIFAO002_art_03.pdf</v>
          </cell>
          <cell r="B1315">
            <v>8279</v>
          </cell>
          <cell r="C1315">
            <v>11</v>
          </cell>
        </row>
        <row r="1316">
          <cell r="A1316" t="str">
            <v>BIFAO103_art_21.pdf</v>
          </cell>
          <cell r="B1316">
            <v>9064</v>
          </cell>
          <cell r="C1316">
            <v>12</v>
          </cell>
        </row>
        <row r="1317">
          <cell r="A1317" t="str">
            <v>BIFAO032_art_08.pdf</v>
          </cell>
          <cell r="B1317">
            <v>4551</v>
          </cell>
          <cell r="C1317">
            <v>6</v>
          </cell>
        </row>
        <row r="1318">
          <cell r="A1318" t="str">
            <v>BIFAO012_art_11.pdf</v>
          </cell>
          <cell r="B1318">
            <v>6829</v>
          </cell>
          <cell r="C1318">
            <v>9</v>
          </cell>
        </row>
        <row r="1319">
          <cell r="A1319" t="str">
            <v>BIFAO062_art_21.pdf</v>
          </cell>
          <cell r="B1319">
            <v>759</v>
          </cell>
          <cell r="C1319">
            <v>1</v>
          </cell>
        </row>
        <row r="1320">
          <cell r="A1320" t="str">
            <v>BIFAO058_art_02.pdf</v>
          </cell>
          <cell r="B1320">
            <v>7595</v>
          </cell>
          <cell r="C1320">
            <v>10</v>
          </cell>
        </row>
        <row r="1321">
          <cell r="A1321" t="str">
            <v>BIFAO037_art_02.pdf</v>
          </cell>
          <cell r="B1321">
            <v>1522</v>
          </cell>
          <cell r="C1321">
            <v>2</v>
          </cell>
        </row>
        <row r="1322">
          <cell r="A1322" t="str">
            <v>BIFAO076_art_22.pdf</v>
          </cell>
          <cell r="B1322">
            <v>3065</v>
          </cell>
          <cell r="C1322">
            <v>4</v>
          </cell>
        </row>
        <row r="1323">
          <cell r="A1323" t="str">
            <v>BIFAO102_art_12.pdf</v>
          </cell>
          <cell r="B1323">
            <v>2301</v>
          </cell>
          <cell r="C1323">
            <v>3</v>
          </cell>
        </row>
        <row r="1324">
          <cell r="A1324" t="str">
            <v>BIFAO100_art_10.pdf</v>
          </cell>
          <cell r="B1324">
            <v>3838</v>
          </cell>
          <cell r="C1324">
            <v>5</v>
          </cell>
        </row>
        <row r="1325">
          <cell r="A1325" t="str">
            <v>BIFAO030_art_30.pdf</v>
          </cell>
          <cell r="B1325">
            <v>9251</v>
          </cell>
          <cell r="C1325">
            <v>12</v>
          </cell>
        </row>
        <row r="1326">
          <cell r="A1326" t="str">
            <v>BIFAO001_art_06.pdf</v>
          </cell>
          <cell r="B1326">
            <v>2313</v>
          </cell>
          <cell r="C1326">
            <v>3</v>
          </cell>
        </row>
        <row r="1327">
          <cell r="A1327" t="str">
            <v>BIFAO030_art_05.pdf</v>
          </cell>
          <cell r="B1327">
            <v>1546</v>
          </cell>
          <cell r="C1327">
            <v>2</v>
          </cell>
        </row>
        <row r="1328">
          <cell r="A1328" t="str">
            <v>BIFAO105_art_11.pdf</v>
          </cell>
          <cell r="B1328">
            <v>7834</v>
          </cell>
          <cell r="C1328">
            <v>10</v>
          </cell>
        </row>
        <row r="1329">
          <cell r="A1329" t="str">
            <v>BIFAO030_art_56.pdf</v>
          </cell>
          <cell r="B1329">
            <v>11759</v>
          </cell>
          <cell r="C1329">
            <v>15</v>
          </cell>
        </row>
        <row r="1330">
          <cell r="A1330" t="str">
            <v>BIFAO081_art_07.pdf</v>
          </cell>
          <cell r="B1330">
            <v>7070</v>
          </cell>
          <cell r="C1330">
            <v>9</v>
          </cell>
        </row>
        <row r="1331">
          <cell r="A1331" t="str">
            <v>BIFAO078_art_27.pdf</v>
          </cell>
          <cell r="B1331">
            <v>3147</v>
          </cell>
          <cell r="C1331">
            <v>4</v>
          </cell>
        </row>
        <row r="1332">
          <cell r="A1332" t="str">
            <v>BIFAO063_art_01.pdf</v>
          </cell>
          <cell r="B1332">
            <v>6303</v>
          </cell>
          <cell r="C1332">
            <v>8</v>
          </cell>
        </row>
        <row r="1333">
          <cell r="A1333" t="str">
            <v>BIFAO106_art_04.pdf</v>
          </cell>
          <cell r="B1333">
            <v>3157</v>
          </cell>
          <cell r="C1333">
            <v>4</v>
          </cell>
        </row>
        <row r="1334">
          <cell r="A1334" t="str">
            <v>BIFAO088_art_16.pdf</v>
          </cell>
          <cell r="B1334">
            <v>2377</v>
          </cell>
          <cell r="C1334">
            <v>3</v>
          </cell>
        </row>
        <row r="1335">
          <cell r="A1335" t="str">
            <v>BIFAO061_art_14.pdf</v>
          </cell>
          <cell r="B1335">
            <v>1586</v>
          </cell>
          <cell r="C1335">
            <v>2</v>
          </cell>
        </row>
        <row r="1336">
          <cell r="A1336" t="str">
            <v>BIFAO091_art_06.pdf</v>
          </cell>
          <cell r="B1336">
            <v>3176</v>
          </cell>
          <cell r="C1336">
            <v>4</v>
          </cell>
        </row>
        <row r="1337">
          <cell r="A1337" t="str">
            <v>BIFAO108_art_03.pdf</v>
          </cell>
          <cell r="B1337">
            <v>5559</v>
          </cell>
          <cell r="C1337">
            <v>7</v>
          </cell>
        </row>
        <row r="1338">
          <cell r="A1338" t="str">
            <v>BIFAO086_art_07.pdf</v>
          </cell>
          <cell r="B1338">
            <v>3975</v>
          </cell>
          <cell r="C1338">
            <v>5</v>
          </cell>
        </row>
        <row r="1339">
          <cell r="A1339" t="str">
            <v>BIFAO050_art_06.pdf</v>
          </cell>
          <cell r="B1339">
            <v>8787</v>
          </cell>
          <cell r="C1339">
            <v>11</v>
          </cell>
        </row>
        <row r="1340">
          <cell r="A1340" t="str">
            <v>BIFAO015_art_02.pdf</v>
          </cell>
          <cell r="B1340">
            <v>5608</v>
          </cell>
          <cell r="C1340">
            <v>7</v>
          </cell>
        </row>
        <row r="1341">
          <cell r="A1341" t="str">
            <v>BIFAO057_art_06.pdf</v>
          </cell>
          <cell r="B1341">
            <v>22456</v>
          </cell>
          <cell r="C1341">
            <v>28</v>
          </cell>
        </row>
        <row r="1342">
          <cell r="A1342" t="str">
            <v>BIFAO088_art_07.pdf</v>
          </cell>
          <cell r="B1342">
            <v>1607</v>
          </cell>
          <cell r="C1342">
            <v>2</v>
          </cell>
        </row>
        <row r="1343">
          <cell r="A1343" t="str">
            <v>BIFAO088_art_10.pdf</v>
          </cell>
          <cell r="B1343">
            <v>3221</v>
          </cell>
          <cell r="C1343">
            <v>4</v>
          </cell>
        </row>
        <row r="1344">
          <cell r="A1344" t="str">
            <v>BIFAO059_art_11.pdf</v>
          </cell>
          <cell r="B1344">
            <v>7255</v>
          </cell>
          <cell r="C1344">
            <v>9</v>
          </cell>
        </row>
        <row r="1345">
          <cell r="A1345" t="str">
            <v>BIFAO074_art_11.pdf</v>
          </cell>
          <cell r="B1345">
            <v>4865</v>
          </cell>
          <cell r="C1345">
            <v>6</v>
          </cell>
        </row>
        <row r="1346">
          <cell r="A1346" t="str">
            <v>BIFAO110_art_16.pdf</v>
          </cell>
          <cell r="B1346">
            <v>4055</v>
          </cell>
          <cell r="C1346">
            <v>5</v>
          </cell>
        </row>
        <row r="1347">
          <cell r="A1347" t="str">
            <v>BIFAO069_art_09.pdf</v>
          </cell>
          <cell r="B1347">
            <v>5689</v>
          </cell>
          <cell r="C1347">
            <v>7</v>
          </cell>
        </row>
        <row r="1348">
          <cell r="A1348" t="str">
            <v>BIFAO120_art_13.pdf</v>
          </cell>
          <cell r="B1348">
            <v>10566</v>
          </cell>
          <cell r="C1348">
            <v>13</v>
          </cell>
        </row>
        <row r="1349">
          <cell r="A1349" t="str">
            <v>BIFAO081_art_08.pdf</v>
          </cell>
          <cell r="B1349">
            <v>13888</v>
          </cell>
          <cell r="C1349">
            <v>17</v>
          </cell>
        </row>
        <row r="1350">
          <cell r="A1350" t="str">
            <v>BIFAO012_art_02.pdf</v>
          </cell>
          <cell r="B1350">
            <v>3272</v>
          </cell>
          <cell r="C1350">
            <v>4</v>
          </cell>
        </row>
        <row r="1351">
          <cell r="A1351" t="str">
            <v>BIFAO071_art_02.pdf</v>
          </cell>
          <cell r="B1351">
            <v>27012</v>
          </cell>
          <cell r="C1351">
            <v>33</v>
          </cell>
        </row>
        <row r="1352">
          <cell r="A1352" t="str">
            <v>BIFAO027_art_11.pdf</v>
          </cell>
          <cell r="B1352">
            <v>820</v>
          </cell>
          <cell r="C1352">
            <v>1</v>
          </cell>
        </row>
        <row r="1353">
          <cell r="A1353" t="str">
            <v>BIFAO090_art_14.pdf</v>
          </cell>
          <cell r="B1353">
            <v>4923</v>
          </cell>
          <cell r="C1353">
            <v>6</v>
          </cell>
        </row>
        <row r="1354">
          <cell r="A1354" t="str">
            <v>BIFAO098_art_09.pdf</v>
          </cell>
          <cell r="B1354">
            <v>8213</v>
          </cell>
          <cell r="C1354">
            <v>10</v>
          </cell>
        </row>
        <row r="1355">
          <cell r="A1355" t="str">
            <v>BIFAO098_art_19.pdf</v>
          </cell>
          <cell r="B1355">
            <v>9857</v>
          </cell>
          <cell r="C1355">
            <v>12</v>
          </cell>
        </row>
        <row r="1356">
          <cell r="A1356" t="str">
            <v>BIFAO097_art_15.pdf</v>
          </cell>
          <cell r="B1356">
            <v>4934</v>
          </cell>
          <cell r="C1356">
            <v>6</v>
          </cell>
        </row>
        <row r="1357">
          <cell r="A1357" t="str">
            <v>BIFAO096_art_20.pdf</v>
          </cell>
          <cell r="B1357">
            <v>5769</v>
          </cell>
          <cell r="C1357">
            <v>7</v>
          </cell>
        </row>
        <row r="1358">
          <cell r="A1358" t="str">
            <v>BIFAO001_art_13.pdf</v>
          </cell>
          <cell r="B1358">
            <v>4132</v>
          </cell>
          <cell r="C1358">
            <v>5</v>
          </cell>
        </row>
        <row r="1359">
          <cell r="A1359" t="str">
            <v>BIFAO030_art_19.pdf</v>
          </cell>
          <cell r="B1359">
            <v>8287</v>
          </cell>
          <cell r="C1359">
            <v>10</v>
          </cell>
        </row>
        <row r="1360">
          <cell r="A1360" t="str">
            <v>BIFAO044_art_04.pdf</v>
          </cell>
          <cell r="B1360">
            <v>5813</v>
          </cell>
          <cell r="C1360">
            <v>7</v>
          </cell>
        </row>
        <row r="1361">
          <cell r="A1361" t="str">
            <v>BIFAO010_art_03.pdf</v>
          </cell>
          <cell r="B1361">
            <v>18275</v>
          </cell>
          <cell r="C1361">
            <v>22</v>
          </cell>
        </row>
        <row r="1362">
          <cell r="A1362" t="str">
            <v>BIFAO006_art_11.pdf</v>
          </cell>
          <cell r="B1362">
            <v>4208</v>
          </cell>
          <cell r="C1362">
            <v>5</v>
          </cell>
        </row>
        <row r="1363">
          <cell r="A1363" t="str">
            <v>BIFAO070_art_08.pdf</v>
          </cell>
          <cell r="B1363">
            <v>4210</v>
          </cell>
          <cell r="C1363">
            <v>5</v>
          </cell>
        </row>
        <row r="1364">
          <cell r="A1364" t="str">
            <v>BIFAO118_art_01.pdf</v>
          </cell>
          <cell r="B1364">
            <v>21115</v>
          </cell>
          <cell r="C1364">
            <v>25</v>
          </cell>
        </row>
        <row r="1365">
          <cell r="A1365" t="str">
            <v>BIFAO035_art_06.pdf</v>
          </cell>
          <cell r="B1365">
            <v>5927</v>
          </cell>
          <cell r="C1365">
            <v>7</v>
          </cell>
        </row>
        <row r="1366">
          <cell r="A1366" t="str">
            <v>BIFAO092_art_04.pdf</v>
          </cell>
          <cell r="B1366">
            <v>4244</v>
          </cell>
          <cell r="C1366">
            <v>5</v>
          </cell>
        </row>
        <row r="1367">
          <cell r="A1367" t="str">
            <v>BIFAO103_art_18.pdf</v>
          </cell>
          <cell r="B1367">
            <v>8528</v>
          </cell>
          <cell r="C1367">
            <v>10</v>
          </cell>
        </row>
        <row r="1368">
          <cell r="A1368" t="str">
            <v>BIFAO083_art_18.pdf</v>
          </cell>
          <cell r="B1368">
            <v>1707</v>
          </cell>
          <cell r="C1368">
            <v>2</v>
          </cell>
        </row>
        <row r="1369">
          <cell r="A1369" t="str">
            <v>BIFAO113_art_01.pdf</v>
          </cell>
          <cell r="B1369">
            <v>2567</v>
          </cell>
          <cell r="C1369">
            <v>3</v>
          </cell>
        </row>
        <row r="1370">
          <cell r="A1370" t="str">
            <v>BIFAO030_art_54.pdf</v>
          </cell>
          <cell r="B1370">
            <v>1713</v>
          </cell>
          <cell r="C1370">
            <v>2</v>
          </cell>
        </row>
        <row r="1371">
          <cell r="A1371" t="str">
            <v>BIFAO102_art_09.pdf</v>
          </cell>
          <cell r="B1371">
            <v>4303</v>
          </cell>
          <cell r="C1371">
            <v>5</v>
          </cell>
        </row>
        <row r="1372">
          <cell r="A1372" t="str">
            <v>BIFAO030_art_02.pdf</v>
          </cell>
          <cell r="B1372">
            <v>5166</v>
          </cell>
          <cell r="C1372">
            <v>6</v>
          </cell>
        </row>
        <row r="1373">
          <cell r="A1373" t="str">
            <v>BIFAO087_art_21.pdf</v>
          </cell>
          <cell r="B1373">
            <v>2603</v>
          </cell>
          <cell r="C1373">
            <v>3</v>
          </cell>
        </row>
        <row r="1374">
          <cell r="A1374" t="str">
            <v>BIFAO002_art_13.pdf</v>
          </cell>
          <cell r="B1374">
            <v>1738</v>
          </cell>
          <cell r="C1374">
            <v>2</v>
          </cell>
        </row>
        <row r="1375">
          <cell r="A1375" t="str">
            <v>BIFAO074_art_05.pdf</v>
          </cell>
          <cell r="B1375">
            <v>3481</v>
          </cell>
          <cell r="C1375">
            <v>4</v>
          </cell>
        </row>
        <row r="1376">
          <cell r="A1376" t="str">
            <v>BIFAO064_art_04.pdf</v>
          </cell>
          <cell r="B1376">
            <v>2611</v>
          </cell>
          <cell r="C1376">
            <v>3</v>
          </cell>
        </row>
        <row r="1377">
          <cell r="A1377" t="str">
            <v>BIFAO093_art_12.pdf</v>
          </cell>
          <cell r="B1377">
            <v>3486</v>
          </cell>
          <cell r="C1377">
            <v>4</v>
          </cell>
        </row>
        <row r="1378">
          <cell r="A1378" t="str">
            <v>BIFAO010_art_05.pdf</v>
          </cell>
          <cell r="B1378">
            <v>873</v>
          </cell>
          <cell r="C1378">
            <v>1</v>
          </cell>
        </row>
        <row r="1379">
          <cell r="A1379" t="str">
            <v>BIFAO088_art_13.pdf</v>
          </cell>
          <cell r="B1379">
            <v>11361</v>
          </cell>
          <cell r="C1379">
            <v>13</v>
          </cell>
        </row>
        <row r="1380">
          <cell r="A1380" t="str">
            <v>BIFAO015_art_06.pdf</v>
          </cell>
          <cell r="B1380">
            <v>7877</v>
          </cell>
          <cell r="C1380">
            <v>9</v>
          </cell>
        </row>
        <row r="1381">
          <cell r="A1381" t="str">
            <v>BIFAO077_art_18.pdf</v>
          </cell>
          <cell r="B1381">
            <v>877</v>
          </cell>
          <cell r="C1381">
            <v>1</v>
          </cell>
        </row>
        <row r="1382">
          <cell r="A1382" t="str">
            <v>BIFAO083_art_15.pdf</v>
          </cell>
          <cell r="B1382">
            <v>879</v>
          </cell>
          <cell r="C1382">
            <v>1</v>
          </cell>
        </row>
        <row r="1383">
          <cell r="A1383" t="str">
            <v>BIFAO081_art_01.pdf</v>
          </cell>
          <cell r="B1383">
            <v>2640</v>
          </cell>
          <cell r="C1383">
            <v>3</v>
          </cell>
        </row>
        <row r="1384">
          <cell r="A1384" t="str">
            <v>BIFAO091_art_18.pdf</v>
          </cell>
          <cell r="B1384">
            <v>8866</v>
          </cell>
          <cell r="C1384">
            <v>10</v>
          </cell>
        </row>
        <row r="1385">
          <cell r="A1385" t="str">
            <v>BIFAO016_art_07.pdf</v>
          </cell>
          <cell r="B1385">
            <v>3564</v>
          </cell>
          <cell r="C1385">
            <v>4</v>
          </cell>
        </row>
        <row r="1386">
          <cell r="A1386" t="str">
            <v>BIFAO032_art_06.pdf</v>
          </cell>
          <cell r="B1386">
            <v>8934</v>
          </cell>
          <cell r="C1386">
            <v>10</v>
          </cell>
        </row>
        <row r="1387">
          <cell r="A1387" t="str">
            <v>BIFAO041_art_11.pdf</v>
          </cell>
          <cell r="B1387">
            <v>897</v>
          </cell>
          <cell r="C1387">
            <v>1</v>
          </cell>
        </row>
        <row r="1388">
          <cell r="A1388" t="str">
            <v>BIFAO082_art_19.pdf</v>
          </cell>
          <cell r="B1388">
            <v>2694</v>
          </cell>
          <cell r="C1388">
            <v>3</v>
          </cell>
        </row>
        <row r="1389">
          <cell r="A1389" t="str">
            <v>BIFAO083_art_02.pdf</v>
          </cell>
          <cell r="B1389">
            <v>10783</v>
          </cell>
          <cell r="C1389">
            <v>12</v>
          </cell>
        </row>
        <row r="1390">
          <cell r="A1390" t="str">
            <v>BIFAO027_art_04.pdf</v>
          </cell>
          <cell r="B1390">
            <v>2702</v>
          </cell>
          <cell r="C1390">
            <v>3</v>
          </cell>
        </row>
        <row r="1391">
          <cell r="A1391" t="str">
            <v>BIFAO097_art_05.pdf</v>
          </cell>
          <cell r="B1391">
            <v>9035</v>
          </cell>
          <cell r="C1391">
            <v>10</v>
          </cell>
        </row>
        <row r="1392">
          <cell r="A1392" t="str">
            <v>BIFAO100_art_08.pdf</v>
          </cell>
          <cell r="B1392">
            <v>17186</v>
          </cell>
          <cell r="C1392">
            <v>19</v>
          </cell>
        </row>
        <row r="1393">
          <cell r="A1393" t="str">
            <v>BIFAO049_art_02.pdf</v>
          </cell>
          <cell r="B1393">
            <v>5440</v>
          </cell>
          <cell r="C1393">
            <v>6</v>
          </cell>
        </row>
        <row r="1394">
          <cell r="A1394" t="str">
            <v>BIFAO052_art_02.pdf</v>
          </cell>
          <cell r="B1394">
            <v>1817</v>
          </cell>
          <cell r="C1394">
            <v>2</v>
          </cell>
        </row>
        <row r="1395">
          <cell r="A1395" t="str">
            <v>BIFAO030_art_10.pdf</v>
          </cell>
          <cell r="B1395">
            <v>3640</v>
          </cell>
          <cell r="C1395">
            <v>4</v>
          </cell>
        </row>
        <row r="1396">
          <cell r="A1396" t="str">
            <v>BIFAO040_art_03.pdf</v>
          </cell>
          <cell r="B1396">
            <v>5466</v>
          </cell>
          <cell r="C1396">
            <v>6</v>
          </cell>
        </row>
        <row r="1397">
          <cell r="A1397" t="str">
            <v>BIFAO082_art_08.pdf</v>
          </cell>
          <cell r="B1397">
            <v>2738</v>
          </cell>
          <cell r="C1397">
            <v>3</v>
          </cell>
        </row>
        <row r="1398">
          <cell r="A1398" t="str">
            <v>BIFAO084_art_14.pdf</v>
          </cell>
          <cell r="B1398">
            <v>26477</v>
          </cell>
          <cell r="C1398">
            <v>29</v>
          </cell>
        </row>
        <row r="1399">
          <cell r="A1399" t="str">
            <v>BIFAO106_art_08.pdf</v>
          </cell>
          <cell r="B1399">
            <v>3655</v>
          </cell>
          <cell r="C1399">
            <v>4</v>
          </cell>
        </row>
        <row r="1400">
          <cell r="A1400" t="str">
            <v>BIFAO107_art_03.pdf</v>
          </cell>
          <cell r="B1400">
            <v>9164</v>
          </cell>
          <cell r="C1400">
            <v>10</v>
          </cell>
        </row>
        <row r="1401">
          <cell r="A1401" t="str">
            <v>BIFAO102_art_18.pdf</v>
          </cell>
          <cell r="B1401">
            <v>9231</v>
          </cell>
          <cell r="C1401">
            <v>10</v>
          </cell>
        </row>
        <row r="1402">
          <cell r="A1402" t="str">
            <v>BIFAO038_art_05.pdf</v>
          </cell>
          <cell r="B1402">
            <v>3694</v>
          </cell>
          <cell r="C1402">
            <v>4</v>
          </cell>
        </row>
        <row r="1403">
          <cell r="A1403" t="str">
            <v>BIFAO013_art_07.pdf</v>
          </cell>
          <cell r="B1403">
            <v>1849</v>
          </cell>
          <cell r="C1403">
            <v>2</v>
          </cell>
        </row>
        <row r="1404">
          <cell r="A1404" t="str">
            <v>BIFAO060_art_04.pdf</v>
          </cell>
          <cell r="B1404">
            <v>2787</v>
          </cell>
          <cell r="C1404">
            <v>3</v>
          </cell>
        </row>
        <row r="1405">
          <cell r="A1405" t="str">
            <v>BIFAO041_art_12.pdf</v>
          </cell>
          <cell r="B1405">
            <v>19534</v>
          </cell>
          <cell r="C1405">
            <v>21</v>
          </cell>
        </row>
        <row r="1406">
          <cell r="A1406" t="str">
            <v>BIFAO031_art_04.pdf</v>
          </cell>
          <cell r="B1406">
            <v>5605</v>
          </cell>
          <cell r="C1406">
            <v>6</v>
          </cell>
        </row>
        <row r="1407">
          <cell r="A1407" t="str">
            <v>BIFAO092_art_09.pdf</v>
          </cell>
          <cell r="B1407">
            <v>5665</v>
          </cell>
          <cell r="C1407">
            <v>6</v>
          </cell>
        </row>
        <row r="1408">
          <cell r="A1408" t="str">
            <v>BIFAO036_art_03.pdf</v>
          </cell>
          <cell r="B1408">
            <v>3793</v>
          </cell>
          <cell r="C1408">
            <v>4</v>
          </cell>
        </row>
        <row r="1409">
          <cell r="A1409" t="str">
            <v>BIFAO123_art_14.pdf</v>
          </cell>
          <cell r="B1409">
            <v>21824</v>
          </cell>
          <cell r="C1409">
            <v>23</v>
          </cell>
        </row>
        <row r="1410">
          <cell r="A1410" t="str">
            <v>BIFAO082_art_23.pdf</v>
          </cell>
          <cell r="B1410">
            <v>6662</v>
          </cell>
          <cell r="C1410">
            <v>7</v>
          </cell>
        </row>
        <row r="1411">
          <cell r="A1411" t="str">
            <v>BIFAO089_art_06.pdf</v>
          </cell>
          <cell r="B1411">
            <v>2870</v>
          </cell>
          <cell r="C1411">
            <v>3</v>
          </cell>
        </row>
        <row r="1412">
          <cell r="A1412" t="str">
            <v>BIFAO094_art_12.pdf</v>
          </cell>
          <cell r="B1412">
            <v>7655</v>
          </cell>
          <cell r="C1412">
            <v>8</v>
          </cell>
        </row>
        <row r="1413">
          <cell r="A1413" t="str">
            <v>BIFAO120_art_04.pdf</v>
          </cell>
          <cell r="B1413">
            <v>7670</v>
          </cell>
          <cell r="C1413">
            <v>8</v>
          </cell>
        </row>
        <row r="1414">
          <cell r="A1414" t="str">
            <v>BIFAO004_art_02.pdf</v>
          </cell>
          <cell r="B1414">
            <v>5764</v>
          </cell>
          <cell r="C1414">
            <v>6</v>
          </cell>
        </row>
        <row r="1415">
          <cell r="A1415" t="str">
            <v>BIFAO001_art_12.pdf</v>
          </cell>
          <cell r="B1415">
            <v>34585</v>
          </cell>
          <cell r="C1415">
            <v>36</v>
          </cell>
        </row>
        <row r="1416">
          <cell r="A1416" t="str">
            <v>BIFAO061_art_08.pdf</v>
          </cell>
          <cell r="B1416">
            <v>965</v>
          </cell>
          <cell r="C1416">
            <v>1</v>
          </cell>
        </row>
        <row r="1417">
          <cell r="A1417" t="str">
            <v>BIFAO021_art_05.pdf</v>
          </cell>
          <cell r="B1417">
            <v>968</v>
          </cell>
          <cell r="C1417">
            <v>1</v>
          </cell>
        </row>
        <row r="1418">
          <cell r="A1418" t="str">
            <v>BIFAO121_art_04.pdf</v>
          </cell>
          <cell r="B1418">
            <v>23251</v>
          </cell>
          <cell r="C1418">
            <v>24</v>
          </cell>
        </row>
        <row r="1419">
          <cell r="A1419" t="str">
            <v>BIFAO116_art_13.pdf</v>
          </cell>
          <cell r="B1419">
            <v>11735</v>
          </cell>
          <cell r="C1419">
            <v>12</v>
          </cell>
        </row>
        <row r="1420">
          <cell r="A1420" t="str">
            <v>BIFAO052_art_01.pdf</v>
          </cell>
          <cell r="B1420">
            <v>17614</v>
          </cell>
          <cell r="C1420">
            <v>18</v>
          </cell>
        </row>
        <row r="1421">
          <cell r="A1421" t="str">
            <v>BIFAO074_art_15.pdf</v>
          </cell>
          <cell r="B1421">
            <v>4903</v>
          </cell>
          <cell r="C1421">
            <v>5</v>
          </cell>
        </row>
        <row r="1422">
          <cell r="A1422" t="str">
            <v>BIFAO069_art_03.pdf</v>
          </cell>
          <cell r="B1422">
            <v>6870</v>
          </cell>
          <cell r="C1422">
            <v>7</v>
          </cell>
        </row>
        <row r="1423">
          <cell r="A1423" t="str">
            <v>BIFAO035_art_07.pdf</v>
          </cell>
          <cell r="B1423">
            <v>15730</v>
          </cell>
          <cell r="C1423">
            <v>16</v>
          </cell>
        </row>
        <row r="1424">
          <cell r="A1424" t="str">
            <v>BIFAO001_art_07.pdf</v>
          </cell>
          <cell r="B1424">
            <v>984</v>
          </cell>
          <cell r="C1424">
            <v>1</v>
          </cell>
        </row>
        <row r="1425">
          <cell r="A1425" t="str">
            <v>BIFAO058_art_18.pdf</v>
          </cell>
          <cell r="B1425">
            <v>3936</v>
          </cell>
          <cell r="C1425">
            <v>4</v>
          </cell>
        </row>
        <row r="1426">
          <cell r="A1426" t="str">
            <v>BIFAO122_art_15.pdf</v>
          </cell>
          <cell r="B1426">
            <v>7884</v>
          </cell>
          <cell r="C1426">
            <v>8</v>
          </cell>
        </row>
        <row r="1427">
          <cell r="A1427" t="str">
            <v>BIFAO007_art_03.pdf</v>
          </cell>
          <cell r="B1427">
            <v>1986</v>
          </cell>
          <cell r="C1427">
            <v>2</v>
          </cell>
        </row>
        <row r="1428">
          <cell r="A1428" t="str">
            <v>BIFAO028_art_03.pdf</v>
          </cell>
          <cell r="B1428">
            <v>2982</v>
          </cell>
          <cell r="C1428">
            <v>3</v>
          </cell>
        </row>
        <row r="1429">
          <cell r="A1429" t="str">
            <v>BIFAO102_art_10.pdf</v>
          </cell>
          <cell r="B1429">
            <v>5964</v>
          </cell>
          <cell r="C1429">
            <v>6</v>
          </cell>
        </row>
        <row r="1430">
          <cell r="A1430" t="str">
            <v>BIFAO020_art_06.pdf</v>
          </cell>
          <cell r="B1430">
            <v>8989</v>
          </cell>
          <cell r="C1430">
            <v>9</v>
          </cell>
        </row>
        <row r="1431">
          <cell r="A1431" t="str">
            <v>BIFAO027_art_08.pdf</v>
          </cell>
          <cell r="B1431">
            <v>2019</v>
          </cell>
          <cell r="C1431">
            <v>2</v>
          </cell>
        </row>
        <row r="1432">
          <cell r="A1432" t="str">
            <v>BIFAO053_art_01.pdf</v>
          </cell>
          <cell r="B1432">
            <v>10104</v>
          </cell>
          <cell r="C1432">
            <v>10</v>
          </cell>
        </row>
        <row r="1433">
          <cell r="A1433" t="str">
            <v>BIFAO116_art_10.pdf</v>
          </cell>
          <cell r="B1433">
            <v>7082</v>
          </cell>
          <cell r="C1433">
            <v>7</v>
          </cell>
        </row>
        <row r="1434">
          <cell r="A1434" t="str">
            <v>BIFAO093_art_03.pdf</v>
          </cell>
          <cell r="B1434">
            <v>3081</v>
          </cell>
          <cell r="C1434">
            <v>3</v>
          </cell>
        </row>
        <row r="1435">
          <cell r="A1435" t="str">
            <v>BIFAO044_art_02.pdf</v>
          </cell>
          <cell r="B1435">
            <v>25716</v>
          </cell>
          <cell r="C1435">
            <v>25</v>
          </cell>
        </row>
        <row r="1436">
          <cell r="A1436" t="str">
            <v>BIFAO095_art_14.pdf</v>
          </cell>
          <cell r="B1436">
            <v>6221</v>
          </cell>
          <cell r="C1436">
            <v>6</v>
          </cell>
        </row>
        <row r="1437">
          <cell r="A1437" t="str">
            <v>BIFAO080_art_12.pdf</v>
          </cell>
          <cell r="B1437">
            <v>6230</v>
          </cell>
          <cell r="C1437">
            <v>6</v>
          </cell>
        </row>
        <row r="1438">
          <cell r="A1438" t="str">
            <v>BIFAO064_art_06.pdf</v>
          </cell>
          <cell r="B1438">
            <v>9353</v>
          </cell>
          <cell r="C1438">
            <v>9</v>
          </cell>
        </row>
        <row r="1439">
          <cell r="A1439" t="str">
            <v>BIFAO031_art_03.pdf</v>
          </cell>
          <cell r="B1439">
            <v>35403</v>
          </cell>
          <cell r="C1439">
            <v>34</v>
          </cell>
        </row>
        <row r="1440">
          <cell r="A1440" t="str">
            <v>BIFAO038_art_03.pdf</v>
          </cell>
          <cell r="B1440">
            <v>11573</v>
          </cell>
          <cell r="C1440">
            <v>11</v>
          </cell>
        </row>
        <row r="1441">
          <cell r="A1441" t="str">
            <v>BIFAO079_art_04.pdf</v>
          </cell>
          <cell r="B1441">
            <v>4224</v>
          </cell>
          <cell r="C1441">
            <v>4</v>
          </cell>
        </row>
        <row r="1442">
          <cell r="A1442" t="str">
            <v>BIFAO092_art_03.pdf</v>
          </cell>
          <cell r="B1442">
            <v>5301</v>
          </cell>
          <cell r="C1442">
            <v>5</v>
          </cell>
        </row>
        <row r="1443">
          <cell r="A1443" t="str">
            <v>BIFAO036_art_06.pdf</v>
          </cell>
          <cell r="B1443">
            <v>2166</v>
          </cell>
          <cell r="C1443">
            <v>2</v>
          </cell>
        </row>
        <row r="1444">
          <cell r="A1444" t="str">
            <v>BIFAO122_art_04.pdf</v>
          </cell>
          <cell r="B1444">
            <v>15196</v>
          </cell>
          <cell r="C1444">
            <v>14</v>
          </cell>
        </row>
        <row r="1445">
          <cell r="A1445" t="str">
            <v>BIFAO058_art_13.pdf</v>
          </cell>
          <cell r="B1445">
            <v>4342</v>
          </cell>
          <cell r="C1445">
            <v>4</v>
          </cell>
        </row>
        <row r="1446">
          <cell r="A1446" t="str">
            <v>BIFAO002_art_05.pdf</v>
          </cell>
          <cell r="B1446">
            <v>1089</v>
          </cell>
          <cell r="C1446">
            <v>1</v>
          </cell>
        </row>
        <row r="1447">
          <cell r="A1447" t="str">
            <v>BIFAO030_art_25.pdf</v>
          </cell>
          <cell r="B1447">
            <v>2187</v>
          </cell>
          <cell r="C1447">
            <v>2</v>
          </cell>
        </row>
        <row r="1448">
          <cell r="A1448" t="str">
            <v>BIFAO021_art_04.pdf</v>
          </cell>
          <cell r="B1448">
            <v>1094</v>
          </cell>
          <cell r="C1448">
            <v>1</v>
          </cell>
        </row>
        <row r="1449">
          <cell r="A1449" t="str">
            <v>BIFAO017_art_05.pdf</v>
          </cell>
          <cell r="B1449">
            <v>5485</v>
          </cell>
          <cell r="C1449">
            <v>5</v>
          </cell>
        </row>
        <row r="1450">
          <cell r="A1450" t="str">
            <v>BIFAO096_art_11.pdf</v>
          </cell>
          <cell r="B1450">
            <v>3296</v>
          </cell>
          <cell r="C1450">
            <v>3</v>
          </cell>
        </row>
        <row r="1451">
          <cell r="A1451" t="str">
            <v>BIFAO063_art_11.pdf</v>
          </cell>
          <cell r="B1451">
            <v>2204</v>
          </cell>
          <cell r="C1451">
            <v>2</v>
          </cell>
        </row>
        <row r="1452">
          <cell r="A1452" t="str">
            <v>BIFAO096_art_08.pdf</v>
          </cell>
          <cell r="B1452">
            <v>2221</v>
          </cell>
          <cell r="C1452">
            <v>2</v>
          </cell>
        </row>
        <row r="1453">
          <cell r="A1453" t="str">
            <v>BIFAO069_art_01.pdf</v>
          </cell>
          <cell r="B1453">
            <v>3340</v>
          </cell>
          <cell r="C1453">
            <v>3</v>
          </cell>
        </row>
        <row r="1454">
          <cell r="A1454" t="str">
            <v>BIFAO087_art_08.pdf</v>
          </cell>
          <cell r="B1454">
            <v>3356</v>
          </cell>
          <cell r="C1454">
            <v>3</v>
          </cell>
        </row>
        <row r="1455">
          <cell r="A1455" t="str">
            <v>BIFAO063_art_03.pdf</v>
          </cell>
          <cell r="B1455">
            <v>1126</v>
          </cell>
          <cell r="C1455">
            <v>1</v>
          </cell>
        </row>
        <row r="1456">
          <cell r="A1456" t="str">
            <v>BIFAO085_art_12.pdf</v>
          </cell>
          <cell r="B1456">
            <v>2253</v>
          </cell>
          <cell r="C1456">
            <v>2</v>
          </cell>
        </row>
        <row r="1457">
          <cell r="A1457" t="str">
            <v>BIFAO098_art_04.pdf</v>
          </cell>
          <cell r="B1457">
            <v>7911</v>
          </cell>
          <cell r="C1457">
            <v>7</v>
          </cell>
        </row>
        <row r="1458">
          <cell r="A1458" t="str">
            <v>BIFAO066_art_11.pdf</v>
          </cell>
          <cell r="B1458">
            <v>2261</v>
          </cell>
          <cell r="C1458">
            <v>2</v>
          </cell>
        </row>
        <row r="1459">
          <cell r="A1459" t="str">
            <v>BIFAO121_art_08.pdf</v>
          </cell>
          <cell r="B1459">
            <v>4576</v>
          </cell>
          <cell r="C1459">
            <v>4</v>
          </cell>
        </row>
        <row r="1460">
          <cell r="A1460" t="str">
            <v>BIFAO075_art_20.pdf</v>
          </cell>
          <cell r="B1460">
            <v>12591</v>
          </cell>
          <cell r="C1460">
            <v>11</v>
          </cell>
        </row>
        <row r="1461">
          <cell r="A1461" t="str">
            <v>BIFAO085_art_03.pdf</v>
          </cell>
          <cell r="B1461">
            <v>4580</v>
          </cell>
          <cell r="C1461">
            <v>4</v>
          </cell>
        </row>
        <row r="1462">
          <cell r="A1462" t="str">
            <v>BIFAO080_art_13.pdf</v>
          </cell>
          <cell r="B1462">
            <v>8143</v>
          </cell>
          <cell r="C1462">
            <v>7</v>
          </cell>
        </row>
        <row r="1463">
          <cell r="A1463" t="str">
            <v>BIFAO011_art_08.pdf</v>
          </cell>
          <cell r="B1463">
            <v>3508</v>
          </cell>
          <cell r="C1463">
            <v>3</v>
          </cell>
        </row>
        <row r="1464">
          <cell r="A1464" t="str">
            <v>BIFAO112_art_15.pdf</v>
          </cell>
          <cell r="B1464">
            <v>3514</v>
          </cell>
          <cell r="C1464">
            <v>3</v>
          </cell>
        </row>
        <row r="1465">
          <cell r="A1465" t="str">
            <v>BIFAO087_art_22.pdf</v>
          </cell>
          <cell r="B1465">
            <v>7034</v>
          </cell>
          <cell r="C1465">
            <v>6</v>
          </cell>
        </row>
        <row r="1466">
          <cell r="A1466" t="str">
            <v>BIFAO011_art_01.pdf</v>
          </cell>
          <cell r="B1466">
            <v>8219</v>
          </cell>
          <cell r="C1466">
            <v>7</v>
          </cell>
        </row>
        <row r="1467">
          <cell r="A1467" t="str">
            <v>BIFAO083_art_20.pdf</v>
          </cell>
          <cell r="B1467">
            <v>5889</v>
          </cell>
          <cell r="C1467">
            <v>5</v>
          </cell>
        </row>
        <row r="1468">
          <cell r="A1468" t="str">
            <v>BIFAO067_art_11.pdf</v>
          </cell>
          <cell r="B1468">
            <v>2362</v>
          </cell>
          <cell r="C1468">
            <v>2</v>
          </cell>
        </row>
        <row r="1469">
          <cell r="A1469" t="str">
            <v>BIFAO085_art_02.pdf</v>
          </cell>
          <cell r="B1469">
            <v>5952</v>
          </cell>
          <cell r="C1469">
            <v>5</v>
          </cell>
        </row>
        <row r="1470">
          <cell r="A1470" t="str">
            <v>BIFAO087_art_02.pdf</v>
          </cell>
          <cell r="B1470">
            <v>13132</v>
          </cell>
          <cell r="C1470">
            <v>11</v>
          </cell>
        </row>
        <row r="1471">
          <cell r="A1471" t="str">
            <v>BIFAO081_art_12.pdf</v>
          </cell>
          <cell r="B1471">
            <v>15663</v>
          </cell>
          <cell r="C1471">
            <v>13</v>
          </cell>
        </row>
        <row r="1472">
          <cell r="A1472" t="str">
            <v>BIFAO052_art_07.pdf</v>
          </cell>
          <cell r="B1472">
            <v>2425</v>
          </cell>
          <cell r="C1472">
            <v>2</v>
          </cell>
        </row>
        <row r="1473">
          <cell r="A1473" t="str">
            <v>BIFAO093_art_19.pdf</v>
          </cell>
          <cell r="B1473">
            <v>9891</v>
          </cell>
          <cell r="C1473">
            <v>8</v>
          </cell>
        </row>
        <row r="1474">
          <cell r="A1474" t="str">
            <v>BIFAO090_art_20.pdf</v>
          </cell>
          <cell r="B1474">
            <v>3724</v>
          </cell>
          <cell r="C1474">
            <v>3</v>
          </cell>
        </row>
        <row r="1475">
          <cell r="A1475" t="str">
            <v>BIFAO003_art_05.pdf</v>
          </cell>
          <cell r="B1475">
            <v>6230</v>
          </cell>
          <cell r="C1475">
            <v>5</v>
          </cell>
        </row>
        <row r="1476">
          <cell r="A1476" t="str">
            <v>BIFAO027_art_13.pdf</v>
          </cell>
          <cell r="B1476">
            <v>14971</v>
          </cell>
          <cell r="C1476">
            <v>12</v>
          </cell>
        </row>
        <row r="1477">
          <cell r="A1477" t="str">
            <v>BIFAO123_art_04.pdf</v>
          </cell>
          <cell r="B1477">
            <v>2499</v>
          </cell>
          <cell r="C1477">
            <v>2</v>
          </cell>
        </row>
        <row r="1478">
          <cell r="A1478" t="str">
            <v>BIFAO094_art_02.pdf</v>
          </cell>
          <cell r="B1478">
            <v>5006</v>
          </cell>
          <cell r="C1478">
            <v>4</v>
          </cell>
        </row>
        <row r="1479">
          <cell r="A1479" t="str">
            <v>BIFAO093_art_15.pdf</v>
          </cell>
          <cell r="B1479">
            <v>12654</v>
          </cell>
          <cell r="C1479">
            <v>10</v>
          </cell>
        </row>
        <row r="1480">
          <cell r="A1480" t="str">
            <v>BIFAO095_art_05.pdf</v>
          </cell>
          <cell r="B1480">
            <v>5078</v>
          </cell>
          <cell r="C1480">
            <v>4</v>
          </cell>
        </row>
        <row r="1481">
          <cell r="A1481" t="str">
            <v>BIFAO013_art_08.pdf</v>
          </cell>
          <cell r="B1481">
            <v>22947</v>
          </cell>
          <cell r="C1481">
            <v>18</v>
          </cell>
        </row>
        <row r="1482">
          <cell r="A1482" t="str">
            <v>BIFAO096_art_14.pdf</v>
          </cell>
          <cell r="B1482">
            <v>11533</v>
          </cell>
          <cell r="C1482">
            <v>9</v>
          </cell>
        </row>
        <row r="1483">
          <cell r="A1483" t="str">
            <v>BIFAO077_art_19.pdf</v>
          </cell>
          <cell r="B1483">
            <v>12834</v>
          </cell>
          <cell r="C1483">
            <v>10</v>
          </cell>
        </row>
        <row r="1484">
          <cell r="A1484" t="str">
            <v>BIFAO067_art_06.pdf</v>
          </cell>
          <cell r="B1484">
            <v>11596</v>
          </cell>
          <cell r="C1484">
            <v>9</v>
          </cell>
        </row>
        <row r="1485">
          <cell r="A1485" t="str">
            <v>BIFAO114_art_03.pdf</v>
          </cell>
          <cell r="B1485">
            <v>6479</v>
          </cell>
          <cell r="C1485">
            <v>5</v>
          </cell>
        </row>
        <row r="1486">
          <cell r="A1486" t="str">
            <v>BIFAO079_art_01.pdf</v>
          </cell>
          <cell r="B1486">
            <v>3917</v>
          </cell>
          <cell r="C1486">
            <v>3</v>
          </cell>
        </row>
        <row r="1487">
          <cell r="A1487" t="str">
            <v>BIFAO001_art_01.pdf</v>
          </cell>
          <cell r="B1487">
            <v>9146</v>
          </cell>
          <cell r="C1487">
            <v>7</v>
          </cell>
        </row>
        <row r="1488">
          <cell r="A1488" t="str">
            <v>BIFAO078_art_29.pdf</v>
          </cell>
          <cell r="B1488">
            <v>6552</v>
          </cell>
          <cell r="C1488">
            <v>5</v>
          </cell>
        </row>
        <row r="1489">
          <cell r="A1489" t="str">
            <v>BIFAO078_art_16.pdf</v>
          </cell>
          <cell r="B1489">
            <v>9177</v>
          </cell>
          <cell r="C1489">
            <v>7</v>
          </cell>
        </row>
        <row r="1490">
          <cell r="A1490" t="str">
            <v>BIFAO084_art_03.pdf</v>
          </cell>
          <cell r="B1490">
            <v>2635</v>
          </cell>
          <cell r="C1490">
            <v>2</v>
          </cell>
        </row>
        <row r="1491">
          <cell r="A1491" t="str">
            <v>BIFAO066_art_09.pdf</v>
          </cell>
          <cell r="B1491">
            <v>1323</v>
          </cell>
          <cell r="C1491">
            <v>1</v>
          </cell>
        </row>
        <row r="1492">
          <cell r="A1492" t="str">
            <v>BIFAO045_art_07.pdf</v>
          </cell>
          <cell r="B1492">
            <v>2674</v>
          </cell>
          <cell r="C1492">
            <v>2</v>
          </cell>
        </row>
        <row r="1493">
          <cell r="A1493" t="str">
            <v>BIFAO027_art_01.pdf</v>
          </cell>
          <cell r="B1493">
            <v>6690</v>
          </cell>
          <cell r="C1493">
            <v>5</v>
          </cell>
        </row>
        <row r="1494">
          <cell r="A1494" t="str">
            <v>BIFAO077_art_22.pdf</v>
          </cell>
          <cell r="B1494">
            <v>4018</v>
          </cell>
          <cell r="C1494">
            <v>3</v>
          </cell>
        </row>
        <row r="1495">
          <cell r="A1495" t="str">
            <v>BIFAO079_art_11.pdf</v>
          </cell>
          <cell r="B1495">
            <v>8098</v>
          </cell>
          <cell r="C1495">
            <v>6</v>
          </cell>
        </row>
        <row r="1496">
          <cell r="A1496" t="str">
            <v>BIFAO080_art_18.pdf</v>
          </cell>
          <cell r="B1496">
            <v>5428</v>
          </cell>
          <cell r="C1496">
            <v>4</v>
          </cell>
        </row>
        <row r="1497">
          <cell r="A1497" t="str">
            <v>BIFAO046_art_07.pdf</v>
          </cell>
          <cell r="B1497">
            <v>15043</v>
          </cell>
          <cell r="C1497">
            <v>11</v>
          </cell>
        </row>
        <row r="1498">
          <cell r="A1498" t="str">
            <v>BIFAO003_art_03.pdf</v>
          </cell>
          <cell r="B1498">
            <v>6889</v>
          </cell>
          <cell r="C1498">
            <v>5</v>
          </cell>
        </row>
        <row r="1499">
          <cell r="A1499" t="str">
            <v>BIFAO066_art_02.pdf</v>
          </cell>
          <cell r="B1499">
            <v>8292</v>
          </cell>
          <cell r="C1499">
            <v>6</v>
          </cell>
        </row>
        <row r="1500">
          <cell r="A1500" t="str">
            <v>BIFAO080_art_21.pdf</v>
          </cell>
          <cell r="B1500">
            <v>6920</v>
          </cell>
          <cell r="C1500">
            <v>5</v>
          </cell>
        </row>
        <row r="1501">
          <cell r="A1501" t="str">
            <v>BIFAO071_art_06.pdf</v>
          </cell>
          <cell r="B1501">
            <v>2770</v>
          </cell>
          <cell r="C1501">
            <v>2</v>
          </cell>
        </row>
        <row r="1502">
          <cell r="A1502" t="str">
            <v>BIFAO077_art_11.pdf</v>
          </cell>
          <cell r="B1502">
            <v>2807</v>
          </cell>
          <cell r="C1502">
            <v>2</v>
          </cell>
        </row>
        <row r="1503">
          <cell r="A1503" t="str">
            <v>BIFAO098_art_07.pdf</v>
          </cell>
          <cell r="B1503">
            <v>2845</v>
          </cell>
          <cell r="C1503">
            <v>2</v>
          </cell>
        </row>
        <row r="1504">
          <cell r="A1504" t="str">
            <v>BIFAO088_art_06.pdf</v>
          </cell>
          <cell r="B1504">
            <v>1426</v>
          </cell>
          <cell r="C1504">
            <v>1</v>
          </cell>
        </row>
        <row r="1505">
          <cell r="A1505" t="str">
            <v>BIFAO007_art_05.pdf</v>
          </cell>
          <cell r="B1505">
            <v>1428</v>
          </cell>
          <cell r="C1505">
            <v>1</v>
          </cell>
        </row>
        <row r="1506">
          <cell r="A1506" t="str">
            <v>BIFAO107_art_02.pdf</v>
          </cell>
          <cell r="B1506">
            <v>10046</v>
          </cell>
          <cell r="C1506">
            <v>7</v>
          </cell>
        </row>
        <row r="1507">
          <cell r="A1507" t="str">
            <v>BIFAO108_art_08.pdf</v>
          </cell>
          <cell r="B1507">
            <v>13089</v>
          </cell>
          <cell r="C1507">
            <v>9</v>
          </cell>
        </row>
        <row r="1508">
          <cell r="A1508" t="str">
            <v>BIFAO062_art_01.pdf</v>
          </cell>
          <cell r="B1508">
            <v>1469</v>
          </cell>
          <cell r="C1508">
            <v>1</v>
          </cell>
        </row>
        <row r="1509">
          <cell r="A1509" t="str">
            <v>BIFAO083_art_19.pdf</v>
          </cell>
          <cell r="B1509">
            <v>8821</v>
          </cell>
          <cell r="C1509">
            <v>6</v>
          </cell>
        </row>
        <row r="1510">
          <cell r="A1510" t="str">
            <v>BIFAO003_art_04.pdf</v>
          </cell>
          <cell r="B1510">
            <v>2945</v>
          </cell>
          <cell r="C1510">
            <v>2</v>
          </cell>
        </row>
        <row r="1511">
          <cell r="A1511" t="str">
            <v>BIFAO064_art_03.pdf</v>
          </cell>
          <cell r="B1511">
            <v>22179</v>
          </cell>
          <cell r="C1511">
            <v>15</v>
          </cell>
        </row>
        <row r="1512">
          <cell r="A1512" t="str">
            <v>BIFAO078_art_07.pdf</v>
          </cell>
          <cell r="B1512">
            <v>4503</v>
          </cell>
          <cell r="C1512">
            <v>3</v>
          </cell>
        </row>
        <row r="1513">
          <cell r="A1513" t="str">
            <v>BIFAO086_art_01.pdf</v>
          </cell>
          <cell r="B1513">
            <v>16546</v>
          </cell>
          <cell r="C1513">
            <v>11</v>
          </cell>
        </row>
        <row r="1514">
          <cell r="A1514" t="str">
            <v>BIFAO070_art_09.pdf</v>
          </cell>
          <cell r="B1514">
            <v>4525</v>
          </cell>
          <cell r="C1514">
            <v>3</v>
          </cell>
        </row>
        <row r="1515">
          <cell r="A1515" t="str">
            <v>BIFAO003_art_11.pdf</v>
          </cell>
          <cell r="B1515">
            <v>3019</v>
          </cell>
          <cell r="C1515">
            <v>2</v>
          </cell>
        </row>
        <row r="1516">
          <cell r="A1516" t="str">
            <v>BIFAO030_art_14.pdf</v>
          </cell>
          <cell r="B1516">
            <v>3043</v>
          </cell>
          <cell r="C1516">
            <v>2</v>
          </cell>
        </row>
        <row r="1517">
          <cell r="A1517" t="str">
            <v>BIFAO006_art_09.pdf</v>
          </cell>
          <cell r="B1517">
            <v>1526</v>
          </cell>
          <cell r="C1517">
            <v>1</v>
          </cell>
        </row>
        <row r="1518">
          <cell r="A1518" t="str">
            <v>BIFAO030_art_06.pdf</v>
          </cell>
          <cell r="B1518">
            <v>4593</v>
          </cell>
          <cell r="C1518">
            <v>3</v>
          </cell>
        </row>
        <row r="1519">
          <cell r="A1519" t="str">
            <v>BIFAO067_art_10.pdf</v>
          </cell>
          <cell r="B1519">
            <v>7979</v>
          </cell>
          <cell r="C1519">
            <v>5</v>
          </cell>
        </row>
        <row r="1520">
          <cell r="A1520" t="str">
            <v>BIFAO089_art_07.pdf</v>
          </cell>
          <cell r="B1520">
            <v>4858</v>
          </cell>
          <cell r="C1520">
            <v>3</v>
          </cell>
        </row>
        <row r="1521">
          <cell r="A1521" t="str">
            <v>BIFAO122_art_11.pdf</v>
          </cell>
          <cell r="B1521">
            <v>27533</v>
          </cell>
          <cell r="C1521">
            <v>17</v>
          </cell>
        </row>
        <row r="1522">
          <cell r="A1522" t="str">
            <v>BIFAO058_art_10.pdf</v>
          </cell>
          <cell r="B1522">
            <v>1633</v>
          </cell>
          <cell r="C1522">
            <v>1</v>
          </cell>
        </row>
        <row r="1523">
          <cell r="A1523" t="str">
            <v>BIFAO028_art_07.pdf</v>
          </cell>
          <cell r="B1523">
            <v>19861</v>
          </cell>
          <cell r="C1523">
            <v>12</v>
          </cell>
        </row>
        <row r="1524">
          <cell r="A1524" t="str">
            <v>BIFAO061_art_02.pdf</v>
          </cell>
          <cell r="B1524">
            <v>1665</v>
          </cell>
          <cell r="C1524">
            <v>1</v>
          </cell>
        </row>
        <row r="1525">
          <cell r="A1525" t="str">
            <v>BIFAO001_art_14.pdf</v>
          </cell>
          <cell r="B1525">
            <v>1708</v>
          </cell>
          <cell r="C1525">
            <v>1</v>
          </cell>
        </row>
        <row r="1526">
          <cell r="A1526" t="str">
            <v>BIFAO065_art_03.pdf</v>
          </cell>
          <cell r="B1526">
            <v>1710</v>
          </cell>
          <cell r="C1526">
            <v>1</v>
          </cell>
        </row>
        <row r="1527">
          <cell r="A1527" t="str">
            <v>BIFAO004_art_03.pdf</v>
          </cell>
          <cell r="B1527">
            <v>3476</v>
          </cell>
          <cell r="C1527">
            <v>2</v>
          </cell>
        </row>
        <row r="1528">
          <cell r="A1528" t="str">
            <v>BIFAO018_art_03.pdf</v>
          </cell>
          <cell r="B1528">
            <v>22683</v>
          </cell>
          <cell r="C1528">
            <v>13</v>
          </cell>
        </row>
        <row r="1529">
          <cell r="A1529" t="str">
            <v>BIFAO105_art_02.pdf</v>
          </cell>
          <cell r="B1529">
            <v>7002</v>
          </cell>
          <cell r="C1529">
            <v>4</v>
          </cell>
        </row>
        <row r="1530">
          <cell r="A1530" t="str">
            <v>BIFAO080_art_19.pdf</v>
          </cell>
          <cell r="B1530">
            <v>7043</v>
          </cell>
          <cell r="C1530">
            <v>4</v>
          </cell>
        </row>
        <row r="1531">
          <cell r="A1531" t="str">
            <v>BIFAO008_art_03.pdf</v>
          </cell>
          <cell r="B1531">
            <v>32512</v>
          </cell>
          <cell r="C1531">
            <v>18</v>
          </cell>
        </row>
        <row r="1532">
          <cell r="A1532" t="str">
            <v>BIFAO059_art_13.pdf</v>
          </cell>
          <cell r="B1532">
            <v>14501</v>
          </cell>
          <cell r="C1532">
            <v>8</v>
          </cell>
        </row>
        <row r="1533">
          <cell r="A1533" t="str">
            <v>BIFAO062_art_11.pdf</v>
          </cell>
          <cell r="B1533">
            <v>1821</v>
          </cell>
          <cell r="C1533">
            <v>1</v>
          </cell>
        </row>
        <row r="1534">
          <cell r="A1534" t="str">
            <v>BIFAO004_art_01.pdf</v>
          </cell>
          <cell r="B1534">
            <v>5648</v>
          </cell>
          <cell r="C1534">
            <v>3</v>
          </cell>
        </row>
        <row r="1535">
          <cell r="A1535" t="str">
            <v>BIFAO060_art_03.pdf</v>
          </cell>
          <cell r="B1535">
            <v>1912</v>
          </cell>
          <cell r="C1535">
            <v>1</v>
          </cell>
        </row>
        <row r="1536">
          <cell r="A1536" t="str">
            <v>BIFAO095_art_16.pdf</v>
          </cell>
          <cell r="B1536">
            <v>1916</v>
          </cell>
          <cell r="C1536">
            <v>1</v>
          </cell>
        </row>
        <row r="1537">
          <cell r="A1537" t="str">
            <v>BIFAO102_art_16.pdf</v>
          </cell>
          <cell r="B1537">
            <v>5766</v>
          </cell>
          <cell r="C1537">
            <v>3</v>
          </cell>
        </row>
        <row r="1538">
          <cell r="A1538" t="str">
            <v>BIFAO098_art_11.pdf</v>
          </cell>
          <cell r="B1538">
            <v>1930</v>
          </cell>
          <cell r="C1538">
            <v>1</v>
          </cell>
        </row>
        <row r="1539">
          <cell r="A1539" t="str">
            <v>BIFAO030_art_38.pdf</v>
          </cell>
          <cell r="B1539">
            <v>1966</v>
          </cell>
          <cell r="C1539">
            <v>1</v>
          </cell>
        </row>
        <row r="1540">
          <cell r="A1540" t="str">
            <v>BIFAO084_art_05.pdf</v>
          </cell>
          <cell r="B1540">
            <v>1988</v>
          </cell>
          <cell r="C1540">
            <v>1</v>
          </cell>
        </row>
        <row r="1541">
          <cell r="A1541" t="str">
            <v>BIFAO118_art_08.pdf</v>
          </cell>
          <cell r="B1541">
            <v>1989</v>
          </cell>
          <cell r="C1541">
            <v>1</v>
          </cell>
        </row>
        <row r="1542">
          <cell r="A1542" t="str">
            <v>BIFAO112_art_08.pdf</v>
          </cell>
          <cell r="B1542">
            <v>3991</v>
          </cell>
          <cell r="C1542">
            <v>2</v>
          </cell>
        </row>
        <row r="1543">
          <cell r="A1543" t="str">
            <v>BIFAO061_art_04.pdf</v>
          </cell>
          <cell r="B1543">
            <v>4079</v>
          </cell>
          <cell r="C1543">
            <v>2</v>
          </cell>
        </row>
        <row r="1544">
          <cell r="A1544" t="str">
            <v>BIFAO030_art_07.pdf</v>
          </cell>
          <cell r="B1544">
            <v>2079</v>
          </cell>
          <cell r="C1544">
            <v>1</v>
          </cell>
        </row>
        <row r="1545">
          <cell r="A1545" t="str">
            <v>BIFAO050_art_05.pdf</v>
          </cell>
          <cell r="B1545">
            <v>2082</v>
          </cell>
          <cell r="C1545">
            <v>1</v>
          </cell>
        </row>
        <row r="1546">
          <cell r="A1546" t="str">
            <v>BIFAO069_art_13.pdf</v>
          </cell>
          <cell r="B1546">
            <v>2086</v>
          </cell>
          <cell r="C1546">
            <v>1</v>
          </cell>
        </row>
        <row r="1547">
          <cell r="A1547" t="str">
            <v>BIFAO119_art_04.pdf</v>
          </cell>
          <cell r="B1547">
            <v>2106</v>
          </cell>
          <cell r="C1547">
            <v>1</v>
          </cell>
        </row>
        <row r="1548">
          <cell r="A1548" t="str">
            <v>BIFAO082_art_12.pdf</v>
          </cell>
          <cell r="B1548">
            <v>4277</v>
          </cell>
          <cell r="C1548">
            <v>2</v>
          </cell>
        </row>
        <row r="1549">
          <cell r="A1549" t="str">
            <v>BIFAO059_art_09.pdf</v>
          </cell>
          <cell r="B1549">
            <v>2149</v>
          </cell>
          <cell r="C1549">
            <v>1</v>
          </cell>
        </row>
        <row r="1550">
          <cell r="A1550" t="str">
            <v>BIFAO073_art_05.pdf</v>
          </cell>
          <cell r="B1550">
            <v>10753</v>
          </cell>
          <cell r="C1550">
            <v>5</v>
          </cell>
        </row>
        <row r="1551">
          <cell r="A1551" t="str">
            <v>BIFAO085_art_14.pdf</v>
          </cell>
          <cell r="B1551">
            <v>6497</v>
          </cell>
          <cell r="C1551">
            <v>3</v>
          </cell>
        </row>
        <row r="1552">
          <cell r="A1552" t="str">
            <v>BIFAO001_art_04.pdf</v>
          </cell>
          <cell r="B1552">
            <v>19818</v>
          </cell>
          <cell r="C1552">
            <v>9</v>
          </cell>
        </row>
        <row r="1553">
          <cell r="A1553" t="str">
            <v>BIFAO083_art_13.pdf</v>
          </cell>
          <cell r="B1553">
            <v>2206</v>
          </cell>
          <cell r="C1553">
            <v>1</v>
          </cell>
        </row>
        <row r="1554">
          <cell r="A1554" t="str">
            <v>BIFAO101_art_04.pdf</v>
          </cell>
          <cell r="B1554">
            <v>4539</v>
          </cell>
          <cell r="C1554">
            <v>2</v>
          </cell>
        </row>
        <row r="1555">
          <cell r="A1555" t="str">
            <v>BIFAO116_art_12.pdf</v>
          </cell>
          <cell r="B1555">
            <v>4596</v>
          </cell>
          <cell r="C1555">
            <v>2</v>
          </cell>
        </row>
        <row r="1556">
          <cell r="A1556" t="str">
            <v>BIFAO050_art_02.pdf</v>
          </cell>
          <cell r="B1556">
            <v>2336</v>
          </cell>
          <cell r="C1556">
            <v>1</v>
          </cell>
        </row>
        <row r="1557">
          <cell r="A1557" t="str">
            <v>BIFAO009_art_01.pdf</v>
          </cell>
          <cell r="B1557">
            <v>21068</v>
          </cell>
          <cell r="C1557">
            <v>9</v>
          </cell>
        </row>
        <row r="1558">
          <cell r="A1558" t="str">
            <v>BIFAO012_art_12.pdf</v>
          </cell>
          <cell r="B1558">
            <v>7073</v>
          </cell>
          <cell r="C1558">
            <v>3</v>
          </cell>
        </row>
        <row r="1559">
          <cell r="A1559" t="str">
            <v>BIFAO111_art_11.pdf</v>
          </cell>
          <cell r="B1559">
            <v>4927</v>
          </cell>
          <cell r="C1559">
            <v>2</v>
          </cell>
        </row>
        <row r="1560">
          <cell r="A1560" t="str">
            <v>BIFAO079_art_03.pdf</v>
          </cell>
          <cell r="B1560">
            <v>2466</v>
          </cell>
          <cell r="C1560">
            <v>1</v>
          </cell>
        </row>
        <row r="1561">
          <cell r="A1561" t="str">
            <v>BIFAO099_art_19.pdf</v>
          </cell>
          <cell r="B1561">
            <v>2467</v>
          </cell>
          <cell r="C1561">
            <v>1</v>
          </cell>
        </row>
        <row r="1562">
          <cell r="A1562" t="str">
            <v>BIFAO046_art_02.pdf</v>
          </cell>
          <cell r="B1562">
            <v>14856</v>
          </cell>
          <cell r="C1562">
            <v>6</v>
          </cell>
        </row>
        <row r="1563">
          <cell r="A1563" t="str">
            <v>BIFAO012_art_05.pdf</v>
          </cell>
          <cell r="B1563">
            <v>7635</v>
          </cell>
          <cell r="C1563">
            <v>3</v>
          </cell>
        </row>
        <row r="1564">
          <cell r="A1564" t="str">
            <v>BIFAO081_art_18.pdf</v>
          </cell>
          <cell r="B1564">
            <v>5331</v>
          </cell>
          <cell r="C1564">
            <v>2</v>
          </cell>
        </row>
        <row r="1565">
          <cell r="A1565" t="str">
            <v>BIFAO070_art_02.pdf</v>
          </cell>
          <cell r="B1565">
            <v>5357</v>
          </cell>
          <cell r="C1565">
            <v>2</v>
          </cell>
        </row>
        <row r="1566">
          <cell r="A1566" t="str">
            <v>BIFAO058_art_03.pdf</v>
          </cell>
          <cell r="B1566">
            <v>2694</v>
          </cell>
          <cell r="C1566">
            <v>1</v>
          </cell>
        </row>
        <row r="1567">
          <cell r="A1567" t="str">
            <v>BIFAO078_art_30.pdf</v>
          </cell>
          <cell r="B1567">
            <v>2746</v>
          </cell>
          <cell r="C1567">
            <v>1</v>
          </cell>
        </row>
        <row r="1568">
          <cell r="A1568" t="str">
            <v>BIFAO078_art_05.pdf</v>
          </cell>
          <cell r="B1568">
            <v>2819</v>
          </cell>
          <cell r="C1568">
            <v>1</v>
          </cell>
        </row>
        <row r="1569">
          <cell r="A1569" t="str">
            <v>BIFAO085_art_08.pdf</v>
          </cell>
          <cell r="B1569">
            <v>5711</v>
          </cell>
          <cell r="C1569">
            <v>2</v>
          </cell>
        </row>
        <row r="1570">
          <cell r="A1570" t="str">
            <v>BIFAO114_art_10.pdf</v>
          </cell>
          <cell r="B1570">
            <v>2914</v>
          </cell>
          <cell r="C1570">
            <v>1</v>
          </cell>
        </row>
        <row r="1571">
          <cell r="A1571" t="str">
            <v>BIFAO080_art_05.pdf</v>
          </cell>
          <cell r="B1571">
            <v>2920</v>
          </cell>
          <cell r="C1571">
            <v>1</v>
          </cell>
        </row>
        <row r="1572">
          <cell r="A1572" t="str">
            <v>BIFAO090_art_03.pdf</v>
          </cell>
          <cell r="B1572">
            <v>3058</v>
          </cell>
          <cell r="C1572">
            <v>1</v>
          </cell>
        </row>
        <row r="1573">
          <cell r="A1573" t="str">
            <v>BIFAO084_art_16.pdf</v>
          </cell>
          <cell r="B1573">
            <v>3071</v>
          </cell>
          <cell r="C1573">
            <v>1</v>
          </cell>
        </row>
        <row r="1574">
          <cell r="A1574" t="str">
            <v>BIFAO054_art_04.pdf</v>
          </cell>
          <cell r="B1574">
            <v>9987</v>
          </cell>
          <cell r="C1574">
            <v>3</v>
          </cell>
        </row>
        <row r="1575">
          <cell r="A1575" t="str">
            <v>BIFAO068_art_06.pdf</v>
          </cell>
          <cell r="B1575">
            <v>3483</v>
          </cell>
          <cell r="C1575">
            <v>1</v>
          </cell>
        </row>
        <row r="1576">
          <cell r="A1576" t="str">
            <v>BIFAO064_art_14.pdf</v>
          </cell>
          <cell r="B1576">
            <v>3580</v>
          </cell>
          <cell r="C1576">
            <v>1</v>
          </cell>
        </row>
        <row r="1577">
          <cell r="A1577" t="str">
            <v>BIFAO085_art_17.pdf</v>
          </cell>
          <cell r="B1577">
            <v>3995</v>
          </cell>
          <cell r="C1577">
            <v>1</v>
          </cell>
        </row>
        <row r="1578">
          <cell r="A1578" t="str">
            <v>BIFAO008_art_06.pdf</v>
          </cell>
          <cell r="B1578">
            <v>4025</v>
          </cell>
          <cell r="C1578">
            <v>1</v>
          </cell>
        </row>
        <row r="1579">
          <cell r="A1579" t="str">
            <v>BIFAO075_art_03.pdf</v>
          </cell>
          <cell r="B1579">
            <v>8361</v>
          </cell>
          <cell r="C1579">
            <v>2</v>
          </cell>
        </row>
        <row r="1580">
          <cell r="A1580" t="str">
            <v>BIFAO081_art_14.pdf</v>
          </cell>
          <cell r="B1580">
            <v>4191</v>
          </cell>
          <cell r="C1580">
            <v>1</v>
          </cell>
        </row>
        <row r="1581">
          <cell r="A1581" t="str">
            <v>BIFAO011_art_05.pdf</v>
          </cell>
          <cell r="B1581">
            <v>7137</v>
          </cell>
          <cell r="C1581">
            <v>1</v>
          </cell>
        </row>
        <row r="1582">
          <cell r="A1582" t="str">
            <v>BIFAO002_art_11.pdf</v>
          </cell>
          <cell r="B1582">
            <v>7148</v>
          </cell>
          <cell r="C1582">
            <v>1</v>
          </cell>
        </row>
        <row r="1583">
          <cell r="A1583" t="str">
            <v>BIFAO083_art_16.pdf</v>
          </cell>
          <cell r="B1583">
            <v>8817</v>
          </cell>
          <cell r="C1583">
            <v>1</v>
          </cell>
        </row>
        <row r="1584">
          <cell r="A1584" t="str">
            <v>BIFAO001_art_03.pdf</v>
          </cell>
          <cell r="B1584">
            <v>1809</v>
          </cell>
          <cell r="C1584">
            <v>0</v>
          </cell>
        </row>
        <row r="1585">
          <cell r="A1585" t="str">
            <v>BIFAO004_art_05.pdf</v>
          </cell>
          <cell r="B1585">
            <v>448</v>
          </cell>
          <cell r="C1585">
            <v>0</v>
          </cell>
        </row>
        <row r="1586">
          <cell r="A1586" t="str">
            <v>BIFAO004_art_09.pdf</v>
          </cell>
          <cell r="B1586">
            <v>140</v>
          </cell>
          <cell r="C1586">
            <v>0</v>
          </cell>
        </row>
        <row r="1587">
          <cell r="A1587" t="str">
            <v>BIFAO004_art_10.pdf</v>
          </cell>
          <cell r="B1587">
            <v>296</v>
          </cell>
          <cell r="C1587">
            <v>0</v>
          </cell>
        </row>
        <row r="1588">
          <cell r="A1588" t="str">
            <v>BIFAO005_art_05.pdf</v>
          </cell>
          <cell r="B1588">
            <v>626</v>
          </cell>
          <cell r="C1588">
            <v>0</v>
          </cell>
        </row>
        <row r="1589">
          <cell r="A1589" t="str">
            <v>BIFAO006_art_10.pdf</v>
          </cell>
          <cell r="B1589">
            <v>212</v>
          </cell>
          <cell r="C1589">
            <v>0</v>
          </cell>
        </row>
        <row r="1590">
          <cell r="A1590" t="str">
            <v>BIFAO006_art_12A.pdf</v>
          </cell>
          <cell r="B1590">
            <v>700</v>
          </cell>
          <cell r="C1590">
            <v>0</v>
          </cell>
        </row>
        <row r="1591">
          <cell r="A1591" t="str">
            <v>BIFAO007_art_12.pdf</v>
          </cell>
          <cell r="B1591">
            <v>1566</v>
          </cell>
          <cell r="C1591">
            <v>0</v>
          </cell>
        </row>
        <row r="1592">
          <cell r="A1592" t="str">
            <v>BIFAO009_art_06.pdf</v>
          </cell>
          <cell r="B1592">
            <v>468</v>
          </cell>
          <cell r="C1592">
            <v>0</v>
          </cell>
        </row>
        <row r="1593">
          <cell r="A1593" t="str">
            <v>BIFAO010_art_09.pdf</v>
          </cell>
          <cell r="B1593">
            <v>2018</v>
          </cell>
          <cell r="C1593">
            <v>0</v>
          </cell>
        </row>
        <row r="1594">
          <cell r="A1594" t="str">
            <v>BIFAO012_art_10.pdf</v>
          </cell>
          <cell r="B1594">
            <v>3933</v>
          </cell>
          <cell r="C1594">
            <v>0</v>
          </cell>
        </row>
        <row r="1595">
          <cell r="A1595" t="str">
            <v>BIFAO014_art_03.pdf</v>
          </cell>
          <cell r="B1595">
            <v>1308</v>
          </cell>
          <cell r="C1595">
            <v>0</v>
          </cell>
        </row>
        <row r="1596">
          <cell r="A1596" t="str">
            <v>BIFAO018_art_06.pdf</v>
          </cell>
          <cell r="B1596">
            <v>5346</v>
          </cell>
          <cell r="C1596">
            <v>0</v>
          </cell>
        </row>
        <row r="1597">
          <cell r="A1597" t="str">
            <v>BIFAO020_art_07.pdf</v>
          </cell>
          <cell r="B1597">
            <v>541</v>
          </cell>
          <cell r="C1597">
            <v>0</v>
          </cell>
        </row>
        <row r="1598">
          <cell r="A1598" t="str">
            <v>BIFAO022_art_05.pdf</v>
          </cell>
          <cell r="B1598">
            <v>634</v>
          </cell>
          <cell r="C1598">
            <v>0</v>
          </cell>
        </row>
        <row r="1599">
          <cell r="A1599" t="str">
            <v>BIFAO025_art_03.pdf</v>
          </cell>
          <cell r="B1599">
            <v>20993</v>
          </cell>
          <cell r="C1599">
            <v>0</v>
          </cell>
        </row>
        <row r="1600">
          <cell r="A1600" t="str">
            <v>BIFAO026_art_04.pdf</v>
          </cell>
          <cell r="B1600">
            <v>2586</v>
          </cell>
          <cell r="C1600">
            <v>0</v>
          </cell>
        </row>
        <row r="1601">
          <cell r="A1601" t="str">
            <v>BIFAO028_art_08.pdf</v>
          </cell>
          <cell r="B1601">
            <v>1281</v>
          </cell>
          <cell r="C1601">
            <v>0</v>
          </cell>
        </row>
        <row r="1602">
          <cell r="A1602" t="str">
            <v>BIFAO030_art_39.pdf</v>
          </cell>
          <cell r="B1602">
            <v>1166</v>
          </cell>
          <cell r="C1602">
            <v>0</v>
          </cell>
        </row>
        <row r="1603">
          <cell r="A1603" t="str">
            <v>BIFAO035_art_10.pdf</v>
          </cell>
          <cell r="B1603">
            <v>1344</v>
          </cell>
          <cell r="C1603">
            <v>0</v>
          </cell>
        </row>
        <row r="1604">
          <cell r="A1604" t="str">
            <v>BIFAO036_art_04.pdf</v>
          </cell>
          <cell r="B1604">
            <v>1300</v>
          </cell>
          <cell r="C1604">
            <v>0</v>
          </cell>
        </row>
        <row r="1605">
          <cell r="A1605" t="str">
            <v>BIFAO036_art_11.pdf</v>
          </cell>
          <cell r="B1605">
            <v>561</v>
          </cell>
          <cell r="C1605">
            <v>0</v>
          </cell>
        </row>
        <row r="1606">
          <cell r="A1606" t="str">
            <v>BIFAO037_art_09.pdf</v>
          </cell>
          <cell r="B1606">
            <v>352</v>
          </cell>
          <cell r="C1606">
            <v>0</v>
          </cell>
        </row>
        <row r="1607">
          <cell r="A1607" t="str">
            <v>BIFAO037_art_10.pdf</v>
          </cell>
          <cell r="B1607">
            <v>80</v>
          </cell>
          <cell r="C1607">
            <v>0</v>
          </cell>
        </row>
        <row r="1608">
          <cell r="A1608" t="str">
            <v>BIFAO037_art_11.pdf</v>
          </cell>
          <cell r="B1608">
            <v>727</v>
          </cell>
          <cell r="C1608">
            <v>0</v>
          </cell>
        </row>
        <row r="1609">
          <cell r="A1609" t="str">
            <v>BIFAO038_art_12.pdf</v>
          </cell>
          <cell r="B1609">
            <v>1521</v>
          </cell>
          <cell r="C1609">
            <v>0</v>
          </cell>
        </row>
        <row r="1610">
          <cell r="A1610" t="str">
            <v>BIFAO044_art_06.pdf</v>
          </cell>
          <cell r="B1610">
            <v>22740</v>
          </cell>
          <cell r="C1610">
            <v>0</v>
          </cell>
        </row>
        <row r="1611">
          <cell r="A1611" t="str">
            <v>BIFAO045_art_01.pdf</v>
          </cell>
          <cell r="B1611">
            <v>13196</v>
          </cell>
          <cell r="C1611">
            <v>0</v>
          </cell>
        </row>
        <row r="1612">
          <cell r="A1612" t="str">
            <v>BIFAO047_art_04.pdf</v>
          </cell>
          <cell r="B1612">
            <v>1205</v>
          </cell>
          <cell r="C1612">
            <v>0</v>
          </cell>
        </row>
        <row r="1613">
          <cell r="A1613" t="str">
            <v>BIFAO051_art_04.pdf</v>
          </cell>
          <cell r="B1613">
            <v>492</v>
          </cell>
          <cell r="C1613">
            <v>0</v>
          </cell>
        </row>
        <row r="1614">
          <cell r="A1614" t="str">
            <v>BIFAO051_art_05.pdf</v>
          </cell>
          <cell r="B1614">
            <v>474</v>
          </cell>
          <cell r="C1614">
            <v>0</v>
          </cell>
        </row>
        <row r="1615">
          <cell r="A1615" t="str">
            <v>BIFAO051_art_06.pdf</v>
          </cell>
          <cell r="B1615">
            <v>469</v>
          </cell>
          <cell r="C1615">
            <v>0</v>
          </cell>
        </row>
        <row r="1616">
          <cell r="A1616" t="str">
            <v>BIFAO055_art_02.pdf</v>
          </cell>
          <cell r="B1616">
            <v>360</v>
          </cell>
          <cell r="C1616">
            <v>0</v>
          </cell>
        </row>
        <row r="1617">
          <cell r="A1617" t="str">
            <v>BIFAO055_art_05.pdf</v>
          </cell>
          <cell r="B1617">
            <v>841</v>
          </cell>
          <cell r="C1617">
            <v>0</v>
          </cell>
        </row>
        <row r="1618">
          <cell r="A1618" t="str">
            <v>BIFAO055_art_12.pdf</v>
          </cell>
          <cell r="B1618">
            <v>1963</v>
          </cell>
          <cell r="C1618">
            <v>0</v>
          </cell>
        </row>
        <row r="1619">
          <cell r="A1619" t="str">
            <v>BIFAO056_art_02.pdf</v>
          </cell>
          <cell r="B1619">
            <v>737</v>
          </cell>
          <cell r="C1619">
            <v>0</v>
          </cell>
        </row>
        <row r="1620">
          <cell r="A1620" t="str">
            <v>BIFAO056_art_07.pdf</v>
          </cell>
          <cell r="B1620">
            <v>735</v>
          </cell>
          <cell r="C1620">
            <v>0</v>
          </cell>
        </row>
        <row r="1621">
          <cell r="A1621" t="str">
            <v>BIFAO057_art_02.pdf</v>
          </cell>
          <cell r="B1621">
            <v>9452</v>
          </cell>
          <cell r="C1621">
            <v>0</v>
          </cell>
        </row>
        <row r="1622">
          <cell r="A1622" t="str">
            <v>BIFAO058_art_04.pdf</v>
          </cell>
          <cell r="B1622">
            <v>601</v>
          </cell>
          <cell r="C1622">
            <v>0</v>
          </cell>
        </row>
        <row r="1623">
          <cell r="A1623" t="str">
            <v>BIFAO058_art_07.pdf</v>
          </cell>
          <cell r="B1623">
            <v>3504</v>
          </cell>
          <cell r="C1623">
            <v>0</v>
          </cell>
        </row>
        <row r="1624">
          <cell r="A1624" t="str">
            <v>BIFAO060_art_05.pdf</v>
          </cell>
          <cell r="B1624">
            <v>516</v>
          </cell>
          <cell r="C1624">
            <v>0</v>
          </cell>
        </row>
        <row r="1625">
          <cell r="A1625" t="str">
            <v>BIFAO064_art_11.pdf</v>
          </cell>
          <cell r="B1625">
            <v>1149</v>
          </cell>
          <cell r="C1625">
            <v>0</v>
          </cell>
        </row>
        <row r="1626">
          <cell r="A1626" t="str">
            <v>BIFAO064_art_15.pdf</v>
          </cell>
          <cell r="B1626">
            <v>2020</v>
          </cell>
          <cell r="C1626">
            <v>0</v>
          </cell>
        </row>
        <row r="1627">
          <cell r="A1627" t="str">
            <v>BIFAO064_art_16.pdf</v>
          </cell>
          <cell r="B1627">
            <v>3007</v>
          </cell>
          <cell r="C1627">
            <v>0</v>
          </cell>
        </row>
        <row r="1628">
          <cell r="A1628" t="str">
            <v>BIFAO066_art_06.pdf</v>
          </cell>
          <cell r="B1628">
            <v>2575</v>
          </cell>
          <cell r="C1628">
            <v>0</v>
          </cell>
        </row>
        <row r="1629">
          <cell r="A1629" t="str">
            <v>BIFAO066_art_10.pdf</v>
          </cell>
          <cell r="B1629">
            <v>928</v>
          </cell>
          <cell r="C1629">
            <v>0</v>
          </cell>
        </row>
        <row r="1630">
          <cell r="A1630" t="str">
            <v>BIFAO067_art_12.pdf</v>
          </cell>
          <cell r="B1630">
            <v>1305</v>
          </cell>
          <cell r="C1630">
            <v>0</v>
          </cell>
        </row>
        <row r="1631">
          <cell r="A1631" t="str">
            <v>BIFAO073_art_07.pdf</v>
          </cell>
          <cell r="B1631">
            <v>708</v>
          </cell>
          <cell r="C1631">
            <v>0</v>
          </cell>
        </row>
        <row r="1632">
          <cell r="A1632" t="str">
            <v>BIFAO074_art_02.pdf</v>
          </cell>
          <cell r="B1632">
            <v>621</v>
          </cell>
          <cell r="C1632">
            <v>0</v>
          </cell>
        </row>
        <row r="1633">
          <cell r="A1633" t="str">
            <v>BIFAO077_art_10.pdf</v>
          </cell>
          <cell r="B1633">
            <v>1084</v>
          </cell>
          <cell r="C1633">
            <v>0</v>
          </cell>
        </row>
        <row r="1634">
          <cell r="A1634" t="str">
            <v>BIFAO078_art_31.pdf</v>
          </cell>
          <cell r="B1634">
            <v>1733</v>
          </cell>
          <cell r="C1634">
            <v>0</v>
          </cell>
        </row>
        <row r="1635">
          <cell r="A1635" t="str">
            <v>BIFAO078_art_32.pdf</v>
          </cell>
          <cell r="B1635">
            <v>274</v>
          </cell>
          <cell r="C1635">
            <v>0</v>
          </cell>
        </row>
        <row r="1636">
          <cell r="A1636" t="str">
            <v>BIFAO085_art_11.pdf</v>
          </cell>
          <cell r="B1636">
            <v>1010</v>
          </cell>
          <cell r="C1636">
            <v>0</v>
          </cell>
        </row>
        <row r="1637">
          <cell r="A1637" t="str">
            <v>BIFAO086_art_14.pdf</v>
          </cell>
          <cell r="B1637">
            <v>1648</v>
          </cell>
          <cell r="C1637">
            <v>0</v>
          </cell>
        </row>
        <row r="1638">
          <cell r="A1638" t="str">
            <v>BIFAO086_art_21.pdf</v>
          </cell>
          <cell r="B1638">
            <v>2002</v>
          </cell>
          <cell r="C1638">
            <v>0</v>
          </cell>
        </row>
        <row r="1639">
          <cell r="A1639" t="str">
            <v>BIFAO087_art_07.pdf</v>
          </cell>
          <cell r="B1639">
            <v>813</v>
          </cell>
          <cell r="C1639">
            <v>0</v>
          </cell>
        </row>
        <row r="1640">
          <cell r="A1640" t="str">
            <v>BIFAO087_art_11.pdf</v>
          </cell>
          <cell r="B1640">
            <v>3242</v>
          </cell>
          <cell r="C1640">
            <v>0</v>
          </cell>
        </row>
        <row r="1641">
          <cell r="A1641" t="str">
            <v>BIFAO089_art_02.pdf</v>
          </cell>
          <cell r="B1641">
            <v>5084</v>
          </cell>
          <cell r="C1641">
            <v>0</v>
          </cell>
        </row>
        <row r="1642">
          <cell r="A1642" t="str">
            <v>BIFAO093_art_23.pdf</v>
          </cell>
          <cell r="B1642">
            <v>1045</v>
          </cell>
          <cell r="C1642">
            <v>0</v>
          </cell>
        </row>
        <row r="1643">
          <cell r="A1643" t="str">
            <v>BIFAO098_art_18.pdf</v>
          </cell>
          <cell r="B1643">
            <v>2520</v>
          </cell>
          <cell r="C1643">
            <v>0</v>
          </cell>
        </row>
        <row r="1644">
          <cell r="A1644" t="str">
            <v>BIFAO104_art_14.pdf</v>
          </cell>
          <cell r="B1644">
            <v>5009</v>
          </cell>
          <cell r="C1644">
            <v>0</v>
          </cell>
        </row>
        <row r="1645">
          <cell r="A1645" t="str">
            <v>BIFAO105_art_05.pdf</v>
          </cell>
          <cell r="B1645">
            <v>2993</v>
          </cell>
          <cell r="C1645">
            <v>0</v>
          </cell>
        </row>
        <row r="1646">
          <cell r="A1646" t="str">
            <v>BIFAO107_art_05.pdf</v>
          </cell>
          <cell r="B1646">
            <v>3903</v>
          </cell>
          <cell r="C1646">
            <v>0</v>
          </cell>
        </row>
        <row r="1647">
          <cell r="A1647" t="str">
            <v>BIFAO117_art_01.pdf</v>
          </cell>
          <cell r="B1647">
            <v>1808</v>
          </cell>
          <cell r="C1647">
            <v>0</v>
          </cell>
        </row>
        <row r="1648">
          <cell r="A1648" t="str">
            <v>BIFAO117_art_13.pdf</v>
          </cell>
          <cell r="B1648">
            <v>1780</v>
          </cell>
          <cell r="C16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5763-EEB4-4657-A5A5-2EEECEE33542}">
  <dimension ref="A1:N1849"/>
  <sheetViews>
    <sheetView tabSelected="1" workbookViewId="0">
      <selection activeCell="E7" sqref="E7"/>
    </sheetView>
  </sheetViews>
  <sheetFormatPr baseColWidth="10" defaultRowHeight="15" x14ac:dyDescent="0.25"/>
  <cols>
    <col min="1" max="1" width="41.140625" customWidth="1"/>
    <col min="2" max="3" width="11.42578125" customWidth="1"/>
    <col min="4" max="4" width="38.85546875" customWidth="1"/>
    <col min="5" max="5" width="18.42578125" customWidth="1"/>
    <col min="6" max="6" width="124.42578125" customWidth="1"/>
    <col min="7" max="7" width="15.140625" customWidth="1"/>
    <col min="8" max="9" width="11.42578125" customWidth="1"/>
    <col min="10" max="10" width="29.42578125" customWidth="1"/>
    <col min="14" max="14" width="19.5703125" style="7" customWidth="1"/>
  </cols>
  <sheetData>
    <row r="1" spans="1:14" x14ac:dyDescent="0.25">
      <c r="A1" t="s">
        <v>6679</v>
      </c>
      <c r="B1" t="s">
        <v>6680</v>
      </c>
      <c r="C1" t="s">
        <v>6693</v>
      </c>
      <c r="D1" t="s">
        <v>6786</v>
      </c>
      <c r="E1" t="s">
        <v>6782</v>
      </c>
      <c r="F1" t="s">
        <v>6681</v>
      </c>
      <c r="G1" t="s">
        <v>6783</v>
      </c>
      <c r="H1" t="s">
        <v>6682</v>
      </c>
      <c r="I1" t="s">
        <v>6683</v>
      </c>
      <c r="J1" t="s">
        <v>6684</v>
      </c>
      <c r="K1" t="s">
        <v>6685</v>
      </c>
      <c r="L1" t="s">
        <v>6779</v>
      </c>
      <c r="M1" t="s">
        <v>6780</v>
      </c>
      <c r="N1" s="7" t="s">
        <v>6781</v>
      </c>
    </row>
    <row r="2" spans="1:14" x14ac:dyDescent="0.25">
      <c r="A2" s="1" t="s">
        <v>0</v>
      </c>
      <c r="B2" s="5" t="s">
        <v>6686</v>
      </c>
      <c r="C2" s="5"/>
      <c r="D2" s="5"/>
      <c r="E2" s="5"/>
      <c r="F2" s="2" t="s">
        <v>1</v>
      </c>
      <c r="G2" s="2"/>
      <c r="H2" s="2" t="s">
        <v>2</v>
      </c>
      <c r="I2" s="2" t="s">
        <v>3</v>
      </c>
      <c r="J2" s="2" t="s">
        <v>4</v>
      </c>
      <c r="K2" s="3">
        <v>1901</v>
      </c>
      <c r="L2">
        <f>_xlfn.XLOOKUP(J2,[1]Feuil1!$A$2:$A$1648,[1]Feuil1!$C$2:$C$1648)</f>
        <v>7</v>
      </c>
      <c r="M2">
        <f>_xlfn.XLOOKUP(J2,[1]Feuil1!$A$2:$A$1648,[1]Feuil1!$B$2:$B$1648)</f>
        <v>9146</v>
      </c>
      <c r="N2" s="7">
        <f t="shared" ref="N2:N21" si="0">L2*10000/M2</f>
        <v>7.6536190684452219</v>
      </c>
    </row>
    <row r="3" spans="1:14" x14ac:dyDescent="0.25">
      <c r="A3" s="4" t="s">
        <v>5</v>
      </c>
      <c r="B3" s="5" t="s">
        <v>6686</v>
      </c>
      <c r="C3" s="5"/>
      <c r="D3" s="5"/>
      <c r="E3" s="5"/>
      <c r="F3" s="5" t="s">
        <v>6</v>
      </c>
      <c r="G3" s="5"/>
      <c r="H3" s="5" t="s">
        <v>7</v>
      </c>
      <c r="I3" s="5" t="s">
        <v>8</v>
      </c>
      <c r="J3" s="5" t="s">
        <v>9</v>
      </c>
      <c r="K3" s="6">
        <v>1901</v>
      </c>
      <c r="L3">
        <f>_xlfn.XLOOKUP(J3,[1]Feuil1!$A$2:$A$1648,[1]Feuil1!$C$2:$C$1648)</f>
        <v>3</v>
      </c>
      <c r="M3">
        <f>_xlfn.XLOOKUP(J3,[1]Feuil1!$A$2:$A$1648,[1]Feuil1!$B$2:$B$1648)</f>
        <v>1355</v>
      </c>
      <c r="N3" s="7">
        <f t="shared" si="0"/>
        <v>22.140221402214021</v>
      </c>
    </row>
    <row r="4" spans="1:14" x14ac:dyDescent="0.25">
      <c r="A4" s="1" t="s">
        <v>10</v>
      </c>
      <c r="B4" s="5" t="s">
        <v>6686</v>
      </c>
      <c r="C4" s="5"/>
      <c r="D4" s="5"/>
      <c r="E4" s="5"/>
      <c r="F4" s="2" t="s">
        <v>11</v>
      </c>
      <c r="G4" s="2"/>
      <c r="H4" s="2" t="s">
        <v>12</v>
      </c>
      <c r="I4" s="2" t="s">
        <v>13</v>
      </c>
      <c r="J4" s="2" t="s">
        <v>14</v>
      </c>
      <c r="K4" s="3">
        <v>1901</v>
      </c>
      <c r="L4">
        <f>_xlfn.XLOOKUP(J4,[1]Feuil1!$A$2:$A$1648,[1]Feuil1!$C$2:$C$1648)</f>
        <v>0</v>
      </c>
      <c r="M4">
        <f>_xlfn.XLOOKUP(J4,[1]Feuil1!$A$2:$A$1648,[1]Feuil1!$B$2:$B$1648)</f>
        <v>1809</v>
      </c>
      <c r="N4" s="7">
        <f t="shared" si="0"/>
        <v>0</v>
      </c>
    </row>
    <row r="5" spans="1:14" x14ac:dyDescent="0.25">
      <c r="A5" s="4" t="s">
        <v>10</v>
      </c>
      <c r="B5" s="5" t="s">
        <v>6686</v>
      </c>
      <c r="C5" s="5"/>
      <c r="D5" s="5"/>
      <c r="E5" s="5"/>
      <c r="F5" s="5" t="s">
        <v>15</v>
      </c>
      <c r="G5" s="5"/>
      <c r="H5" s="5" t="s">
        <v>16</v>
      </c>
      <c r="I5" s="5" t="s">
        <v>17</v>
      </c>
      <c r="J5" s="5" t="s">
        <v>18</v>
      </c>
      <c r="K5" s="6">
        <v>1901</v>
      </c>
      <c r="L5">
        <f>_xlfn.XLOOKUP(J5,[1]Feuil1!$A$2:$A$1648,[1]Feuil1!$C$2:$C$1648)</f>
        <v>9</v>
      </c>
      <c r="M5">
        <f>_xlfn.XLOOKUP(J5,[1]Feuil1!$A$2:$A$1648,[1]Feuil1!$B$2:$B$1648)</f>
        <v>19818</v>
      </c>
      <c r="N5" s="7">
        <f t="shared" si="0"/>
        <v>4.5413260672116262</v>
      </c>
    </row>
    <row r="6" spans="1:14" x14ac:dyDescent="0.25">
      <c r="A6" s="1" t="s">
        <v>19</v>
      </c>
      <c r="B6" s="5" t="s">
        <v>6686</v>
      </c>
      <c r="C6" s="5"/>
      <c r="D6" s="5"/>
      <c r="E6" s="5"/>
      <c r="F6" s="2" t="s">
        <v>20</v>
      </c>
      <c r="G6" s="2"/>
      <c r="H6" s="2" t="s">
        <v>21</v>
      </c>
      <c r="I6" s="2" t="s">
        <v>22</v>
      </c>
      <c r="J6" s="2" t="s">
        <v>23</v>
      </c>
      <c r="K6" s="3">
        <v>1901</v>
      </c>
      <c r="L6">
        <f>_xlfn.XLOOKUP(J6,[1]Feuil1!$A$2:$A$1648,[1]Feuil1!$C$2:$C$1648)</f>
        <v>6</v>
      </c>
      <c r="M6">
        <f>_xlfn.XLOOKUP(J6,[1]Feuil1!$A$2:$A$1648,[1]Feuil1!$B$2:$B$1648)</f>
        <v>3408</v>
      </c>
      <c r="N6" s="7">
        <f t="shared" si="0"/>
        <v>17.6056338028169</v>
      </c>
    </row>
    <row r="7" spans="1:14" x14ac:dyDescent="0.25">
      <c r="A7" s="4" t="s">
        <v>5</v>
      </c>
      <c r="B7" s="5" t="s">
        <v>6686</v>
      </c>
      <c r="C7" s="5"/>
      <c r="D7" s="5"/>
      <c r="E7" s="5"/>
      <c r="F7" s="5" t="s">
        <v>24</v>
      </c>
      <c r="G7" s="5"/>
      <c r="H7" s="5" t="s">
        <v>25</v>
      </c>
      <c r="I7" s="5" t="s">
        <v>26</v>
      </c>
      <c r="J7" s="5" t="s">
        <v>27</v>
      </c>
      <c r="K7" s="6">
        <v>1901</v>
      </c>
      <c r="L7">
        <f>_xlfn.XLOOKUP(J7,[1]Feuil1!$A$2:$A$1648,[1]Feuil1!$C$2:$C$1648)</f>
        <v>3</v>
      </c>
      <c r="M7">
        <f>_xlfn.XLOOKUP(J7,[1]Feuil1!$A$2:$A$1648,[1]Feuil1!$B$2:$B$1648)</f>
        <v>2313</v>
      </c>
      <c r="N7" s="7">
        <f t="shared" si="0"/>
        <v>12.970168612191959</v>
      </c>
    </row>
    <row r="8" spans="1:14" x14ac:dyDescent="0.25">
      <c r="A8" s="1" t="s">
        <v>19</v>
      </c>
      <c r="B8" s="5" t="s">
        <v>6686</v>
      </c>
      <c r="C8" s="5"/>
      <c r="D8" s="5"/>
      <c r="E8" s="5"/>
      <c r="F8" s="2" t="s">
        <v>28</v>
      </c>
      <c r="G8" s="2"/>
      <c r="H8" s="2" t="s">
        <v>29</v>
      </c>
      <c r="I8" s="2" t="s">
        <v>30</v>
      </c>
      <c r="J8" s="2" t="s">
        <v>31</v>
      </c>
      <c r="K8" s="3">
        <v>1901</v>
      </c>
      <c r="L8">
        <f>_xlfn.XLOOKUP(J8,[1]Feuil1!$A$2:$A$1648,[1]Feuil1!$C$2:$C$1648)</f>
        <v>1</v>
      </c>
      <c r="M8">
        <f>_xlfn.XLOOKUP(J8,[1]Feuil1!$A$2:$A$1648,[1]Feuil1!$B$2:$B$1648)</f>
        <v>984</v>
      </c>
      <c r="N8" s="7">
        <f t="shared" si="0"/>
        <v>10.16260162601626</v>
      </c>
    </row>
    <row r="9" spans="1:14" x14ac:dyDescent="0.25">
      <c r="A9" s="4" t="s">
        <v>5</v>
      </c>
      <c r="B9" s="5" t="s">
        <v>6686</v>
      </c>
      <c r="C9" s="5"/>
      <c r="D9" s="5"/>
      <c r="E9" s="5"/>
      <c r="F9" s="5" t="s">
        <v>32</v>
      </c>
      <c r="G9" s="5"/>
      <c r="H9" s="5" t="s">
        <v>33</v>
      </c>
      <c r="I9" s="5" t="s">
        <v>34</v>
      </c>
      <c r="J9" s="5" t="s">
        <v>35</v>
      </c>
      <c r="K9" s="6">
        <v>1901</v>
      </c>
      <c r="L9">
        <f>_xlfn.XLOOKUP(J9,[1]Feuil1!$A$2:$A$1648,[1]Feuil1!$C$2:$C$1648)</f>
        <v>4</v>
      </c>
      <c r="M9">
        <f>_xlfn.XLOOKUP(J9,[1]Feuil1!$A$2:$A$1648,[1]Feuil1!$B$2:$B$1648)</f>
        <v>385</v>
      </c>
      <c r="N9" s="7">
        <f t="shared" si="0"/>
        <v>103.8961038961039</v>
      </c>
    </row>
    <row r="10" spans="1:14" x14ac:dyDescent="0.25">
      <c r="A10" s="1" t="s">
        <v>19</v>
      </c>
      <c r="B10" s="5" t="s">
        <v>6686</v>
      </c>
      <c r="C10" s="5"/>
      <c r="D10" s="5"/>
      <c r="E10" s="5"/>
      <c r="F10" s="2" t="s">
        <v>36</v>
      </c>
      <c r="G10" s="2"/>
      <c r="H10" s="2" t="s">
        <v>37</v>
      </c>
      <c r="I10" s="2" t="s">
        <v>38</v>
      </c>
      <c r="J10" s="2" t="s">
        <v>39</v>
      </c>
      <c r="K10" s="3">
        <v>1901</v>
      </c>
      <c r="L10">
        <f>_xlfn.XLOOKUP(J10,[1]Feuil1!$A$2:$A$1648,[1]Feuil1!$C$2:$C$1648)</f>
        <v>3</v>
      </c>
      <c r="M10">
        <f>_xlfn.XLOOKUP(J10,[1]Feuil1!$A$2:$A$1648,[1]Feuil1!$B$2:$B$1648)</f>
        <v>1620</v>
      </c>
      <c r="N10" s="7">
        <f t="shared" si="0"/>
        <v>18.518518518518519</v>
      </c>
    </row>
    <row r="11" spans="1:14" x14ac:dyDescent="0.25">
      <c r="A11" s="4" t="s">
        <v>5</v>
      </c>
      <c r="B11" s="5" t="s">
        <v>6686</v>
      </c>
      <c r="C11" s="5"/>
      <c r="D11" s="5"/>
      <c r="E11" s="5"/>
      <c r="F11" s="5" t="s">
        <v>40</v>
      </c>
      <c r="G11" s="5"/>
      <c r="H11" s="5" t="s">
        <v>41</v>
      </c>
      <c r="I11" s="5" t="s">
        <v>42</v>
      </c>
      <c r="J11" s="5" t="s">
        <v>43</v>
      </c>
      <c r="K11" s="6">
        <v>1901</v>
      </c>
      <c r="L11">
        <f>_xlfn.XLOOKUP(J11,[1]Feuil1!$A$2:$A$1648,[1]Feuil1!$C$2:$C$1648)</f>
        <v>4</v>
      </c>
      <c r="M11">
        <f>_xlfn.XLOOKUP(J11,[1]Feuil1!$A$2:$A$1648,[1]Feuil1!$B$2:$B$1648)</f>
        <v>1919</v>
      </c>
      <c r="N11" s="7">
        <f t="shared" si="0"/>
        <v>20.844189682126107</v>
      </c>
    </row>
    <row r="12" spans="1:14" x14ac:dyDescent="0.25">
      <c r="A12" s="1" t="s">
        <v>0</v>
      </c>
      <c r="B12" s="5" t="s">
        <v>6686</v>
      </c>
      <c r="C12" s="5"/>
      <c r="D12" s="5"/>
      <c r="E12" s="5"/>
      <c r="F12" s="2" t="s">
        <v>44</v>
      </c>
      <c r="G12" s="2"/>
      <c r="H12" s="2" t="s">
        <v>45</v>
      </c>
      <c r="I12" s="2" t="s">
        <v>46</v>
      </c>
      <c r="J12" s="2" t="s">
        <v>47</v>
      </c>
      <c r="K12" s="3">
        <v>1901</v>
      </c>
      <c r="L12">
        <f>_xlfn.XLOOKUP(J12,[1]Feuil1!$A$2:$A$1648,[1]Feuil1!$C$2:$C$1648)</f>
        <v>58</v>
      </c>
      <c r="M12">
        <f>_xlfn.XLOOKUP(J12,[1]Feuil1!$A$2:$A$1648,[1]Feuil1!$B$2:$B$1648)</f>
        <v>10934</v>
      </c>
      <c r="N12" s="7">
        <f t="shared" si="0"/>
        <v>53.045546003292479</v>
      </c>
    </row>
    <row r="13" spans="1:14" x14ac:dyDescent="0.25">
      <c r="A13" s="4" t="s">
        <v>0</v>
      </c>
      <c r="B13" s="2" t="s">
        <v>6686</v>
      </c>
      <c r="C13" s="2"/>
      <c r="D13" s="2"/>
      <c r="E13" s="2"/>
      <c r="F13" s="5" t="s">
        <v>48</v>
      </c>
      <c r="G13" s="5"/>
      <c r="H13" s="5" t="s">
        <v>49</v>
      </c>
      <c r="I13" s="5" t="s">
        <v>50</v>
      </c>
      <c r="J13" s="5" t="s">
        <v>51</v>
      </c>
      <c r="K13" s="6">
        <v>1901</v>
      </c>
      <c r="L13">
        <f>_xlfn.XLOOKUP(J13,[1]Feuil1!$A$2:$A$1648,[1]Feuil1!$C$2:$C$1648)</f>
        <v>36</v>
      </c>
      <c r="M13">
        <f>_xlfn.XLOOKUP(J13,[1]Feuil1!$A$2:$A$1648,[1]Feuil1!$B$2:$B$1648)</f>
        <v>34585</v>
      </c>
      <c r="N13" s="7">
        <f t="shared" si="0"/>
        <v>10.409136909064623</v>
      </c>
    </row>
    <row r="14" spans="1:14" x14ac:dyDescent="0.25">
      <c r="A14" s="1" t="s">
        <v>19</v>
      </c>
      <c r="B14" s="5" t="s">
        <v>6686</v>
      </c>
      <c r="C14" s="5"/>
      <c r="D14" s="5"/>
      <c r="E14" s="5"/>
      <c r="F14" s="2" t="s">
        <v>52</v>
      </c>
      <c r="G14" s="2"/>
      <c r="H14" s="2" t="s">
        <v>53</v>
      </c>
      <c r="I14" s="2" t="s">
        <v>54</v>
      </c>
      <c r="J14" s="2" t="s">
        <v>55</v>
      </c>
      <c r="K14" s="3">
        <v>1901</v>
      </c>
      <c r="L14">
        <f>_xlfn.XLOOKUP(J14,[1]Feuil1!$A$2:$A$1648,[1]Feuil1!$C$2:$C$1648)</f>
        <v>5</v>
      </c>
      <c r="M14">
        <f>_xlfn.XLOOKUP(J14,[1]Feuil1!$A$2:$A$1648,[1]Feuil1!$B$2:$B$1648)</f>
        <v>4132</v>
      </c>
      <c r="N14" s="7">
        <f t="shared" si="0"/>
        <v>12.100677637947726</v>
      </c>
    </row>
    <row r="15" spans="1:14" x14ac:dyDescent="0.25">
      <c r="A15" s="4" t="s">
        <v>10</v>
      </c>
      <c r="B15" s="5" t="s">
        <v>6686</v>
      </c>
      <c r="C15" s="5"/>
      <c r="D15" s="5"/>
      <c r="E15" s="5"/>
      <c r="F15" s="5" t="s">
        <v>56</v>
      </c>
      <c r="G15" s="5"/>
      <c r="H15" s="5" t="s">
        <v>57</v>
      </c>
      <c r="I15" s="5" t="s">
        <v>38</v>
      </c>
      <c r="J15" s="5" t="s">
        <v>58</v>
      </c>
      <c r="K15" s="6">
        <v>1901</v>
      </c>
      <c r="L15">
        <f>_xlfn.XLOOKUP(J15,[1]Feuil1!$A$2:$A$1648,[1]Feuil1!$C$2:$C$1648)</f>
        <v>1</v>
      </c>
      <c r="M15">
        <f>_xlfn.XLOOKUP(J15,[1]Feuil1!$A$2:$A$1648,[1]Feuil1!$B$2:$B$1648)</f>
        <v>1708</v>
      </c>
      <c r="N15" s="7">
        <f t="shared" si="0"/>
        <v>5.8548009367681502</v>
      </c>
    </row>
    <row r="16" spans="1:14" x14ac:dyDescent="0.25">
      <c r="A16" s="1" t="s">
        <v>0</v>
      </c>
      <c r="B16" s="2" t="s">
        <v>6686</v>
      </c>
      <c r="C16" s="2"/>
      <c r="D16" s="2"/>
      <c r="E16" s="2"/>
      <c r="F16" s="2" t="s">
        <v>59</v>
      </c>
      <c r="G16" s="2"/>
      <c r="H16" s="2" t="s">
        <v>60</v>
      </c>
      <c r="I16" s="2" t="s">
        <v>61</v>
      </c>
      <c r="J16" s="2" t="s">
        <v>62</v>
      </c>
      <c r="K16" s="3">
        <v>1902</v>
      </c>
      <c r="L16">
        <f>_xlfn.XLOOKUP(J16,[1]Feuil1!$A$2:$A$1648,[1]Feuil1!$C$2:$C$1648)</f>
        <v>22</v>
      </c>
      <c r="M16">
        <f>_xlfn.XLOOKUP(J16,[1]Feuil1!$A$2:$A$1648,[1]Feuil1!$B$2:$B$1648)</f>
        <v>14239</v>
      </c>
      <c r="N16" s="7">
        <f t="shared" si="0"/>
        <v>15.450523210899641</v>
      </c>
    </row>
    <row r="17" spans="1:14" x14ac:dyDescent="0.25">
      <c r="A17" s="4" t="s">
        <v>5</v>
      </c>
      <c r="B17" s="5" t="s">
        <v>6686</v>
      </c>
      <c r="C17" s="5"/>
      <c r="D17" s="5"/>
      <c r="E17" s="5"/>
      <c r="F17" s="5" t="s">
        <v>63</v>
      </c>
      <c r="G17" s="5"/>
      <c r="H17" s="5" t="s">
        <v>64</v>
      </c>
      <c r="I17" s="5" t="s">
        <v>65</v>
      </c>
      <c r="J17" s="5" t="s">
        <v>66</v>
      </c>
      <c r="K17" s="6">
        <v>1902</v>
      </c>
      <c r="L17">
        <f>_xlfn.XLOOKUP(J17,[1]Feuil1!$A$2:$A$1648,[1]Feuil1!$C$2:$C$1648)</f>
        <v>19</v>
      </c>
      <c r="M17">
        <f>_xlfn.XLOOKUP(J17,[1]Feuil1!$A$2:$A$1648,[1]Feuil1!$B$2:$B$1648)</f>
        <v>10034</v>
      </c>
      <c r="N17" s="7">
        <f t="shared" si="0"/>
        <v>18.935618895754434</v>
      </c>
    </row>
    <row r="18" spans="1:14" x14ac:dyDescent="0.25">
      <c r="A18" s="1" t="s">
        <v>10</v>
      </c>
      <c r="B18" s="5" t="s">
        <v>6686</v>
      </c>
      <c r="C18" s="5"/>
      <c r="D18" s="5"/>
      <c r="E18" s="5"/>
      <c r="F18" s="2" t="s">
        <v>67</v>
      </c>
      <c r="G18" s="2"/>
      <c r="H18" s="2" t="s">
        <v>68</v>
      </c>
      <c r="I18" s="2" t="s">
        <v>69</v>
      </c>
      <c r="J18" s="2" t="s">
        <v>70</v>
      </c>
      <c r="K18" s="3">
        <v>1902</v>
      </c>
      <c r="L18">
        <f>_xlfn.XLOOKUP(J18,[1]Feuil1!$A$2:$A$1648,[1]Feuil1!$C$2:$C$1648)</f>
        <v>11</v>
      </c>
      <c r="M18">
        <f>_xlfn.XLOOKUP(J18,[1]Feuil1!$A$2:$A$1648,[1]Feuil1!$B$2:$B$1648)</f>
        <v>8279</v>
      </c>
      <c r="N18" s="7">
        <f t="shared" si="0"/>
        <v>13.286628819905786</v>
      </c>
    </row>
    <row r="19" spans="1:14" x14ac:dyDescent="0.25">
      <c r="A19" s="4" t="s">
        <v>71</v>
      </c>
      <c r="B19" s="5" t="s">
        <v>6686</v>
      </c>
      <c r="C19" s="5"/>
      <c r="D19" s="5"/>
      <c r="E19" s="5"/>
      <c r="F19" s="5" t="s">
        <v>72</v>
      </c>
      <c r="G19" s="5"/>
      <c r="H19" s="5" t="s">
        <v>73</v>
      </c>
      <c r="I19" s="5" t="s">
        <v>74</v>
      </c>
      <c r="J19" s="5" t="s">
        <v>75</v>
      </c>
      <c r="K19" s="6">
        <v>1902</v>
      </c>
      <c r="L19">
        <f>_xlfn.XLOOKUP(J19,[1]Feuil1!$A$2:$A$1648,[1]Feuil1!$C$2:$C$1648)</f>
        <v>22</v>
      </c>
      <c r="M19">
        <f>_xlfn.XLOOKUP(J19,[1]Feuil1!$A$2:$A$1648,[1]Feuil1!$B$2:$B$1648)</f>
        <v>5233</v>
      </c>
      <c r="N19" s="7">
        <f t="shared" si="0"/>
        <v>42.040894324479268</v>
      </c>
    </row>
    <row r="20" spans="1:14" x14ac:dyDescent="0.25">
      <c r="A20" s="1" t="s">
        <v>19</v>
      </c>
      <c r="B20" s="5" t="s">
        <v>6686</v>
      </c>
      <c r="C20" s="5"/>
      <c r="D20" s="5"/>
      <c r="E20" s="5"/>
      <c r="F20" s="2" t="s">
        <v>76</v>
      </c>
      <c r="G20" s="2"/>
      <c r="H20" s="2" t="s">
        <v>77</v>
      </c>
      <c r="I20" s="2" t="s">
        <v>78</v>
      </c>
      <c r="J20" s="2" t="s">
        <v>79</v>
      </c>
      <c r="K20" s="3">
        <v>1902</v>
      </c>
      <c r="L20">
        <f>_xlfn.XLOOKUP(J20,[1]Feuil1!$A$2:$A$1648,[1]Feuil1!$C$2:$C$1648)</f>
        <v>1</v>
      </c>
      <c r="M20">
        <f>_xlfn.XLOOKUP(J20,[1]Feuil1!$A$2:$A$1648,[1]Feuil1!$B$2:$B$1648)</f>
        <v>1089</v>
      </c>
      <c r="N20" s="7">
        <f t="shared" si="0"/>
        <v>9.1827364554637274</v>
      </c>
    </row>
    <row r="21" spans="1:14" x14ac:dyDescent="0.25">
      <c r="A21" s="4" t="s">
        <v>10</v>
      </c>
      <c r="B21" s="5" t="s">
        <v>6686</v>
      </c>
      <c r="C21" s="5"/>
      <c r="D21" s="5"/>
      <c r="E21" s="5"/>
      <c r="F21" s="5" t="s">
        <v>80</v>
      </c>
      <c r="G21" s="5"/>
      <c r="H21" s="5" t="s">
        <v>81</v>
      </c>
      <c r="I21" s="5" t="s">
        <v>82</v>
      </c>
      <c r="J21" s="5" t="s">
        <v>83</v>
      </c>
      <c r="K21" s="6">
        <v>1902</v>
      </c>
      <c r="L21">
        <f>_xlfn.XLOOKUP(J21,[1]Feuil1!$A$2:$A$1648,[1]Feuil1!$C$2:$C$1648)</f>
        <v>5</v>
      </c>
      <c r="M21">
        <f>_xlfn.XLOOKUP(J21,[1]Feuil1!$A$2:$A$1648,[1]Feuil1!$B$2:$B$1648)</f>
        <v>885</v>
      </c>
      <c r="N21" s="7">
        <f t="shared" si="0"/>
        <v>56.497175141242941</v>
      </c>
    </row>
    <row r="22" spans="1:14" x14ac:dyDescent="0.25">
      <c r="A22" s="1" t="s">
        <v>4280</v>
      </c>
      <c r="B22" s="2" t="s">
        <v>6686</v>
      </c>
      <c r="C22" s="2"/>
      <c r="D22" s="2"/>
      <c r="E22" s="2"/>
      <c r="F22" s="2" t="s">
        <v>4741</v>
      </c>
      <c r="G22" s="2" t="s">
        <v>6784</v>
      </c>
      <c r="H22" s="2" t="s">
        <v>4742</v>
      </c>
      <c r="I22" s="2" t="s">
        <v>1001</v>
      </c>
      <c r="J22" s="2" t="s">
        <v>4743</v>
      </c>
      <c r="K22" s="3">
        <v>1996</v>
      </c>
      <c r="L22">
        <f>_xlfn.XLOOKUP(J22,[1]Feuil1!$A$2:$A$1648,[1]Feuil1!$C$2:$C$1648)</f>
        <v>131</v>
      </c>
      <c r="M22">
        <f>_xlfn.XLOOKUP(J22,[1]Feuil1!$A$2:$A$1648,[1]Feuil1!$B$2:$B$1648)</f>
        <v>5630</v>
      </c>
      <c r="N22" s="7">
        <f t="shared" ref="N22:N85" si="1">L22*10000/M22</f>
        <v>232.68206039076375</v>
      </c>
    </row>
    <row r="23" spans="1:14" x14ac:dyDescent="0.25">
      <c r="A23" s="4" t="s">
        <v>10</v>
      </c>
      <c r="B23" s="5" t="s">
        <v>6686</v>
      </c>
      <c r="C23" s="5"/>
      <c r="D23" s="5"/>
      <c r="E23" s="5"/>
      <c r="F23" s="5" t="s">
        <v>89</v>
      </c>
      <c r="G23" s="5"/>
      <c r="H23" s="5" t="s">
        <v>90</v>
      </c>
      <c r="I23" s="5" t="s">
        <v>22</v>
      </c>
      <c r="J23" s="5" t="s">
        <v>91</v>
      </c>
      <c r="K23" s="6">
        <v>1902</v>
      </c>
      <c r="L23">
        <f>_xlfn.XLOOKUP(J23,[1]Feuil1!$A$2:$A$1648,[1]Feuil1!$C$2:$C$1648)</f>
        <v>8</v>
      </c>
      <c r="M23">
        <f>_xlfn.XLOOKUP(J23,[1]Feuil1!$A$2:$A$1648,[1]Feuil1!$B$2:$B$1648)</f>
        <v>4055</v>
      </c>
      <c r="N23" s="7">
        <f t="shared" si="1"/>
        <v>19.728729963008632</v>
      </c>
    </row>
    <row r="24" spans="1:14" x14ac:dyDescent="0.25">
      <c r="A24" s="1" t="s">
        <v>92</v>
      </c>
      <c r="B24" s="5" t="s">
        <v>6686</v>
      </c>
      <c r="C24" s="5"/>
      <c r="D24" s="5"/>
      <c r="E24" s="5"/>
      <c r="F24" s="2" t="s">
        <v>93</v>
      </c>
      <c r="G24" s="2"/>
      <c r="H24" s="2" t="s">
        <v>94</v>
      </c>
      <c r="I24" s="2" t="s">
        <v>95</v>
      </c>
      <c r="J24" s="2" t="s">
        <v>96</v>
      </c>
      <c r="K24" s="3">
        <v>1902</v>
      </c>
      <c r="L24">
        <f>_xlfn.XLOOKUP(J24,[1]Feuil1!$A$2:$A$1648,[1]Feuil1!$C$2:$C$1648)</f>
        <v>29</v>
      </c>
      <c r="M24">
        <f>_xlfn.XLOOKUP(J24,[1]Feuil1!$A$2:$A$1648,[1]Feuil1!$B$2:$B$1648)</f>
        <v>10665</v>
      </c>
      <c r="N24" s="7">
        <f t="shared" si="1"/>
        <v>27.191748710736054</v>
      </c>
    </row>
    <row r="25" spans="1:14" x14ac:dyDescent="0.25">
      <c r="A25" s="4" t="s">
        <v>97</v>
      </c>
      <c r="B25" s="5" t="s">
        <v>6686</v>
      </c>
      <c r="C25" s="5"/>
      <c r="D25" s="5"/>
      <c r="E25" s="5"/>
      <c r="F25" s="5" t="s">
        <v>98</v>
      </c>
      <c r="G25" s="5"/>
      <c r="H25" s="5" t="s">
        <v>99</v>
      </c>
      <c r="I25" s="5" t="s">
        <v>100</v>
      </c>
      <c r="J25" s="5" t="s">
        <v>101</v>
      </c>
      <c r="K25" s="6">
        <v>1902</v>
      </c>
      <c r="L25">
        <f>_xlfn.XLOOKUP(J25,[1]Feuil1!$A$2:$A$1648,[1]Feuil1!$C$2:$C$1648)</f>
        <v>5</v>
      </c>
      <c r="M25">
        <f>_xlfn.XLOOKUP(J25,[1]Feuil1!$A$2:$A$1648,[1]Feuil1!$B$2:$B$1648)</f>
        <v>1843</v>
      </c>
      <c r="N25" s="7">
        <f t="shared" si="1"/>
        <v>27.129679869777537</v>
      </c>
    </row>
    <row r="26" spans="1:14" x14ac:dyDescent="0.25">
      <c r="A26" s="1" t="s">
        <v>19</v>
      </c>
      <c r="B26" s="2" t="s">
        <v>6686</v>
      </c>
      <c r="C26" s="2"/>
      <c r="D26" s="2"/>
      <c r="E26" s="2"/>
      <c r="F26" s="2" t="s">
        <v>102</v>
      </c>
      <c r="G26" s="2"/>
      <c r="H26" s="2" t="s">
        <v>103</v>
      </c>
      <c r="I26" s="2" t="s">
        <v>104</v>
      </c>
      <c r="J26" s="2" t="s">
        <v>105</v>
      </c>
      <c r="K26" s="3">
        <v>1902</v>
      </c>
      <c r="L26">
        <f>_xlfn.XLOOKUP(J26,[1]Feuil1!$A$2:$A$1648,[1]Feuil1!$C$2:$C$1648)</f>
        <v>1</v>
      </c>
      <c r="M26">
        <f>_xlfn.XLOOKUP(J26,[1]Feuil1!$A$2:$A$1648,[1]Feuil1!$B$2:$B$1648)</f>
        <v>7148</v>
      </c>
      <c r="N26" s="7">
        <f t="shared" si="1"/>
        <v>1.3989927252378287</v>
      </c>
    </row>
    <row r="27" spans="1:14" x14ac:dyDescent="0.25">
      <c r="A27" s="4" t="s">
        <v>106</v>
      </c>
      <c r="B27" s="5" t="s">
        <v>6686</v>
      </c>
      <c r="C27" s="5"/>
      <c r="D27" s="5"/>
      <c r="E27" s="5"/>
      <c r="F27" s="5" t="s">
        <v>107</v>
      </c>
      <c r="G27" s="5"/>
      <c r="H27" s="5" t="s">
        <v>108</v>
      </c>
      <c r="I27" s="5" t="s">
        <v>109</v>
      </c>
      <c r="J27" s="5" t="s">
        <v>110</v>
      </c>
      <c r="K27" s="6">
        <v>1902</v>
      </c>
      <c r="L27">
        <f>_xlfn.XLOOKUP(J27,[1]Feuil1!$A$2:$A$1648,[1]Feuil1!$C$2:$C$1648)</f>
        <v>3</v>
      </c>
      <c r="M27">
        <f>_xlfn.XLOOKUP(J27,[1]Feuil1!$A$2:$A$1648,[1]Feuil1!$B$2:$B$1648)</f>
        <v>1735</v>
      </c>
      <c r="N27" s="7">
        <f t="shared" si="1"/>
        <v>17.291066282420751</v>
      </c>
    </row>
    <row r="28" spans="1:14" x14ac:dyDescent="0.25">
      <c r="A28" s="1" t="s">
        <v>92</v>
      </c>
      <c r="B28" s="2" t="s">
        <v>6686</v>
      </c>
      <c r="C28" s="2"/>
      <c r="D28" s="2"/>
      <c r="E28" s="2"/>
      <c r="F28" s="2" t="s">
        <v>111</v>
      </c>
      <c r="G28" s="2"/>
      <c r="H28" s="2" t="s">
        <v>112</v>
      </c>
      <c r="I28" s="2" t="s">
        <v>38</v>
      </c>
      <c r="J28" s="2" t="s">
        <v>113</v>
      </c>
      <c r="K28" s="3">
        <v>1902</v>
      </c>
      <c r="L28">
        <f>_xlfn.XLOOKUP(J28,[1]Feuil1!$A$2:$A$1648,[1]Feuil1!$C$2:$C$1648)</f>
        <v>2</v>
      </c>
      <c r="M28">
        <f>_xlfn.XLOOKUP(J28,[1]Feuil1!$A$2:$A$1648,[1]Feuil1!$B$2:$B$1648)</f>
        <v>1738</v>
      </c>
      <c r="N28" s="7">
        <f t="shared" si="1"/>
        <v>11.507479861910241</v>
      </c>
    </row>
    <row r="29" spans="1:14" x14ac:dyDescent="0.25">
      <c r="A29" s="4" t="s">
        <v>114</v>
      </c>
      <c r="B29" s="5" t="s">
        <v>6686</v>
      </c>
      <c r="C29" s="5"/>
      <c r="D29" s="5"/>
      <c r="E29" s="5"/>
      <c r="F29" s="5" t="s">
        <v>115</v>
      </c>
      <c r="G29" s="5"/>
      <c r="H29" s="5" t="s">
        <v>116</v>
      </c>
      <c r="I29" s="5" t="s">
        <v>117</v>
      </c>
      <c r="J29" s="5" t="s">
        <v>118</v>
      </c>
      <c r="K29" s="6">
        <v>1903</v>
      </c>
      <c r="L29">
        <f>_xlfn.XLOOKUP(J29,[1]Feuil1!$A$2:$A$1648,[1]Feuil1!$C$2:$C$1648)</f>
        <v>43</v>
      </c>
      <c r="M29">
        <f>_xlfn.XLOOKUP(J29,[1]Feuil1!$A$2:$A$1648,[1]Feuil1!$B$2:$B$1648)</f>
        <v>10719</v>
      </c>
      <c r="N29" s="7">
        <f t="shared" si="1"/>
        <v>40.115682433062787</v>
      </c>
    </row>
    <row r="30" spans="1:14" x14ac:dyDescent="0.25">
      <c r="A30" s="1" t="s">
        <v>10</v>
      </c>
      <c r="B30" s="5" t="s">
        <v>6686</v>
      </c>
      <c r="C30" s="5"/>
      <c r="D30" s="5"/>
      <c r="E30" s="5"/>
      <c r="F30" s="2" t="s">
        <v>119</v>
      </c>
      <c r="G30" s="2"/>
      <c r="H30" s="2" t="s">
        <v>120</v>
      </c>
      <c r="I30" s="2" t="s">
        <v>121</v>
      </c>
      <c r="J30" s="2" t="s">
        <v>122</v>
      </c>
      <c r="K30" s="3">
        <v>1903</v>
      </c>
      <c r="L30">
        <f>_xlfn.XLOOKUP(J30,[1]Feuil1!$A$2:$A$1648,[1]Feuil1!$C$2:$C$1648)</f>
        <v>73</v>
      </c>
      <c r="M30">
        <f>_xlfn.XLOOKUP(J30,[1]Feuil1!$A$2:$A$1648,[1]Feuil1!$B$2:$B$1648)</f>
        <v>20499</v>
      </c>
      <c r="N30" s="7">
        <f t="shared" si="1"/>
        <v>35.611493243572859</v>
      </c>
    </row>
    <row r="31" spans="1:14" x14ac:dyDescent="0.25">
      <c r="A31" s="4" t="s">
        <v>123</v>
      </c>
      <c r="B31" s="5" t="s">
        <v>6686</v>
      </c>
      <c r="C31" s="5"/>
      <c r="D31" s="5"/>
      <c r="E31" s="5"/>
      <c r="F31" s="5" t="s">
        <v>124</v>
      </c>
      <c r="G31" s="5"/>
      <c r="H31" s="5" t="s">
        <v>125</v>
      </c>
      <c r="I31" s="5" t="s">
        <v>126</v>
      </c>
      <c r="J31" s="5" t="s">
        <v>127</v>
      </c>
      <c r="K31" s="6">
        <v>1903</v>
      </c>
      <c r="L31">
        <f>_xlfn.XLOOKUP(J31,[1]Feuil1!$A$2:$A$1648,[1]Feuil1!$C$2:$C$1648)</f>
        <v>5</v>
      </c>
      <c r="M31">
        <f>_xlfn.XLOOKUP(J31,[1]Feuil1!$A$2:$A$1648,[1]Feuil1!$B$2:$B$1648)</f>
        <v>6889</v>
      </c>
      <c r="N31" s="7">
        <f t="shared" si="1"/>
        <v>7.2579474524604439</v>
      </c>
    </row>
    <row r="32" spans="1:14" x14ac:dyDescent="0.25">
      <c r="A32" s="1" t="s">
        <v>97</v>
      </c>
      <c r="B32" s="5" t="s">
        <v>6686</v>
      </c>
      <c r="C32" s="5"/>
      <c r="D32" s="5"/>
      <c r="E32" s="5"/>
      <c r="F32" s="2" t="s">
        <v>128</v>
      </c>
      <c r="G32" s="2"/>
      <c r="H32" s="2" t="s">
        <v>129</v>
      </c>
      <c r="I32" s="2" t="s">
        <v>130</v>
      </c>
      <c r="J32" s="2" t="s">
        <v>131</v>
      </c>
      <c r="K32" s="3">
        <v>1903</v>
      </c>
      <c r="L32">
        <f>_xlfn.XLOOKUP(J32,[1]Feuil1!$A$2:$A$1648,[1]Feuil1!$C$2:$C$1648)</f>
        <v>2</v>
      </c>
      <c r="M32">
        <f>_xlfn.XLOOKUP(J32,[1]Feuil1!$A$2:$A$1648,[1]Feuil1!$B$2:$B$1648)</f>
        <v>2945</v>
      </c>
      <c r="N32" s="7">
        <f t="shared" si="1"/>
        <v>6.7911714770797964</v>
      </c>
    </row>
    <row r="33" spans="1:14" x14ac:dyDescent="0.25">
      <c r="A33" s="4" t="s">
        <v>92</v>
      </c>
      <c r="B33" s="5" t="s">
        <v>6686</v>
      </c>
      <c r="C33" s="5"/>
      <c r="D33" s="5"/>
      <c r="E33" s="5"/>
      <c r="F33" s="5" t="s">
        <v>132</v>
      </c>
      <c r="G33" s="5"/>
      <c r="H33" s="5" t="s">
        <v>133</v>
      </c>
      <c r="I33" s="5" t="s">
        <v>134</v>
      </c>
      <c r="J33" s="5" t="s">
        <v>135</v>
      </c>
      <c r="K33" s="6">
        <v>1903</v>
      </c>
      <c r="L33">
        <f>_xlfn.XLOOKUP(J33,[1]Feuil1!$A$2:$A$1648,[1]Feuil1!$C$2:$C$1648)</f>
        <v>5</v>
      </c>
      <c r="M33">
        <f>_xlfn.XLOOKUP(J33,[1]Feuil1!$A$2:$A$1648,[1]Feuil1!$B$2:$B$1648)</f>
        <v>6230</v>
      </c>
      <c r="N33" s="7">
        <f t="shared" si="1"/>
        <v>8.0256821829855536</v>
      </c>
    </row>
    <row r="34" spans="1:14" x14ac:dyDescent="0.25">
      <c r="A34" s="1" t="s">
        <v>97</v>
      </c>
      <c r="B34" s="5" t="s">
        <v>6686</v>
      </c>
      <c r="C34" s="5"/>
      <c r="D34" s="5"/>
      <c r="E34" s="5"/>
      <c r="F34" s="2" t="s">
        <v>136</v>
      </c>
      <c r="G34" s="2"/>
      <c r="H34" s="2" t="s">
        <v>137</v>
      </c>
      <c r="I34" s="2" t="s">
        <v>138</v>
      </c>
      <c r="J34" s="2" t="s">
        <v>139</v>
      </c>
      <c r="K34" s="3">
        <v>1903</v>
      </c>
      <c r="L34">
        <f>_xlfn.XLOOKUP(J34,[1]Feuil1!$A$2:$A$1648,[1]Feuil1!$C$2:$C$1648)</f>
        <v>6</v>
      </c>
      <c r="M34">
        <f>_xlfn.XLOOKUP(J34,[1]Feuil1!$A$2:$A$1648,[1]Feuil1!$B$2:$B$1648)</f>
        <v>2216</v>
      </c>
      <c r="N34" s="7">
        <f t="shared" si="1"/>
        <v>27.075812274368232</v>
      </c>
    </row>
    <row r="35" spans="1:14" x14ac:dyDescent="0.25">
      <c r="A35" s="4" t="s">
        <v>19</v>
      </c>
      <c r="B35" s="2" t="s">
        <v>6686</v>
      </c>
      <c r="C35" s="2"/>
      <c r="D35" s="2"/>
      <c r="E35" s="2"/>
      <c r="F35" s="5" t="s">
        <v>140</v>
      </c>
      <c r="G35" s="5"/>
      <c r="H35" s="5" t="s">
        <v>141</v>
      </c>
      <c r="I35" s="5" t="s">
        <v>142</v>
      </c>
      <c r="J35" s="5" t="s">
        <v>143</v>
      </c>
      <c r="K35" s="6">
        <v>1903</v>
      </c>
      <c r="L35">
        <f>_xlfn.XLOOKUP(J35,[1]Feuil1!$A$2:$A$1648,[1]Feuil1!$C$2:$C$1648)</f>
        <v>27</v>
      </c>
      <c r="M35">
        <f>_xlfn.XLOOKUP(J35,[1]Feuil1!$A$2:$A$1648,[1]Feuil1!$B$2:$B$1648)</f>
        <v>13831</v>
      </c>
      <c r="N35" s="7">
        <f t="shared" si="1"/>
        <v>19.521365049526427</v>
      </c>
    </row>
    <row r="36" spans="1:14" x14ac:dyDescent="0.25">
      <c r="A36" s="1" t="s">
        <v>144</v>
      </c>
      <c r="B36" s="5" t="s">
        <v>6686</v>
      </c>
      <c r="C36" s="5"/>
      <c r="D36" s="5"/>
      <c r="E36" s="5"/>
      <c r="F36" s="2" t="s">
        <v>145</v>
      </c>
      <c r="G36" s="2"/>
      <c r="H36" s="2" t="s">
        <v>146</v>
      </c>
      <c r="I36" s="2" t="s">
        <v>147</v>
      </c>
      <c r="J36" s="2" t="s">
        <v>148</v>
      </c>
      <c r="K36" s="3">
        <v>1903</v>
      </c>
      <c r="L36">
        <f>_xlfn.XLOOKUP(J36,[1]Feuil1!$A$2:$A$1648,[1]Feuil1!$C$2:$C$1648)</f>
        <v>24</v>
      </c>
      <c r="M36">
        <f>_xlfn.XLOOKUP(J36,[1]Feuil1!$A$2:$A$1648,[1]Feuil1!$B$2:$B$1648)</f>
        <v>7120</v>
      </c>
      <c r="N36" s="7">
        <f t="shared" si="1"/>
        <v>33.707865168539328</v>
      </c>
    </row>
    <row r="37" spans="1:14" x14ac:dyDescent="0.25">
      <c r="A37" s="4" t="s">
        <v>10</v>
      </c>
      <c r="B37" s="5" t="s">
        <v>6686</v>
      </c>
      <c r="C37" s="5"/>
      <c r="D37" s="5"/>
      <c r="E37" s="5"/>
      <c r="F37" s="5" t="s">
        <v>149</v>
      </c>
      <c r="G37" s="5"/>
      <c r="H37" s="5" t="s">
        <v>150</v>
      </c>
      <c r="I37" s="5" t="s">
        <v>30</v>
      </c>
      <c r="J37" s="5" t="s">
        <v>151</v>
      </c>
      <c r="K37" s="6">
        <v>1903</v>
      </c>
      <c r="L37">
        <f>_xlfn.XLOOKUP(J37,[1]Feuil1!$A$2:$A$1648,[1]Feuil1!$C$2:$C$1648)</f>
        <v>5</v>
      </c>
      <c r="M37">
        <f>_xlfn.XLOOKUP(J37,[1]Feuil1!$A$2:$A$1648,[1]Feuil1!$B$2:$B$1648)</f>
        <v>1096</v>
      </c>
      <c r="N37" s="7">
        <f t="shared" si="1"/>
        <v>45.620437956204377</v>
      </c>
    </row>
    <row r="38" spans="1:14" x14ac:dyDescent="0.25">
      <c r="A38" s="1" t="s">
        <v>152</v>
      </c>
      <c r="B38" s="5" t="s">
        <v>6686</v>
      </c>
      <c r="C38" s="5"/>
      <c r="D38" s="5"/>
      <c r="E38" s="5"/>
      <c r="F38" s="2" t="s">
        <v>153</v>
      </c>
      <c r="G38" s="2"/>
      <c r="H38" s="2" t="s">
        <v>154</v>
      </c>
      <c r="I38" s="2" t="s">
        <v>155</v>
      </c>
      <c r="J38" s="2" t="s">
        <v>156</v>
      </c>
      <c r="K38" s="3">
        <v>1903</v>
      </c>
      <c r="L38">
        <f>_xlfn.XLOOKUP(J38,[1]Feuil1!$A$2:$A$1648,[1]Feuil1!$C$2:$C$1648)</f>
        <v>26</v>
      </c>
      <c r="M38">
        <f>_xlfn.XLOOKUP(J38,[1]Feuil1!$A$2:$A$1648,[1]Feuil1!$B$2:$B$1648)</f>
        <v>6271</v>
      </c>
      <c r="N38" s="7">
        <f t="shared" si="1"/>
        <v>41.460692074629243</v>
      </c>
    </row>
    <row r="39" spans="1:14" x14ac:dyDescent="0.25">
      <c r="A39" s="4" t="s">
        <v>157</v>
      </c>
      <c r="B39" s="5" t="s">
        <v>6686</v>
      </c>
      <c r="C39" s="5"/>
      <c r="D39" s="5"/>
      <c r="E39" s="5"/>
      <c r="F39" s="5" t="s">
        <v>158</v>
      </c>
      <c r="G39" s="5"/>
      <c r="H39" s="5" t="s">
        <v>159</v>
      </c>
      <c r="I39" s="5" t="s">
        <v>138</v>
      </c>
      <c r="J39" s="5" t="s">
        <v>160</v>
      </c>
      <c r="K39" s="6">
        <v>1903</v>
      </c>
      <c r="L39">
        <f>_xlfn.XLOOKUP(J39,[1]Feuil1!$A$2:$A$1648,[1]Feuil1!$C$2:$C$1648)</f>
        <v>2</v>
      </c>
      <c r="M39">
        <f>_xlfn.XLOOKUP(J39,[1]Feuil1!$A$2:$A$1648,[1]Feuil1!$B$2:$B$1648)</f>
        <v>3019</v>
      </c>
      <c r="N39" s="7">
        <f t="shared" si="1"/>
        <v>6.6247101689301093</v>
      </c>
    </row>
    <row r="40" spans="1:14" x14ac:dyDescent="0.25">
      <c r="A40" s="1" t="s">
        <v>19</v>
      </c>
      <c r="B40" s="2" t="s">
        <v>6686</v>
      </c>
      <c r="C40" s="2" t="s">
        <v>6694</v>
      </c>
      <c r="D40" s="2" t="s">
        <v>6730</v>
      </c>
      <c r="E40" s="2" t="s">
        <v>6759</v>
      </c>
      <c r="F40" s="2" t="s">
        <v>6738</v>
      </c>
      <c r="G40" s="2"/>
      <c r="H40" s="2" t="s">
        <v>161</v>
      </c>
      <c r="I40" s="2"/>
      <c r="J40" s="2" t="s">
        <v>6774</v>
      </c>
      <c r="K40" s="3">
        <v>1903</v>
      </c>
      <c r="L40">
        <f>_xlfn.XLOOKUP(J40,[1]Feuil1!$A$2:$A$1648,[1]Feuil1!$C$2:$C$1648)</f>
        <v>3</v>
      </c>
      <c r="M40">
        <f>_xlfn.XLOOKUP(J40,[1]Feuil1!$A$2:$A$1648,[1]Feuil1!$B$2:$B$1648)</f>
        <v>533</v>
      </c>
      <c r="N40" s="7">
        <f t="shared" si="1"/>
        <v>56.285178236397748</v>
      </c>
    </row>
    <row r="41" spans="1:14" x14ac:dyDescent="0.25">
      <c r="A41" s="1" t="s">
        <v>19</v>
      </c>
      <c r="B41" s="2" t="s">
        <v>6686</v>
      </c>
      <c r="C41" s="2" t="s">
        <v>6694</v>
      </c>
      <c r="D41" s="2" t="s">
        <v>6737</v>
      </c>
      <c r="E41" s="2" t="s">
        <v>6734</v>
      </c>
      <c r="F41" s="2" t="s">
        <v>6739</v>
      </c>
      <c r="G41" s="2"/>
      <c r="H41" s="2" t="s">
        <v>6773</v>
      </c>
      <c r="I41" s="2"/>
      <c r="J41" s="2" t="s">
        <v>6775</v>
      </c>
      <c r="K41" s="3">
        <v>1903</v>
      </c>
      <c r="L41">
        <f>_xlfn.XLOOKUP(J41,[1]Feuil1!$A$2:$A$1648,[1]Feuil1!$C$2:$C$1648)</f>
        <v>1</v>
      </c>
      <c r="M41">
        <f>_xlfn.XLOOKUP(J41,[1]Feuil1!$A$2:$A$1648,[1]Feuil1!$B$2:$B$1648)</f>
        <v>395</v>
      </c>
      <c r="N41" s="7">
        <f t="shared" si="1"/>
        <v>25.316455696202532</v>
      </c>
    </row>
    <row r="42" spans="1:14" x14ac:dyDescent="0.25">
      <c r="A42" s="4" t="s">
        <v>123</v>
      </c>
      <c r="B42" s="5" t="s">
        <v>6686</v>
      </c>
      <c r="C42" s="5"/>
      <c r="D42" s="5"/>
      <c r="E42" s="5"/>
      <c r="F42" s="5" t="s">
        <v>163</v>
      </c>
      <c r="G42" s="5"/>
      <c r="H42" s="5" t="s">
        <v>164</v>
      </c>
      <c r="I42" s="5" t="s">
        <v>165</v>
      </c>
      <c r="J42" s="5" t="s">
        <v>166</v>
      </c>
      <c r="K42" s="6">
        <v>1905</v>
      </c>
      <c r="L42">
        <f>_xlfn.XLOOKUP(J42,[1]Feuil1!$A$2:$A$1648,[1]Feuil1!$C$2:$C$1648)</f>
        <v>3</v>
      </c>
      <c r="M42">
        <f>_xlfn.XLOOKUP(J42,[1]Feuil1!$A$2:$A$1648,[1]Feuil1!$B$2:$B$1648)</f>
        <v>5648</v>
      </c>
      <c r="N42" s="7">
        <f t="shared" si="1"/>
        <v>5.3116147308781869</v>
      </c>
    </row>
    <row r="43" spans="1:14" x14ac:dyDescent="0.25">
      <c r="A43" s="1" t="s">
        <v>92</v>
      </c>
      <c r="B43" s="2" t="s">
        <v>6686</v>
      </c>
      <c r="C43" s="2"/>
      <c r="D43" s="2"/>
      <c r="E43" s="2"/>
      <c r="F43" s="2" t="s">
        <v>167</v>
      </c>
      <c r="G43" s="2"/>
      <c r="H43" s="2" t="s">
        <v>168</v>
      </c>
      <c r="I43" s="2" t="s">
        <v>169</v>
      </c>
      <c r="J43" s="2" t="s">
        <v>170</v>
      </c>
      <c r="K43" s="6">
        <v>1905</v>
      </c>
      <c r="L43">
        <f>_xlfn.XLOOKUP(J43,[1]Feuil1!$A$2:$A$1648,[1]Feuil1!$C$2:$C$1648)</f>
        <v>6</v>
      </c>
      <c r="M43">
        <f>_xlfn.XLOOKUP(J43,[1]Feuil1!$A$2:$A$1648,[1]Feuil1!$B$2:$B$1648)</f>
        <v>5764</v>
      </c>
      <c r="N43" s="7">
        <f t="shared" si="1"/>
        <v>10.409437890353921</v>
      </c>
    </row>
    <row r="44" spans="1:14" x14ac:dyDescent="0.25">
      <c r="A44" s="4" t="s">
        <v>92</v>
      </c>
      <c r="B44" s="5" t="s">
        <v>6686</v>
      </c>
      <c r="C44" s="5"/>
      <c r="D44" s="5"/>
      <c r="E44" s="5"/>
      <c r="F44" s="5" t="s">
        <v>171</v>
      </c>
      <c r="G44" s="5"/>
      <c r="H44" s="5" t="s">
        <v>172</v>
      </c>
      <c r="I44" s="5" t="s">
        <v>173</v>
      </c>
      <c r="J44" s="5" t="s">
        <v>174</v>
      </c>
      <c r="K44" s="6">
        <v>1905</v>
      </c>
      <c r="L44">
        <f>_xlfn.XLOOKUP(J44,[1]Feuil1!$A$2:$A$1648,[1]Feuil1!$C$2:$C$1648)</f>
        <v>2</v>
      </c>
      <c r="M44">
        <f>_xlfn.XLOOKUP(J44,[1]Feuil1!$A$2:$A$1648,[1]Feuil1!$B$2:$B$1648)</f>
        <v>3476</v>
      </c>
      <c r="N44" s="7">
        <f t="shared" si="1"/>
        <v>5.7537399309551205</v>
      </c>
    </row>
    <row r="45" spans="1:14" x14ac:dyDescent="0.25">
      <c r="A45" s="1" t="s">
        <v>144</v>
      </c>
      <c r="B45" s="5" t="s">
        <v>6686</v>
      </c>
      <c r="C45" s="5"/>
      <c r="D45" s="5"/>
      <c r="E45" s="5"/>
      <c r="F45" s="2" t="s">
        <v>175</v>
      </c>
      <c r="G45" s="2"/>
      <c r="H45" s="2" t="s">
        <v>176</v>
      </c>
      <c r="I45" s="2" t="s">
        <v>177</v>
      </c>
      <c r="J45" s="2" t="s">
        <v>178</v>
      </c>
      <c r="K45" s="6">
        <v>1905</v>
      </c>
      <c r="L45">
        <f>_xlfn.XLOOKUP(J45,[1]Feuil1!$A$2:$A$1648,[1]Feuil1!$C$2:$C$1648)</f>
        <v>38</v>
      </c>
      <c r="M45">
        <f>_xlfn.XLOOKUP(J45,[1]Feuil1!$A$2:$A$1648,[1]Feuil1!$B$2:$B$1648)</f>
        <v>24387</v>
      </c>
      <c r="N45" s="7">
        <f t="shared" si="1"/>
        <v>15.582072415631279</v>
      </c>
    </row>
    <row r="46" spans="1:14" x14ac:dyDescent="0.25">
      <c r="A46" s="4" t="s">
        <v>19</v>
      </c>
      <c r="B46" s="5" t="s">
        <v>6686</v>
      </c>
      <c r="C46" s="5"/>
      <c r="D46" s="5"/>
      <c r="E46" s="5"/>
      <c r="F46" s="5" t="s">
        <v>179</v>
      </c>
      <c r="G46" s="5"/>
      <c r="H46" s="5" t="s">
        <v>180</v>
      </c>
      <c r="I46" s="5" t="s">
        <v>181</v>
      </c>
      <c r="J46" s="5" t="s">
        <v>182</v>
      </c>
      <c r="K46" s="6">
        <v>1905</v>
      </c>
      <c r="L46">
        <f>_xlfn.XLOOKUP(J46,[1]Feuil1!$A$2:$A$1648,[1]Feuil1!$C$2:$C$1648)</f>
        <v>0</v>
      </c>
      <c r="M46">
        <f>_xlfn.XLOOKUP(J46,[1]Feuil1!$A$2:$A$1648,[1]Feuil1!$B$2:$B$1648)</f>
        <v>448</v>
      </c>
      <c r="N46" s="7">
        <f t="shared" si="1"/>
        <v>0</v>
      </c>
    </row>
    <row r="47" spans="1:14" x14ac:dyDescent="0.25">
      <c r="A47" s="1" t="s">
        <v>92</v>
      </c>
      <c r="B47" s="2" t="s">
        <v>6686</v>
      </c>
      <c r="C47" s="2"/>
      <c r="D47" s="2"/>
      <c r="E47" s="2"/>
      <c r="F47" s="2" t="s">
        <v>183</v>
      </c>
      <c r="G47" s="2"/>
      <c r="H47" s="2" t="s">
        <v>184</v>
      </c>
      <c r="I47" s="2" t="s">
        <v>185</v>
      </c>
      <c r="J47" s="2" t="s">
        <v>186</v>
      </c>
      <c r="K47" s="6">
        <v>1905</v>
      </c>
      <c r="L47">
        <f>_xlfn.XLOOKUP(J47,[1]Feuil1!$A$2:$A$1648,[1]Feuil1!$C$2:$C$1648)</f>
        <v>325</v>
      </c>
      <c r="M47">
        <f>_xlfn.XLOOKUP(J47,[1]Feuil1!$A$2:$A$1648,[1]Feuil1!$B$2:$B$1648)</f>
        <v>53259</v>
      </c>
      <c r="N47" s="7">
        <f t="shared" si="1"/>
        <v>61.022550179312418</v>
      </c>
    </row>
    <row r="48" spans="1:14" x14ac:dyDescent="0.25">
      <c r="A48" s="4" t="s">
        <v>19</v>
      </c>
      <c r="B48" s="5" t="s">
        <v>6686</v>
      </c>
      <c r="C48" s="5"/>
      <c r="D48" s="5"/>
      <c r="E48" s="5"/>
      <c r="F48" s="5" t="s">
        <v>187</v>
      </c>
      <c r="G48" s="5"/>
      <c r="H48" s="5" t="s">
        <v>188</v>
      </c>
      <c r="I48" s="5" t="s">
        <v>189</v>
      </c>
      <c r="J48" s="5" t="s">
        <v>190</v>
      </c>
      <c r="K48" s="6">
        <v>1905</v>
      </c>
      <c r="L48">
        <f>_xlfn.XLOOKUP(J48,[1]Feuil1!$A$2:$A$1648,[1]Feuil1!$C$2:$C$1648)</f>
        <v>8</v>
      </c>
      <c r="M48">
        <f>_xlfn.XLOOKUP(J48,[1]Feuil1!$A$2:$A$1648,[1]Feuil1!$B$2:$B$1648)</f>
        <v>2207</v>
      </c>
      <c r="N48" s="7">
        <f t="shared" si="1"/>
        <v>36.248300860897146</v>
      </c>
    </row>
    <row r="49" spans="1:14" x14ac:dyDescent="0.25">
      <c r="A49" s="1" t="s">
        <v>144</v>
      </c>
      <c r="B49" s="5" t="s">
        <v>6686</v>
      </c>
      <c r="C49" s="5"/>
      <c r="D49" s="5"/>
      <c r="E49" s="5"/>
      <c r="F49" s="2" t="s">
        <v>191</v>
      </c>
      <c r="G49" s="2"/>
      <c r="H49" s="2" t="s">
        <v>192</v>
      </c>
      <c r="I49" s="2" t="s">
        <v>193</v>
      </c>
      <c r="J49" s="2" t="s">
        <v>194</v>
      </c>
      <c r="K49" s="6">
        <v>1905</v>
      </c>
      <c r="L49">
        <f>_xlfn.XLOOKUP(J49,[1]Feuil1!$A$2:$A$1648,[1]Feuil1!$C$2:$C$1648)</f>
        <v>60</v>
      </c>
      <c r="M49">
        <f>_xlfn.XLOOKUP(J49,[1]Feuil1!$A$2:$A$1648,[1]Feuil1!$B$2:$B$1648)</f>
        <v>4493</v>
      </c>
      <c r="N49" s="7">
        <f t="shared" si="1"/>
        <v>133.54106387714222</v>
      </c>
    </row>
    <row r="50" spans="1:14" x14ac:dyDescent="0.25">
      <c r="A50" s="4" t="s">
        <v>92</v>
      </c>
      <c r="B50" s="5" t="s">
        <v>6686</v>
      </c>
      <c r="C50" s="5"/>
      <c r="D50" s="5"/>
      <c r="E50" s="5"/>
      <c r="F50" s="5" t="s">
        <v>195</v>
      </c>
      <c r="G50" s="5"/>
      <c r="H50" s="5" t="s">
        <v>196</v>
      </c>
      <c r="I50" s="5" t="s">
        <v>197</v>
      </c>
      <c r="J50" s="5" t="s">
        <v>198</v>
      </c>
      <c r="K50" s="6">
        <v>1905</v>
      </c>
      <c r="L50">
        <f>_xlfn.XLOOKUP(J50,[1]Feuil1!$A$2:$A$1648,[1]Feuil1!$C$2:$C$1648)</f>
        <v>0</v>
      </c>
      <c r="M50">
        <f>_xlfn.XLOOKUP(J50,[1]Feuil1!$A$2:$A$1648,[1]Feuil1!$B$2:$B$1648)</f>
        <v>140</v>
      </c>
      <c r="N50" s="7">
        <f t="shared" si="1"/>
        <v>0</v>
      </c>
    </row>
    <row r="51" spans="1:14" x14ac:dyDescent="0.25">
      <c r="A51" s="1" t="s">
        <v>19</v>
      </c>
      <c r="B51" s="2" t="s">
        <v>6686</v>
      </c>
      <c r="C51" s="2" t="s">
        <v>6694</v>
      </c>
      <c r="D51" s="2" t="s">
        <v>6729</v>
      </c>
      <c r="E51" s="2" t="s">
        <v>6754</v>
      </c>
      <c r="F51" s="2" t="s">
        <v>199</v>
      </c>
      <c r="G51" s="2"/>
      <c r="H51" s="2" t="s">
        <v>200</v>
      </c>
      <c r="I51" s="2" t="s">
        <v>201</v>
      </c>
      <c r="J51" s="2" t="s">
        <v>202</v>
      </c>
      <c r="K51" s="6">
        <v>1905</v>
      </c>
      <c r="L51">
        <f>_xlfn.XLOOKUP(J51,[1]Feuil1!$A$2:$A$1648,[1]Feuil1!$C$2:$C$1648)</f>
        <v>0</v>
      </c>
      <c r="M51">
        <f>_xlfn.XLOOKUP(J51,[1]Feuil1!$A$2:$A$1648,[1]Feuil1!$B$2:$B$1648)</f>
        <v>296</v>
      </c>
      <c r="N51" s="7">
        <f t="shared" si="1"/>
        <v>0</v>
      </c>
    </row>
    <row r="52" spans="1:14" x14ac:dyDescent="0.25">
      <c r="A52" s="4" t="s">
        <v>97</v>
      </c>
      <c r="B52" s="5" t="s">
        <v>6686</v>
      </c>
      <c r="C52" s="5"/>
      <c r="D52" s="5"/>
      <c r="E52" s="5"/>
      <c r="F52" s="5" t="s">
        <v>203</v>
      </c>
      <c r="G52" s="5"/>
      <c r="H52" s="5" t="s">
        <v>204</v>
      </c>
      <c r="I52" s="5" t="s">
        <v>205</v>
      </c>
      <c r="J52" s="5" t="s">
        <v>206</v>
      </c>
      <c r="K52" s="6">
        <v>1905</v>
      </c>
      <c r="L52">
        <f>_xlfn.XLOOKUP(J52,[1]Feuil1!$A$2:$A$1648,[1]Feuil1!$C$2:$C$1648)</f>
        <v>11</v>
      </c>
      <c r="M52">
        <f>_xlfn.XLOOKUP(J52,[1]Feuil1!$A$2:$A$1648,[1]Feuil1!$B$2:$B$1648)</f>
        <v>5510</v>
      </c>
      <c r="N52" s="7">
        <f t="shared" si="1"/>
        <v>19.963702359346641</v>
      </c>
    </row>
    <row r="53" spans="1:14" x14ac:dyDescent="0.25">
      <c r="A53" s="4" t="s">
        <v>4132</v>
      </c>
      <c r="B53" s="5" t="s">
        <v>6686</v>
      </c>
      <c r="C53" s="5"/>
      <c r="D53" s="5"/>
      <c r="E53" s="5"/>
      <c r="F53" s="5" t="s">
        <v>5030</v>
      </c>
      <c r="G53" s="2" t="s">
        <v>6784</v>
      </c>
      <c r="H53" s="5" t="s">
        <v>5031</v>
      </c>
      <c r="I53" s="5" t="s">
        <v>2936</v>
      </c>
      <c r="J53" s="5" t="s">
        <v>5032</v>
      </c>
      <c r="K53" s="6">
        <v>2000</v>
      </c>
      <c r="L53">
        <f>_xlfn.XLOOKUP(J53,[1]Feuil1!$A$2:$A$1648,[1]Feuil1!$C$2:$C$1648)</f>
        <v>101</v>
      </c>
      <c r="M53">
        <f>_xlfn.XLOOKUP(J53,[1]Feuil1!$A$2:$A$1648,[1]Feuil1!$B$2:$B$1648)</f>
        <v>4586</v>
      </c>
      <c r="N53" s="7">
        <f t="shared" si="1"/>
        <v>220.23549934583514</v>
      </c>
    </row>
    <row r="54" spans="1:14" x14ac:dyDescent="0.25">
      <c r="A54" s="4" t="s">
        <v>144</v>
      </c>
      <c r="B54" s="5" t="s">
        <v>6686</v>
      </c>
      <c r="C54" s="5"/>
      <c r="D54" s="5"/>
      <c r="E54" s="5"/>
      <c r="F54" s="5" t="s">
        <v>211</v>
      </c>
      <c r="G54" s="2" t="s">
        <v>6784</v>
      </c>
      <c r="H54" s="5" t="s">
        <v>212</v>
      </c>
      <c r="I54" s="5" t="s">
        <v>213</v>
      </c>
      <c r="J54" s="5" t="s">
        <v>214</v>
      </c>
      <c r="K54" s="3">
        <v>1906</v>
      </c>
      <c r="L54">
        <f>_xlfn.XLOOKUP(J54,[1]Feuil1!$A$2:$A$1648,[1]Feuil1!$C$2:$C$1648)</f>
        <v>135</v>
      </c>
      <c r="M54">
        <f>_xlfn.XLOOKUP(J54,[1]Feuil1!$A$2:$A$1648,[1]Feuil1!$B$2:$B$1648)</f>
        <v>6237</v>
      </c>
      <c r="N54" s="7">
        <f t="shared" si="1"/>
        <v>216.45021645021646</v>
      </c>
    </row>
    <row r="55" spans="1:14" x14ac:dyDescent="0.25">
      <c r="A55" s="1" t="s">
        <v>6179</v>
      </c>
      <c r="B55" s="5" t="s">
        <v>6686</v>
      </c>
      <c r="C55" s="5"/>
      <c r="D55" s="5"/>
      <c r="E55" s="5"/>
      <c r="F55" s="2" t="s">
        <v>6180</v>
      </c>
      <c r="G55" s="2" t="s">
        <v>6784</v>
      </c>
      <c r="H55" s="2" t="s">
        <v>6181</v>
      </c>
      <c r="I55" s="2" t="s">
        <v>1328</v>
      </c>
      <c r="J55" s="2" t="s">
        <v>6182</v>
      </c>
      <c r="K55" s="6">
        <v>2016</v>
      </c>
      <c r="L55">
        <f>_xlfn.XLOOKUP(J55,[1]Feuil1!$A$2:$A$1648,[1]Feuil1!$C$2:$C$1648)</f>
        <v>195</v>
      </c>
      <c r="M55">
        <f>_xlfn.XLOOKUP(J55,[1]Feuil1!$A$2:$A$1648,[1]Feuil1!$B$2:$B$1648)</f>
        <v>9097</v>
      </c>
      <c r="N55" s="7">
        <f t="shared" si="1"/>
        <v>214.35638122457954</v>
      </c>
    </row>
    <row r="56" spans="1:14" x14ac:dyDescent="0.25">
      <c r="A56" s="4" t="s">
        <v>215</v>
      </c>
      <c r="B56" s="2" t="s">
        <v>6686</v>
      </c>
      <c r="C56" s="2"/>
      <c r="D56" s="2"/>
      <c r="E56" s="2"/>
      <c r="F56" s="5" t="s">
        <v>219</v>
      </c>
      <c r="G56" s="5"/>
      <c r="H56" s="5" t="s">
        <v>220</v>
      </c>
      <c r="I56" s="5" t="s">
        <v>221</v>
      </c>
      <c r="J56" s="5" t="s">
        <v>222</v>
      </c>
      <c r="K56" s="3">
        <v>1906</v>
      </c>
      <c r="L56">
        <f>_xlfn.XLOOKUP(J56,[1]Feuil1!$A$2:$A$1648,[1]Feuil1!$C$2:$C$1648)</f>
        <v>0</v>
      </c>
      <c r="M56">
        <f>_xlfn.XLOOKUP(J56,[1]Feuil1!$A$2:$A$1648,[1]Feuil1!$B$2:$B$1648)</f>
        <v>626</v>
      </c>
      <c r="N56" s="7">
        <f t="shared" si="1"/>
        <v>0</v>
      </c>
    </row>
    <row r="57" spans="1:14" x14ac:dyDescent="0.25">
      <c r="A57" s="1" t="s">
        <v>144</v>
      </c>
      <c r="B57" s="5" t="s">
        <v>6686</v>
      </c>
      <c r="C57" s="5"/>
      <c r="D57" s="5"/>
      <c r="E57" s="5"/>
      <c r="F57" s="2" t="s">
        <v>223</v>
      </c>
      <c r="G57" s="2"/>
      <c r="H57" s="2" t="s">
        <v>224</v>
      </c>
      <c r="I57" s="2" t="s">
        <v>3</v>
      </c>
      <c r="J57" s="2" t="s">
        <v>225</v>
      </c>
      <c r="K57" s="3">
        <v>1906</v>
      </c>
      <c r="L57">
        <f>_xlfn.XLOOKUP(J57,[1]Feuil1!$A$2:$A$1648,[1]Feuil1!$C$2:$C$1648)</f>
        <v>25</v>
      </c>
      <c r="M57">
        <f>_xlfn.XLOOKUP(J57,[1]Feuil1!$A$2:$A$1648,[1]Feuil1!$B$2:$B$1648)</f>
        <v>10101</v>
      </c>
      <c r="N57" s="7">
        <f t="shared" si="1"/>
        <v>24.75002475002475</v>
      </c>
    </row>
    <row r="58" spans="1:14" x14ac:dyDescent="0.25">
      <c r="A58" s="4" t="s">
        <v>92</v>
      </c>
      <c r="B58" s="5" t="s">
        <v>6686</v>
      </c>
      <c r="C58" s="5"/>
      <c r="D58" s="5"/>
      <c r="E58" s="5"/>
      <c r="F58" s="5" t="s">
        <v>226</v>
      </c>
      <c r="G58" s="5"/>
      <c r="H58" s="5" t="s">
        <v>227</v>
      </c>
      <c r="I58" s="5" t="s">
        <v>228</v>
      </c>
      <c r="J58" s="5" t="s">
        <v>229</v>
      </c>
      <c r="K58" s="3">
        <v>1906</v>
      </c>
      <c r="L58">
        <f>_xlfn.XLOOKUP(J58,[1]Feuil1!$A$2:$A$1648,[1]Feuil1!$C$2:$C$1648)</f>
        <v>62</v>
      </c>
      <c r="M58">
        <f>_xlfn.XLOOKUP(J58,[1]Feuil1!$A$2:$A$1648,[1]Feuil1!$B$2:$B$1648)</f>
        <v>35393</v>
      </c>
      <c r="N58" s="7">
        <f t="shared" si="1"/>
        <v>17.517588223660045</v>
      </c>
    </row>
    <row r="59" spans="1:14" x14ac:dyDescent="0.25">
      <c r="A59" s="1" t="s">
        <v>152</v>
      </c>
      <c r="B59" s="5" t="s">
        <v>6686</v>
      </c>
      <c r="C59" s="5"/>
      <c r="D59" s="5"/>
      <c r="E59" s="5"/>
      <c r="F59" s="2" t="s">
        <v>230</v>
      </c>
      <c r="G59" s="2"/>
      <c r="H59" s="2" t="s">
        <v>146</v>
      </c>
      <c r="I59" s="2" t="s">
        <v>231</v>
      </c>
      <c r="J59" s="2" t="s">
        <v>232</v>
      </c>
      <c r="K59" s="3">
        <v>1906</v>
      </c>
      <c r="L59">
        <f>_xlfn.XLOOKUP(J59,[1]Feuil1!$A$2:$A$1648,[1]Feuil1!$C$2:$C$1648)</f>
        <v>10</v>
      </c>
      <c r="M59">
        <f>_xlfn.XLOOKUP(J59,[1]Feuil1!$A$2:$A$1648,[1]Feuil1!$B$2:$B$1648)</f>
        <v>6204</v>
      </c>
      <c r="N59" s="7">
        <f t="shared" si="1"/>
        <v>16.118633139909736</v>
      </c>
    </row>
    <row r="60" spans="1:14" x14ac:dyDescent="0.25">
      <c r="A60" s="4" t="s">
        <v>97</v>
      </c>
      <c r="B60" s="5" t="s">
        <v>6686</v>
      </c>
      <c r="C60" s="5"/>
      <c r="D60" s="5"/>
      <c r="E60" s="5"/>
      <c r="F60" s="5" t="s">
        <v>233</v>
      </c>
      <c r="G60" s="5"/>
      <c r="H60" s="5" t="s">
        <v>234</v>
      </c>
      <c r="I60" s="5" t="s">
        <v>235</v>
      </c>
      <c r="J60" s="5" t="s">
        <v>236</v>
      </c>
      <c r="K60" s="3">
        <v>1906</v>
      </c>
      <c r="L60">
        <f>_xlfn.XLOOKUP(J60,[1]Feuil1!$A$2:$A$1648,[1]Feuil1!$C$2:$C$1648)</f>
        <v>4</v>
      </c>
      <c r="M60">
        <f>_xlfn.XLOOKUP(J60,[1]Feuil1!$A$2:$A$1648,[1]Feuil1!$B$2:$B$1648)</f>
        <v>1744</v>
      </c>
      <c r="N60" s="7">
        <f t="shared" si="1"/>
        <v>22.935779816513762</v>
      </c>
    </row>
    <row r="61" spans="1:14" x14ac:dyDescent="0.25">
      <c r="A61" s="1" t="s">
        <v>19</v>
      </c>
      <c r="B61" s="2" t="s">
        <v>6686</v>
      </c>
      <c r="C61" s="2" t="s">
        <v>6694</v>
      </c>
      <c r="D61" s="2" t="s">
        <v>6732</v>
      </c>
      <c r="E61" s="2" t="s">
        <v>6756</v>
      </c>
      <c r="F61" s="2" t="s">
        <v>237</v>
      </c>
      <c r="G61" s="2"/>
      <c r="H61" s="2" t="s">
        <v>238</v>
      </c>
      <c r="I61" s="2" t="s">
        <v>239</v>
      </c>
      <c r="J61" s="2" t="s">
        <v>240</v>
      </c>
      <c r="K61" s="3">
        <v>1906</v>
      </c>
      <c r="L61">
        <f>_xlfn.XLOOKUP(J61,[1]Feuil1!$A$2:$A$1648,[1]Feuil1!$C$2:$C$1648)</f>
        <v>1</v>
      </c>
      <c r="M61">
        <f>_xlfn.XLOOKUP(J61,[1]Feuil1!$A$2:$A$1648,[1]Feuil1!$B$2:$B$1648)</f>
        <v>592</v>
      </c>
      <c r="N61" s="7">
        <f t="shared" si="1"/>
        <v>16.891891891891891</v>
      </c>
    </row>
    <row r="62" spans="1:14" x14ac:dyDescent="0.25">
      <c r="A62" s="4" t="s">
        <v>241</v>
      </c>
      <c r="B62" s="5" t="s">
        <v>6686</v>
      </c>
      <c r="C62" s="5"/>
      <c r="D62" s="5"/>
      <c r="E62" s="5"/>
      <c r="F62" s="5" t="s">
        <v>242</v>
      </c>
      <c r="G62" s="5"/>
      <c r="H62" s="5" t="s">
        <v>116</v>
      </c>
      <c r="I62" s="5" t="s">
        <v>243</v>
      </c>
      <c r="J62" s="5" t="s">
        <v>244</v>
      </c>
      <c r="K62" s="6">
        <v>1908</v>
      </c>
      <c r="L62">
        <f>_xlfn.XLOOKUP(J62,[1]Feuil1!$A$2:$A$1648,[1]Feuil1!$C$2:$C$1648)</f>
        <v>15</v>
      </c>
      <c r="M62">
        <f>_xlfn.XLOOKUP(J62,[1]Feuil1!$A$2:$A$1648,[1]Feuil1!$B$2:$B$1648)</f>
        <v>9005</v>
      </c>
      <c r="N62" s="7">
        <f t="shared" si="1"/>
        <v>16.657412548584119</v>
      </c>
    </row>
    <row r="63" spans="1:14" x14ac:dyDescent="0.25">
      <c r="A63" s="1" t="s">
        <v>215</v>
      </c>
      <c r="B63" s="2" t="s">
        <v>6686</v>
      </c>
      <c r="C63" s="2"/>
      <c r="D63" s="2"/>
      <c r="E63" s="2"/>
      <c r="F63" s="2" t="s">
        <v>245</v>
      </c>
      <c r="G63" s="2"/>
      <c r="H63" s="2" t="s">
        <v>246</v>
      </c>
      <c r="I63" s="2" t="s">
        <v>247</v>
      </c>
      <c r="J63" s="2" t="s">
        <v>248</v>
      </c>
      <c r="K63" s="6">
        <v>1908</v>
      </c>
      <c r="L63">
        <f>_xlfn.XLOOKUP(J63,[1]Feuil1!$A$2:$A$1648,[1]Feuil1!$C$2:$C$1648)</f>
        <v>21</v>
      </c>
      <c r="M63">
        <f>_xlfn.XLOOKUP(J63,[1]Feuil1!$A$2:$A$1648,[1]Feuil1!$B$2:$B$1648)</f>
        <v>6188</v>
      </c>
      <c r="N63" s="7">
        <f t="shared" si="1"/>
        <v>33.936651583710407</v>
      </c>
    </row>
    <row r="64" spans="1:14" x14ac:dyDescent="0.25">
      <c r="A64" s="4" t="s">
        <v>249</v>
      </c>
      <c r="B64" s="5" t="s">
        <v>6686</v>
      </c>
      <c r="C64" s="5"/>
      <c r="D64" s="5"/>
      <c r="E64" s="5"/>
      <c r="F64" s="5" t="s">
        <v>250</v>
      </c>
      <c r="G64" s="5"/>
      <c r="H64" s="5" t="s">
        <v>251</v>
      </c>
      <c r="I64" s="5" t="s">
        <v>87</v>
      </c>
      <c r="J64" s="5" t="s">
        <v>252</v>
      </c>
      <c r="K64" s="6">
        <v>1908</v>
      </c>
      <c r="L64">
        <f>_xlfn.XLOOKUP(J64,[1]Feuil1!$A$2:$A$1648,[1]Feuil1!$C$2:$C$1648)</f>
        <v>15</v>
      </c>
      <c r="M64">
        <f>_xlfn.XLOOKUP(J64,[1]Feuil1!$A$2:$A$1648,[1]Feuil1!$B$2:$B$1648)</f>
        <v>1836</v>
      </c>
      <c r="N64" s="7">
        <f t="shared" si="1"/>
        <v>81.699346405228752</v>
      </c>
    </row>
    <row r="65" spans="1:14" x14ac:dyDescent="0.25">
      <c r="A65" s="1" t="s">
        <v>253</v>
      </c>
      <c r="B65" s="2" t="s">
        <v>6686</v>
      </c>
      <c r="C65" s="2"/>
      <c r="D65" s="2"/>
      <c r="E65" s="2"/>
      <c r="F65" s="2" t="s">
        <v>254</v>
      </c>
      <c r="G65" s="2"/>
      <c r="H65" s="2" t="s">
        <v>255</v>
      </c>
      <c r="I65" s="2" t="s">
        <v>256</v>
      </c>
      <c r="J65" s="2" t="s">
        <v>257</v>
      </c>
      <c r="K65" s="6">
        <v>1908</v>
      </c>
      <c r="L65">
        <f>_xlfn.XLOOKUP(J65,[1]Feuil1!$A$2:$A$1648,[1]Feuil1!$C$2:$C$1648)</f>
        <v>13</v>
      </c>
      <c r="M65">
        <f>_xlfn.XLOOKUP(J65,[1]Feuil1!$A$2:$A$1648,[1]Feuil1!$B$2:$B$1648)</f>
        <v>4281</v>
      </c>
      <c r="N65" s="7">
        <f t="shared" si="1"/>
        <v>30.36673674375146</v>
      </c>
    </row>
    <row r="66" spans="1:14" x14ac:dyDescent="0.25">
      <c r="A66" s="4" t="s">
        <v>152</v>
      </c>
      <c r="B66" s="2" t="s">
        <v>6686</v>
      </c>
      <c r="C66" s="2"/>
      <c r="D66" s="2"/>
      <c r="E66" s="2"/>
      <c r="F66" s="5" t="s">
        <v>258</v>
      </c>
      <c r="G66" s="5"/>
      <c r="H66" s="5" t="s">
        <v>259</v>
      </c>
      <c r="I66" s="5" t="s">
        <v>260</v>
      </c>
      <c r="J66" s="5" t="s">
        <v>261</v>
      </c>
      <c r="K66" s="6">
        <v>1908</v>
      </c>
      <c r="L66">
        <f>_xlfn.XLOOKUP(J66,[1]Feuil1!$A$2:$A$1648,[1]Feuil1!$C$2:$C$1648)</f>
        <v>6</v>
      </c>
      <c r="M66">
        <f>_xlfn.XLOOKUP(J66,[1]Feuil1!$A$2:$A$1648,[1]Feuil1!$B$2:$B$1648)</f>
        <v>1931</v>
      </c>
      <c r="N66" s="7">
        <f t="shared" si="1"/>
        <v>31.071983428275505</v>
      </c>
    </row>
    <row r="67" spans="1:14" x14ac:dyDescent="0.25">
      <c r="A67" s="1" t="s">
        <v>262</v>
      </c>
      <c r="B67" s="5" t="s">
        <v>6686</v>
      </c>
      <c r="C67" s="5"/>
      <c r="D67" s="5"/>
      <c r="E67" s="5"/>
      <c r="F67" s="2" t="s">
        <v>263</v>
      </c>
      <c r="G67" s="2"/>
      <c r="H67" s="2" t="s">
        <v>264</v>
      </c>
      <c r="I67" s="2" t="s">
        <v>82</v>
      </c>
      <c r="J67" s="2" t="s">
        <v>265</v>
      </c>
      <c r="K67" s="6">
        <v>1908</v>
      </c>
      <c r="L67">
        <f>_xlfn.XLOOKUP(J67,[1]Feuil1!$A$2:$A$1648,[1]Feuil1!$C$2:$C$1648)</f>
        <v>14</v>
      </c>
      <c r="M67">
        <f>_xlfn.XLOOKUP(J67,[1]Feuil1!$A$2:$A$1648,[1]Feuil1!$B$2:$B$1648)</f>
        <v>1151</v>
      </c>
      <c r="N67" s="7">
        <f t="shared" si="1"/>
        <v>121.63336229365768</v>
      </c>
    </row>
    <row r="68" spans="1:14" x14ac:dyDescent="0.25">
      <c r="A68" s="4" t="s">
        <v>249</v>
      </c>
      <c r="B68" s="2" t="s">
        <v>6686</v>
      </c>
      <c r="C68" s="2"/>
      <c r="D68" s="2"/>
      <c r="E68" s="2"/>
      <c r="F68" s="5" t="s">
        <v>266</v>
      </c>
      <c r="G68" s="5"/>
      <c r="H68" s="5" t="s">
        <v>267</v>
      </c>
      <c r="I68" s="5" t="s">
        <v>268</v>
      </c>
      <c r="J68" s="5" t="s">
        <v>269</v>
      </c>
      <c r="K68" s="6">
        <v>1908</v>
      </c>
      <c r="L68">
        <f>_xlfn.XLOOKUP(J68,[1]Feuil1!$A$2:$A$1648,[1]Feuil1!$C$2:$C$1648)</f>
        <v>118</v>
      </c>
      <c r="M68">
        <f>_xlfn.XLOOKUP(J68,[1]Feuil1!$A$2:$A$1648,[1]Feuil1!$B$2:$B$1648)</f>
        <v>17759</v>
      </c>
      <c r="N68" s="7">
        <f t="shared" si="1"/>
        <v>66.44518272425249</v>
      </c>
    </row>
    <row r="69" spans="1:14" x14ac:dyDescent="0.25">
      <c r="A69" s="1" t="s">
        <v>144</v>
      </c>
      <c r="B69" s="5" t="s">
        <v>6686</v>
      </c>
      <c r="C69" s="5"/>
      <c r="D69" s="5"/>
      <c r="E69" s="5"/>
      <c r="F69" s="2" t="s">
        <v>270</v>
      </c>
      <c r="G69" s="2"/>
      <c r="H69" s="2" t="s">
        <v>271</v>
      </c>
      <c r="I69" s="2" t="s">
        <v>272</v>
      </c>
      <c r="J69" s="2" t="s">
        <v>273</v>
      </c>
      <c r="K69" s="6">
        <v>1908</v>
      </c>
      <c r="L69">
        <f>_xlfn.XLOOKUP(J69,[1]Feuil1!$A$2:$A$1648,[1]Feuil1!$C$2:$C$1648)</f>
        <v>55</v>
      </c>
      <c r="M69">
        <f>_xlfn.XLOOKUP(J69,[1]Feuil1!$A$2:$A$1648,[1]Feuil1!$B$2:$B$1648)</f>
        <v>19179</v>
      </c>
      <c r="N69" s="7">
        <f t="shared" si="1"/>
        <v>28.677199019761197</v>
      </c>
    </row>
    <row r="70" spans="1:14" x14ac:dyDescent="0.25">
      <c r="A70" s="4" t="s">
        <v>274</v>
      </c>
      <c r="B70" s="5" t="s">
        <v>6686</v>
      </c>
      <c r="C70" s="5"/>
      <c r="D70" s="5"/>
      <c r="E70" s="5"/>
      <c r="F70" s="5" t="s">
        <v>275</v>
      </c>
      <c r="G70" s="5"/>
      <c r="H70" s="5" t="s">
        <v>276</v>
      </c>
      <c r="I70" s="5" t="s">
        <v>134</v>
      </c>
      <c r="J70" s="5" t="s">
        <v>277</v>
      </c>
      <c r="K70" s="6">
        <v>1908</v>
      </c>
      <c r="L70">
        <f>_xlfn.XLOOKUP(J70,[1]Feuil1!$A$2:$A$1648,[1]Feuil1!$C$2:$C$1648)</f>
        <v>1</v>
      </c>
      <c r="M70">
        <f>_xlfn.XLOOKUP(J70,[1]Feuil1!$A$2:$A$1648,[1]Feuil1!$B$2:$B$1648)</f>
        <v>1526</v>
      </c>
      <c r="N70" s="7">
        <f t="shared" si="1"/>
        <v>6.5530799475753607</v>
      </c>
    </row>
    <row r="71" spans="1:14" x14ac:dyDescent="0.25">
      <c r="A71" s="1" t="s">
        <v>92</v>
      </c>
      <c r="B71" s="5" t="s">
        <v>6686</v>
      </c>
      <c r="C71" s="5"/>
      <c r="D71" s="5"/>
      <c r="E71" s="5"/>
      <c r="F71" s="2" t="s">
        <v>278</v>
      </c>
      <c r="G71" s="2"/>
      <c r="H71" s="2" t="s">
        <v>279</v>
      </c>
      <c r="I71" s="2" t="s">
        <v>280</v>
      </c>
      <c r="J71" s="2" t="s">
        <v>281</v>
      </c>
      <c r="K71" s="6">
        <v>1908</v>
      </c>
      <c r="L71">
        <f>_xlfn.XLOOKUP(J71,[1]Feuil1!$A$2:$A$1648,[1]Feuil1!$C$2:$C$1648)</f>
        <v>0</v>
      </c>
      <c r="M71">
        <f>_xlfn.XLOOKUP(J71,[1]Feuil1!$A$2:$A$1648,[1]Feuil1!$B$2:$B$1648)</f>
        <v>212</v>
      </c>
      <c r="N71" s="7">
        <f t="shared" si="1"/>
        <v>0</v>
      </c>
    </row>
    <row r="72" spans="1:14" x14ac:dyDescent="0.25">
      <c r="A72" s="4" t="s">
        <v>282</v>
      </c>
      <c r="B72" s="5" t="s">
        <v>6686</v>
      </c>
      <c r="C72" s="5"/>
      <c r="D72" s="5"/>
      <c r="E72" s="5"/>
      <c r="F72" s="5" t="s">
        <v>283</v>
      </c>
      <c r="G72" s="5"/>
      <c r="H72" s="5" t="s">
        <v>284</v>
      </c>
      <c r="I72" s="5" t="s">
        <v>285</v>
      </c>
      <c r="J72" s="5" t="s">
        <v>286</v>
      </c>
      <c r="K72" s="6">
        <v>1908</v>
      </c>
      <c r="L72">
        <f>_xlfn.XLOOKUP(J72,[1]Feuil1!$A$2:$A$1648,[1]Feuil1!$C$2:$C$1648)</f>
        <v>5</v>
      </c>
      <c r="M72">
        <f>_xlfn.XLOOKUP(J72,[1]Feuil1!$A$2:$A$1648,[1]Feuil1!$B$2:$B$1648)</f>
        <v>4208</v>
      </c>
      <c r="N72" s="7">
        <f t="shared" si="1"/>
        <v>11.882129277566539</v>
      </c>
    </row>
    <row r="73" spans="1:14" x14ac:dyDescent="0.25">
      <c r="A73" s="1" t="s">
        <v>19</v>
      </c>
      <c r="B73" s="2" t="s">
        <v>6686</v>
      </c>
      <c r="C73" s="2" t="s">
        <v>6694</v>
      </c>
      <c r="D73" s="2" t="s">
        <v>6760</v>
      </c>
      <c r="E73" s="2" t="s">
        <v>6756</v>
      </c>
      <c r="F73" s="2" t="s">
        <v>6763</v>
      </c>
      <c r="G73" s="2"/>
      <c r="H73" s="2" t="s">
        <v>6766</v>
      </c>
      <c r="I73" s="2"/>
      <c r="J73" s="2" t="s">
        <v>6769</v>
      </c>
      <c r="K73" s="6">
        <v>1908</v>
      </c>
      <c r="L73">
        <f>_xlfn.XLOOKUP(J73,[1]Feuil1!$A$2:$A$1648,[1]Feuil1!$C$2:$C$1648)</f>
        <v>0</v>
      </c>
      <c r="M73">
        <f>_xlfn.XLOOKUP(J73,[1]Feuil1!$A$2:$A$1648,[1]Feuil1!$B$2:$B$1648)</f>
        <v>700</v>
      </c>
      <c r="N73" s="7">
        <f t="shared" si="1"/>
        <v>0</v>
      </c>
    </row>
    <row r="74" spans="1:14" x14ac:dyDescent="0.25">
      <c r="A74" s="1" t="s">
        <v>19</v>
      </c>
      <c r="B74" s="2" t="s">
        <v>6686</v>
      </c>
      <c r="C74" s="2" t="s">
        <v>6694</v>
      </c>
      <c r="D74" s="2" t="s">
        <v>6761</v>
      </c>
      <c r="E74" s="2" t="s">
        <v>6772</v>
      </c>
      <c r="F74" s="2" t="s">
        <v>6764</v>
      </c>
      <c r="G74" s="2"/>
      <c r="H74" s="2" t="s">
        <v>6767</v>
      </c>
      <c r="I74" s="2"/>
      <c r="J74" s="2" t="s">
        <v>6770</v>
      </c>
      <c r="K74" s="6">
        <v>1908</v>
      </c>
      <c r="L74">
        <f>_xlfn.XLOOKUP(J74,[1]Feuil1!$A$2:$A$1648,[1]Feuil1!$C$2:$C$1648)</f>
        <v>3</v>
      </c>
      <c r="M74">
        <f>_xlfn.XLOOKUP(J74,[1]Feuil1!$A$2:$A$1648,[1]Feuil1!$B$2:$B$1648)</f>
        <v>579</v>
      </c>
      <c r="N74" s="7">
        <f t="shared" si="1"/>
        <v>51.813471502590673</v>
      </c>
    </row>
    <row r="75" spans="1:14" x14ac:dyDescent="0.25">
      <c r="A75" s="1" t="s">
        <v>19</v>
      </c>
      <c r="B75" s="2" t="s">
        <v>6686</v>
      </c>
      <c r="C75" s="2" t="s">
        <v>6694</v>
      </c>
      <c r="D75" s="2" t="s">
        <v>6762</v>
      </c>
      <c r="E75" s="2" t="s">
        <v>6752</v>
      </c>
      <c r="F75" s="2" t="s">
        <v>6765</v>
      </c>
      <c r="G75" s="2"/>
      <c r="H75" s="2" t="s">
        <v>6768</v>
      </c>
      <c r="I75" s="2"/>
      <c r="J75" s="2" t="s">
        <v>6771</v>
      </c>
      <c r="K75" s="6">
        <v>1908</v>
      </c>
      <c r="L75">
        <f>_xlfn.XLOOKUP(J75,[1]Feuil1!$A$2:$A$1648,[1]Feuil1!$C$2:$C$1648)</f>
        <v>2</v>
      </c>
      <c r="M75">
        <f>_xlfn.XLOOKUP(J75,[1]Feuil1!$A$2:$A$1648,[1]Feuil1!$B$2:$B$1648)</f>
        <v>262</v>
      </c>
      <c r="N75" s="7">
        <f t="shared" si="1"/>
        <v>76.335877862595424</v>
      </c>
    </row>
    <row r="76" spans="1:14" x14ac:dyDescent="0.25">
      <c r="A76" s="4" t="s">
        <v>289</v>
      </c>
      <c r="B76" s="2" t="s">
        <v>6686</v>
      </c>
      <c r="C76" s="2"/>
      <c r="D76" s="2"/>
      <c r="E76" s="2"/>
      <c r="F76" s="5" t="s">
        <v>290</v>
      </c>
      <c r="G76" s="5"/>
      <c r="H76" s="5" t="s">
        <v>291</v>
      </c>
      <c r="I76" s="5" t="s">
        <v>292</v>
      </c>
      <c r="J76" s="5" t="s">
        <v>293</v>
      </c>
      <c r="K76" s="6">
        <v>1910</v>
      </c>
      <c r="L76">
        <f>_xlfn.XLOOKUP(J76,[1]Feuil1!$A$2:$A$1648,[1]Feuil1!$C$2:$C$1648)</f>
        <v>40</v>
      </c>
      <c r="M76">
        <f>_xlfn.XLOOKUP(J76,[1]Feuil1!$A$2:$A$1648,[1]Feuil1!$B$2:$B$1648)</f>
        <v>6035</v>
      </c>
      <c r="N76" s="7">
        <f t="shared" si="1"/>
        <v>66.28003314001657</v>
      </c>
    </row>
    <row r="77" spans="1:14" x14ac:dyDescent="0.25">
      <c r="A77" s="1" t="s">
        <v>253</v>
      </c>
      <c r="B77" s="5" t="s">
        <v>6686</v>
      </c>
      <c r="C77" s="5"/>
      <c r="D77" s="5"/>
      <c r="E77" s="5"/>
      <c r="F77" s="2" t="s">
        <v>294</v>
      </c>
      <c r="G77" s="2"/>
      <c r="H77" s="2" t="s">
        <v>295</v>
      </c>
      <c r="I77" s="2" t="s">
        <v>231</v>
      </c>
      <c r="J77" s="2" t="s">
        <v>296</v>
      </c>
      <c r="K77" s="6">
        <v>1910</v>
      </c>
      <c r="L77">
        <f>_xlfn.XLOOKUP(J77,[1]Feuil1!$A$2:$A$1648,[1]Feuil1!$C$2:$C$1648)</f>
        <v>14</v>
      </c>
      <c r="M77">
        <f>_xlfn.XLOOKUP(J77,[1]Feuil1!$A$2:$A$1648,[1]Feuil1!$B$2:$B$1648)</f>
        <v>8377</v>
      </c>
      <c r="N77" s="7">
        <f t="shared" si="1"/>
        <v>16.712426883132387</v>
      </c>
    </row>
    <row r="78" spans="1:14" x14ac:dyDescent="0.25">
      <c r="A78" s="4" t="s">
        <v>253</v>
      </c>
      <c r="B78" s="5" t="s">
        <v>6686</v>
      </c>
      <c r="C78" s="5"/>
      <c r="D78" s="5"/>
      <c r="E78" s="5"/>
      <c r="F78" s="5" t="s">
        <v>297</v>
      </c>
      <c r="G78" s="5"/>
      <c r="H78" s="5" t="s">
        <v>298</v>
      </c>
      <c r="I78" s="5" t="s">
        <v>299</v>
      </c>
      <c r="J78" s="5" t="s">
        <v>300</v>
      </c>
      <c r="K78" s="6">
        <v>1910</v>
      </c>
      <c r="L78">
        <f>_xlfn.XLOOKUP(J78,[1]Feuil1!$A$2:$A$1648,[1]Feuil1!$C$2:$C$1648)</f>
        <v>2</v>
      </c>
      <c r="M78">
        <f>_xlfn.XLOOKUP(J78,[1]Feuil1!$A$2:$A$1648,[1]Feuil1!$B$2:$B$1648)</f>
        <v>1986</v>
      </c>
      <c r="N78" s="7">
        <f t="shared" si="1"/>
        <v>10.070493454179255</v>
      </c>
    </row>
    <row r="79" spans="1:14" x14ac:dyDescent="0.25">
      <c r="A79" s="1" t="s">
        <v>301</v>
      </c>
      <c r="B79" s="2" t="s">
        <v>6686</v>
      </c>
      <c r="C79" s="2"/>
      <c r="D79" s="2"/>
      <c r="E79" s="2"/>
      <c r="F79" s="2" t="s">
        <v>302</v>
      </c>
      <c r="G79" s="2"/>
      <c r="H79" s="2" t="s">
        <v>303</v>
      </c>
      <c r="I79" s="2" t="s">
        <v>304</v>
      </c>
      <c r="J79" s="2" t="s">
        <v>305</v>
      </c>
      <c r="K79" s="6">
        <v>1910</v>
      </c>
      <c r="L79">
        <f>_xlfn.XLOOKUP(J79,[1]Feuil1!$A$2:$A$1648,[1]Feuil1!$C$2:$C$1648)</f>
        <v>24</v>
      </c>
      <c r="M79">
        <f>_xlfn.XLOOKUP(J79,[1]Feuil1!$A$2:$A$1648,[1]Feuil1!$B$2:$B$1648)</f>
        <v>9856</v>
      </c>
      <c r="N79" s="7">
        <f t="shared" si="1"/>
        <v>24.350649350649352</v>
      </c>
    </row>
    <row r="80" spans="1:14" x14ac:dyDescent="0.25">
      <c r="A80" s="4" t="s">
        <v>253</v>
      </c>
      <c r="B80" s="5" t="s">
        <v>6686</v>
      </c>
      <c r="C80" s="5"/>
      <c r="D80" s="5"/>
      <c r="E80" s="5"/>
      <c r="F80" s="5" t="s">
        <v>306</v>
      </c>
      <c r="G80" s="5"/>
      <c r="H80" s="5" t="s">
        <v>307</v>
      </c>
      <c r="I80" s="5" t="s">
        <v>308</v>
      </c>
      <c r="J80" s="5" t="s">
        <v>309</v>
      </c>
      <c r="K80" s="6">
        <v>1910</v>
      </c>
      <c r="L80">
        <f>_xlfn.XLOOKUP(J80,[1]Feuil1!$A$2:$A$1648,[1]Feuil1!$C$2:$C$1648)</f>
        <v>1</v>
      </c>
      <c r="M80">
        <f>_xlfn.XLOOKUP(J80,[1]Feuil1!$A$2:$A$1648,[1]Feuil1!$B$2:$B$1648)</f>
        <v>1428</v>
      </c>
      <c r="N80" s="7">
        <f t="shared" si="1"/>
        <v>7.0028011204481793</v>
      </c>
    </row>
    <row r="81" spans="1:14" x14ac:dyDescent="0.25">
      <c r="A81" s="1" t="s">
        <v>274</v>
      </c>
      <c r="B81" s="2" t="s">
        <v>6686</v>
      </c>
      <c r="C81" s="2"/>
      <c r="D81" s="2"/>
      <c r="E81" s="2"/>
      <c r="F81" s="2" t="s">
        <v>310</v>
      </c>
      <c r="G81" s="2"/>
      <c r="H81" s="2" t="s">
        <v>311</v>
      </c>
      <c r="I81" s="2" t="s">
        <v>78</v>
      </c>
      <c r="J81" s="2" t="s">
        <v>312</v>
      </c>
      <c r="K81" s="6">
        <v>1910</v>
      </c>
      <c r="L81">
        <f>_xlfn.XLOOKUP(J81,[1]Feuil1!$A$2:$A$1648,[1]Feuil1!$C$2:$C$1648)</f>
        <v>4</v>
      </c>
      <c r="M81">
        <f>_xlfn.XLOOKUP(J81,[1]Feuil1!$A$2:$A$1648,[1]Feuil1!$B$2:$B$1648)</f>
        <v>1738</v>
      </c>
      <c r="N81" s="7">
        <f t="shared" si="1"/>
        <v>23.014959723820482</v>
      </c>
    </row>
    <row r="82" spans="1:14" x14ac:dyDescent="0.25">
      <c r="A82" s="4" t="s">
        <v>241</v>
      </c>
      <c r="B82" s="2" t="s">
        <v>6686</v>
      </c>
      <c r="C82" s="2"/>
      <c r="D82" s="2"/>
      <c r="E82" s="2"/>
      <c r="F82" s="5" t="s">
        <v>313</v>
      </c>
      <c r="G82" s="5"/>
      <c r="H82" s="5" t="s">
        <v>314</v>
      </c>
      <c r="I82" s="5" t="s">
        <v>169</v>
      </c>
      <c r="J82" s="5" t="s">
        <v>315</v>
      </c>
      <c r="K82" s="6">
        <v>1910</v>
      </c>
      <c r="L82">
        <f>_xlfn.XLOOKUP(J82,[1]Feuil1!$A$2:$A$1648,[1]Feuil1!$C$2:$C$1648)</f>
        <v>10</v>
      </c>
      <c r="M82">
        <f>_xlfn.XLOOKUP(J82,[1]Feuil1!$A$2:$A$1648,[1]Feuil1!$B$2:$B$1648)</f>
        <v>4238</v>
      </c>
      <c r="N82" s="7">
        <f t="shared" si="1"/>
        <v>23.596035865974518</v>
      </c>
    </row>
    <row r="83" spans="1:14" x14ac:dyDescent="0.25">
      <c r="A83" s="1" t="s">
        <v>215</v>
      </c>
      <c r="B83" s="5" t="s">
        <v>6686</v>
      </c>
      <c r="C83" s="5"/>
      <c r="D83" s="5"/>
      <c r="E83" s="5"/>
      <c r="F83" s="2" t="s">
        <v>316</v>
      </c>
      <c r="G83" s="2"/>
      <c r="H83" s="2" t="s">
        <v>317</v>
      </c>
      <c r="I83" s="2" t="s">
        <v>34</v>
      </c>
      <c r="J83" s="2" t="s">
        <v>318</v>
      </c>
      <c r="K83" s="6">
        <v>1910</v>
      </c>
      <c r="L83">
        <f>_xlfn.XLOOKUP(J83,[1]Feuil1!$A$2:$A$1648,[1]Feuil1!$C$2:$C$1648)</f>
        <v>2</v>
      </c>
      <c r="M83">
        <f>_xlfn.XLOOKUP(J83,[1]Feuil1!$A$2:$A$1648,[1]Feuil1!$B$2:$B$1648)</f>
        <v>476</v>
      </c>
      <c r="N83" s="7">
        <f t="shared" si="1"/>
        <v>42.016806722689076</v>
      </c>
    </row>
    <row r="84" spans="1:14" x14ac:dyDescent="0.25">
      <c r="A84" s="4" t="s">
        <v>215</v>
      </c>
      <c r="B84" s="5" t="s">
        <v>6686</v>
      </c>
      <c r="C84" s="5"/>
      <c r="D84" s="5"/>
      <c r="E84" s="5"/>
      <c r="F84" s="5" t="s">
        <v>319</v>
      </c>
      <c r="G84" s="5"/>
      <c r="H84" s="5" t="s">
        <v>320</v>
      </c>
      <c r="I84" s="5" t="s">
        <v>321</v>
      </c>
      <c r="J84" s="5" t="s">
        <v>322</v>
      </c>
      <c r="K84" s="6">
        <v>1910</v>
      </c>
      <c r="L84">
        <f>_xlfn.XLOOKUP(J84,[1]Feuil1!$A$2:$A$1648,[1]Feuil1!$C$2:$C$1648)</f>
        <v>4</v>
      </c>
      <c r="M84">
        <f>_xlfn.XLOOKUP(J84,[1]Feuil1!$A$2:$A$1648,[1]Feuil1!$B$2:$B$1648)</f>
        <v>2354</v>
      </c>
      <c r="N84" s="7">
        <f t="shared" si="1"/>
        <v>16.992353440951572</v>
      </c>
    </row>
    <row r="85" spans="1:14" x14ac:dyDescent="0.25">
      <c r="A85" s="1" t="s">
        <v>249</v>
      </c>
      <c r="B85" s="2" t="s">
        <v>6686</v>
      </c>
      <c r="C85" s="2"/>
      <c r="D85" s="2"/>
      <c r="E85" s="2"/>
      <c r="F85" s="2" t="s">
        <v>323</v>
      </c>
      <c r="G85" s="2"/>
      <c r="H85" s="2" t="s">
        <v>324</v>
      </c>
      <c r="I85" s="2" t="s">
        <v>325</v>
      </c>
      <c r="J85" s="2" t="s">
        <v>326</v>
      </c>
      <c r="K85" s="6">
        <v>1910</v>
      </c>
      <c r="L85">
        <f>_xlfn.XLOOKUP(J85,[1]Feuil1!$A$2:$A$1648,[1]Feuil1!$C$2:$C$1648)</f>
        <v>260</v>
      </c>
      <c r="M85">
        <f>_xlfn.XLOOKUP(J85,[1]Feuil1!$A$2:$A$1648,[1]Feuil1!$B$2:$B$1648)</f>
        <v>24158</v>
      </c>
      <c r="N85" s="7">
        <f t="shared" si="1"/>
        <v>107.62480337776306</v>
      </c>
    </row>
    <row r="86" spans="1:14" x14ac:dyDescent="0.25">
      <c r="A86" s="4" t="s">
        <v>97</v>
      </c>
      <c r="B86" s="5" t="s">
        <v>6686</v>
      </c>
      <c r="C86" s="5"/>
      <c r="D86" s="5"/>
      <c r="E86" s="5"/>
      <c r="F86" s="5" t="s">
        <v>327</v>
      </c>
      <c r="G86" s="5"/>
      <c r="H86" s="5" t="s">
        <v>328</v>
      </c>
      <c r="I86" s="5" t="s">
        <v>329</v>
      </c>
      <c r="J86" s="5" t="s">
        <v>330</v>
      </c>
      <c r="K86" s="6">
        <v>1910</v>
      </c>
      <c r="L86">
        <f>_xlfn.XLOOKUP(J86,[1]Feuil1!$A$2:$A$1648,[1]Feuil1!$C$2:$C$1648)</f>
        <v>2</v>
      </c>
      <c r="M86">
        <f>_xlfn.XLOOKUP(J86,[1]Feuil1!$A$2:$A$1648,[1]Feuil1!$B$2:$B$1648)</f>
        <v>515</v>
      </c>
      <c r="N86" s="7">
        <f t="shared" ref="N86:N149" si="2">L86*10000/M86</f>
        <v>38.834951456310677</v>
      </c>
    </row>
    <row r="87" spans="1:14" x14ac:dyDescent="0.25">
      <c r="A87" s="1" t="s">
        <v>19</v>
      </c>
      <c r="B87" s="5" t="s">
        <v>6686</v>
      </c>
      <c r="C87" s="5"/>
      <c r="D87" s="5"/>
      <c r="E87" s="5"/>
      <c r="F87" s="2" t="s">
        <v>331</v>
      </c>
      <c r="G87" s="2"/>
      <c r="H87" s="2" t="s">
        <v>332</v>
      </c>
      <c r="I87" s="2" t="s">
        <v>333</v>
      </c>
      <c r="J87" s="2" t="s">
        <v>334</v>
      </c>
      <c r="K87" s="6">
        <v>1910</v>
      </c>
      <c r="L87">
        <f>_xlfn.XLOOKUP(J87,[1]Feuil1!$A$2:$A$1648,[1]Feuil1!$C$2:$C$1648)</f>
        <v>0</v>
      </c>
      <c r="M87">
        <f>_xlfn.XLOOKUP(J87,[1]Feuil1!$A$2:$A$1648,[1]Feuil1!$B$2:$B$1648)</f>
        <v>1566</v>
      </c>
      <c r="N87" s="7">
        <f t="shared" si="2"/>
        <v>0</v>
      </c>
    </row>
    <row r="88" spans="1:14" x14ac:dyDescent="0.25">
      <c r="A88" s="4" t="s">
        <v>19</v>
      </c>
      <c r="B88" s="5" t="s">
        <v>6686</v>
      </c>
      <c r="C88" s="5"/>
      <c r="D88" s="5"/>
      <c r="E88" s="5"/>
      <c r="F88" s="5" t="s">
        <v>335</v>
      </c>
      <c r="G88" s="5"/>
      <c r="H88" s="5" t="s">
        <v>336</v>
      </c>
      <c r="I88" s="5" t="s">
        <v>337</v>
      </c>
      <c r="J88" s="5" t="s">
        <v>338</v>
      </c>
      <c r="K88" s="6">
        <v>1910</v>
      </c>
      <c r="L88">
        <f>_xlfn.XLOOKUP(J88,[1]Feuil1!$A$2:$A$1648,[1]Feuil1!$C$2:$C$1648)</f>
        <v>3</v>
      </c>
      <c r="M88">
        <f>_xlfn.XLOOKUP(J88,[1]Feuil1!$A$2:$A$1648,[1]Feuil1!$B$2:$B$1648)</f>
        <v>1243</v>
      </c>
      <c r="N88" s="7">
        <f t="shared" si="2"/>
        <v>24.135156878519709</v>
      </c>
    </row>
    <row r="89" spans="1:14" x14ac:dyDescent="0.25">
      <c r="A89" s="1" t="s">
        <v>19</v>
      </c>
      <c r="B89" s="5" t="s">
        <v>6686</v>
      </c>
      <c r="C89" s="5"/>
      <c r="D89" s="5"/>
      <c r="E89" s="5"/>
      <c r="F89" s="2" t="s">
        <v>339</v>
      </c>
      <c r="G89" s="2"/>
      <c r="H89" s="2" t="s">
        <v>340</v>
      </c>
      <c r="I89" s="2" t="s">
        <v>341</v>
      </c>
      <c r="J89" s="2" t="s">
        <v>342</v>
      </c>
      <c r="K89" s="6">
        <v>1910</v>
      </c>
      <c r="L89">
        <f>_xlfn.XLOOKUP(J89,[1]Feuil1!$A$2:$A$1648,[1]Feuil1!$C$2:$C$1648)</f>
        <v>10</v>
      </c>
      <c r="M89">
        <f>_xlfn.XLOOKUP(J89,[1]Feuil1!$A$2:$A$1648,[1]Feuil1!$B$2:$B$1648)</f>
        <v>1526</v>
      </c>
      <c r="N89" s="7">
        <f t="shared" si="2"/>
        <v>65.530799475753611</v>
      </c>
    </row>
    <row r="90" spans="1:14" x14ac:dyDescent="0.25">
      <c r="A90" s="4" t="s">
        <v>249</v>
      </c>
      <c r="B90" s="2" t="s">
        <v>6686</v>
      </c>
      <c r="C90" s="2"/>
      <c r="D90" s="2"/>
      <c r="E90" s="2"/>
      <c r="F90" s="5" t="s">
        <v>343</v>
      </c>
      <c r="G90" s="5"/>
      <c r="H90" s="5" t="s">
        <v>344</v>
      </c>
      <c r="I90" s="5" t="s">
        <v>345</v>
      </c>
      <c r="J90" s="5" t="s">
        <v>346</v>
      </c>
      <c r="K90" s="6">
        <v>1910</v>
      </c>
      <c r="L90">
        <f>_xlfn.XLOOKUP(J90,[1]Feuil1!$A$2:$A$1648,[1]Feuil1!$C$2:$C$1648)</f>
        <v>8</v>
      </c>
      <c r="M90">
        <f>_xlfn.XLOOKUP(J90,[1]Feuil1!$A$2:$A$1648,[1]Feuil1!$B$2:$B$1648)</f>
        <v>1022</v>
      </c>
      <c r="N90" s="7">
        <f t="shared" si="2"/>
        <v>78.277886497064586</v>
      </c>
    </row>
    <row r="91" spans="1:14" x14ac:dyDescent="0.25">
      <c r="A91" s="1" t="s">
        <v>19</v>
      </c>
      <c r="B91" s="2" t="s">
        <v>6686</v>
      </c>
      <c r="C91" s="2" t="s">
        <v>6694</v>
      </c>
      <c r="D91" s="2" t="s">
        <v>6731</v>
      </c>
      <c r="E91" s="2" t="s">
        <v>6734</v>
      </c>
      <c r="F91" s="2" t="s">
        <v>347</v>
      </c>
      <c r="G91" s="2"/>
      <c r="H91" s="2" t="s">
        <v>348</v>
      </c>
      <c r="I91" s="2" t="s">
        <v>349</v>
      </c>
      <c r="J91" s="2" t="s">
        <v>350</v>
      </c>
      <c r="K91" s="6">
        <v>1910</v>
      </c>
      <c r="L91">
        <f>_xlfn.XLOOKUP(J91,[1]Feuil1!$A$2:$A$1648,[1]Feuil1!$C$2:$C$1648)</f>
        <v>2</v>
      </c>
      <c r="M91">
        <f>_xlfn.XLOOKUP(J91,[1]Feuil1!$A$2:$A$1648,[1]Feuil1!$B$2:$B$1648)</f>
        <v>457</v>
      </c>
      <c r="N91" s="7">
        <f t="shared" si="2"/>
        <v>43.763676148796499</v>
      </c>
    </row>
    <row r="92" spans="1:14" x14ac:dyDescent="0.25">
      <c r="A92" s="4" t="s">
        <v>351</v>
      </c>
      <c r="B92" s="2" t="s">
        <v>6686</v>
      </c>
      <c r="C92" s="2"/>
      <c r="D92" s="2"/>
      <c r="E92" s="2"/>
      <c r="F92" s="5" t="s">
        <v>352</v>
      </c>
      <c r="G92" s="5"/>
      <c r="H92" s="5" t="s">
        <v>353</v>
      </c>
      <c r="I92" s="5" t="s">
        <v>354</v>
      </c>
      <c r="J92" s="5" t="s">
        <v>355</v>
      </c>
      <c r="K92" s="6">
        <v>1911</v>
      </c>
      <c r="L92">
        <f>_xlfn.XLOOKUP(J92,[1]Feuil1!$A$2:$A$1648,[1]Feuil1!$C$2:$C$1648)</f>
        <v>28</v>
      </c>
      <c r="M92">
        <f>_xlfn.XLOOKUP(J92,[1]Feuil1!$A$2:$A$1648,[1]Feuil1!$B$2:$B$1648)</f>
        <v>5923</v>
      </c>
      <c r="N92" s="7">
        <f t="shared" si="2"/>
        <v>47.273341212223535</v>
      </c>
    </row>
    <row r="93" spans="1:14" x14ac:dyDescent="0.25">
      <c r="A93" s="1" t="s">
        <v>282</v>
      </c>
      <c r="B93" s="5" t="s">
        <v>6686</v>
      </c>
      <c r="C93" s="5"/>
      <c r="D93" s="5"/>
      <c r="E93" s="5"/>
      <c r="F93" s="2" t="s">
        <v>356</v>
      </c>
      <c r="G93" s="2"/>
      <c r="H93" s="2" t="s">
        <v>357</v>
      </c>
      <c r="I93" s="2" t="s">
        <v>358</v>
      </c>
      <c r="J93" s="2" t="s">
        <v>359</v>
      </c>
      <c r="K93" s="6">
        <v>1911</v>
      </c>
      <c r="L93">
        <f>_xlfn.XLOOKUP(J93,[1]Feuil1!$A$2:$A$1648,[1]Feuil1!$C$2:$C$1648)</f>
        <v>23</v>
      </c>
      <c r="M93">
        <f>_xlfn.XLOOKUP(J93,[1]Feuil1!$A$2:$A$1648,[1]Feuil1!$B$2:$B$1648)</f>
        <v>10689</v>
      </c>
      <c r="N93" s="7">
        <f t="shared" si="2"/>
        <v>21.517447843577511</v>
      </c>
    </row>
    <row r="94" spans="1:14" x14ac:dyDescent="0.25">
      <c r="A94" s="4" t="s">
        <v>106</v>
      </c>
      <c r="B94" s="5" t="s">
        <v>6686</v>
      </c>
      <c r="C94" s="5"/>
      <c r="D94" s="5"/>
      <c r="E94" s="5"/>
      <c r="F94" s="5" t="s">
        <v>360</v>
      </c>
      <c r="G94" s="5"/>
      <c r="H94" s="5" t="s">
        <v>361</v>
      </c>
      <c r="I94" s="5" t="s">
        <v>362</v>
      </c>
      <c r="J94" s="5" t="s">
        <v>363</v>
      </c>
      <c r="K94" s="6">
        <v>1911</v>
      </c>
      <c r="L94">
        <f>_xlfn.XLOOKUP(J94,[1]Feuil1!$A$2:$A$1648,[1]Feuil1!$C$2:$C$1648)</f>
        <v>18</v>
      </c>
      <c r="M94">
        <f>_xlfn.XLOOKUP(J94,[1]Feuil1!$A$2:$A$1648,[1]Feuil1!$B$2:$B$1648)</f>
        <v>32512</v>
      </c>
      <c r="N94" s="7">
        <f t="shared" si="2"/>
        <v>5.5364173228346454</v>
      </c>
    </row>
    <row r="95" spans="1:14" x14ac:dyDescent="0.25">
      <c r="A95" s="1" t="s">
        <v>19</v>
      </c>
      <c r="B95" s="5" t="s">
        <v>6686</v>
      </c>
      <c r="C95" s="5"/>
      <c r="D95" s="5"/>
      <c r="E95" s="5"/>
      <c r="F95" s="2" t="s">
        <v>364</v>
      </c>
      <c r="G95" s="2"/>
      <c r="H95" s="2" t="s">
        <v>365</v>
      </c>
      <c r="I95" s="2" t="s">
        <v>366</v>
      </c>
      <c r="J95" s="2" t="s">
        <v>367</v>
      </c>
      <c r="K95" s="6">
        <v>1911</v>
      </c>
      <c r="L95">
        <f>_xlfn.XLOOKUP(J95,[1]Feuil1!$A$2:$A$1648,[1]Feuil1!$C$2:$C$1648)</f>
        <v>1</v>
      </c>
      <c r="M95">
        <f>_xlfn.XLOOKUP(J95,[1]Feuil1!$A$2:$A$1648,[1]Feuil1!$B$2:$B$1648)</f>
        <v>480</v>
      </c>
      <c r="N95" s="7">
        <f t="shared" si="2"/>
        <v>20.833333333333332</v>
      </c>
    </row>
    <row r="96" spans="1:14" x14ac:dyDescent="0.25">
      <c r="A96" s="4" t="s">
        <v>368</v>
      </c>
      <c r="B96" s="5" t="s">
        <v>6686</v>
      </c>
      <c r="C96" s="5"/>
      <c r="D96" s="5"/>
      <c r="E96" s="5"/>
      <c r="F96" s="5" t="s">
        <v>369</v>
      </c>
      <c r="G96" s="5"/>
      <c r="H96" s="5" t="s">
        <v>370</v>
      </c>
      <c r="I96" s="5" t="s">
        <v>371</v>
      </c>
      <c r="J96" s="5" t="s">
        <v>372</v>
      </c>
      <c r="K96" s="6">
        <v>1911</v>
      </c>
      <c r="L96">
        <f>_xlfn.XLOOKUP(J96,[1]Feuil1!$A$2:$A$1648,[1]Feuil1!$C$2:$C$1648)</f>
        <v>31</v>
      </c>
      <c r="M96">
        <f>_xlfn.XLOOKUP(J96,[1]Feuil1!$A$2:$A$1648,[1]Feuil1!$B$2:$B$1648)</f>
        <v>10839</v>
      </c>
      <c r="N96" s="7">
        <f t="shared" si="2"/>
        <v>28.600424393394224</v>
      </c>
    </row>
    <row r="97" spans="1:14" x14ac:dyDescent="0.25">
      <c r="A97" s="1" t="s">
        <v>253</v>
      </c>
      <c r="B97" s="2" t="s">
        <v>6686</v>
      </c>
      <c r="C97" s="2"/>
      <c r="D97" s="2"/>
      <c r="E97" s="2"/>
      <c r="F97" s="2" t="s">
        <v>373</v>
      </c>
      <c r="G97" s="2"/>
      <c r="H97" s="2" t="s">
        <v>374</v>
      </c>
      <c r="I97" s="2" t="s">
        <v>375</v>
      </c>
      <c r="J97" s="2" t="s">
        <v>376</v>
      </c>
      <c r="K97" s="6">
        <v>1911</v>
      </c>
      <c r="L97">
        <f>_xlfn.XLOOKUP(J97,[1]Feuil1!$A$2:$A$1648,[1]Feuil1!$C$2:$C$1648)</f>
        <v>1</v>
      </c>
      <c r="M97">
        <f>_xlfn.XLOOKUP(J97,[1]Feuil1!$A$2:$A$1648,[1]Feuil1!$B$2:$B$1648)</f>
        <v>4025</v>
      </c>
      <c r="N97" s="7">
        <f t="shared" si="2"/>
        <v>2.4844720496894408</v>
      </c>
    </row>
    <row r="98" spans="1:14" x14ac:dyDescent="0.25">
      <c r="A98" s="4" t="s">
        <v>19</v>
      </c>
      <c r="B98" s="5" t="s">
        <v>6686</v>
      </c>
      <c r="C98" s="5"/>
      <c r="D98" s="5"/>
      <c r="E98" s="5"/>
      <c r="F98" s="5" t="s">
        <v>377</v>
      </c>
      <c r="G98" s="5"/>
      <c r="H98" s="5" t="s">
        <v>378</v>
      </c>
      <c r="I98" s="5" t="s">
        <v>8</v>
      </c>
      <c r="J98" s="5" t="s">
        <v>379</v>
      </c>
      <c r="K98" s="6">
        <v>1911</v>
      </c>
      <c r="L98">
        <f>_xlfn.XLOOKUP(J98,[1]Feuil1!$A$2:$A$1648,[1]Feuil1!$C$2:$C$1648)</f>
        <v>4</v>
      </c>
      <c r="M98">
        <f>_xlfn.XLOOKUP(J98,[1]Feuil1!$A$2:$A$1648,[1]Feuil1!$B$2:$B$1648)</f>
        <v>931</v>
      </c>
      <c r="N98" s="7">
        <f t="shared" si="2"/>
        <v>42.964554242749735</v>
      </c>
    </row>
    <row r="99" spans="1:14" x14ac:dyDescent="0.25">
      <c r="A99" s="1" t="s">
        <v>144</v>
      </c>
      <c r="B99" s="2" t="s">
        <v>6686</v>
      </c>
      <c r="C99" s="2"/>
      <c r="D99" s="2"/>
      <c r="E99" s="2"/>
      <c r="F99" s="2" t="s">
        <v>380</v>
      </c>
      <c r="G99" s="2"/>
      <c r="H99" s="2" t="s">
        <v>381</v>
      </c>
      <c r="I99" s="2" t="s">
        <v>189</v>
      </c>
      <c r="J99" s="2" t="s">
        <v>382</v>
      </c>
      <c r="K99" s="6">
        <v>1911</v>
      </c>
      <c r="L99">
        <f>_xlfn.XLOOKUP(J99,[1]Feuil1!$A$2:$A$1648,[1]Feuil1!$C$2:$C$1648)</f>
        <v>5</v>
      </c>
      <c r="M99">
        <f>_xlfn.XLOOKUP(J99,[1]Feuil1!$A$2:$A$1648,[1]Feuil1!$B$2:$B$1648)</f>
        <v>2505</v>
      </c>
      <c r="N99" s="7">
        <f t="shared" si="2"/>
        <v>19.960079840319363</v>
      </c>
    </row>
    <row r="100" spans="1:14" x14ac:dyDescent="0.25">
      <c r="A100" s="4" t="s">
        <v>301</v>
      </c>
      <c r="B100" s="5" t="s">
        <v>6686</v>
      </c>
      <c r="C100" s="5"/>
      <c r="D100" s="5"/>
      <c r="E100" s="5"/>
      <c r="F100" s="5" t="s">
        <v>383</v>
      </c>
      <c r="G100" s="5"/>
      <c r="H100" s="5" t="s">
        <v>384</v>
      </c>
      <c r="I100" s="5" t="s">
        <v>385</v>
      </c>
      <c r="J100" s="5" t="s">
        <v>386</v>
      </c>
      <c r="K100" s="6">
        <v>1911</v>
      </c>
      <c r="L100">
        <f>_xlfn.XLOOKUP(J100,[1]Feuil1!$A$2:$A$1648,[1]Feuil1!$C$2:$C$1648)</f>
        <v>9</v>
      </c>
      <c r="M100">
        <f>_xlfn.XLOOKUP(J100,[1]Feuil1!$A$2:$A$1648,[1]Feuil1!$B$2:$B$1648)</f>
        <v>21068</v>
      </c>
      <c r="N100" s="7">
        <f t="shared" si="2"/>
        <v>4.2718815264856653</v>
      </c>
    </row>
    <row r="101" spans="1:14" x14ac:dyDescent="0.25">
      <c r="A101" s="1" t="s">
        <v>215</v>
      </c>
      <c r="B101" s="2" t="s">
        <v>6686</v>
      </c>
      <c r="C101" s="2"/>
      <c r="D101" s="2"/>
      <c r="E101" s="2"/>
      <c r="F101" s="2" t="s">
        <v>387</v>
      </c>
      <c r="G101" s="2"/>
      <c r="H101" s="2" t="s">
        <v>388</v>
      </c>
      <c r="I101" s="2" t="s">
        <v>389</v>
      </c>
      <c r="J101" s="2" t="s">
        <v>390</v>
      </c>
      <c r="K101" s="6">
        <v>1911</v>
      </c>
      <c r="L101">
        <f>_xlfn.XLOOKUP(J101,[1]Feuil1!$A$2:$A$1648,[1]Feuil1!$C$2:$C$1648)</f>
        <v>28</v>
      </c>
      <c r="M101">
        <f>_xlfn.XLOOKUP(J101,[1]Feuil1!$A$2:$A$1648,[1]Feuil1!$B$2:$B$1648)</f>
        <v>18910</v>
      </c>
      <c r="N101" s="7">
        <f t="shared" si="2"/>
        <v>14.806980433632999</v>
      </c>
    </row>
    <row r="102" spans="1:14" x14ac:dyDescent="0.25">
      <c r="A102" s="4" t="s">
        <v>241</v>
      </c>
      <c r="B102" s="5" t="s">
        <v>6686</v>
      </c>
      <c r="C102" s="5"/>
      <c r="D102" s="5"/>
      <c r="E102" s="5"/>
      <c r="F102" s="5" t="s">
        <v>391</v>
      </c>
      <c r="G102" s="5"/>
      <c r="H102" s="5" t="s">
        <v>392</v>
      </c>
      <c r="I102" s="5" t="s">
        <v>393</v>
      </c>
      <c r="J102" s="5" t="s">
        <v>394</v>
      </c>
      <c r="K102" s="6">
        <v>1911</v>
      </c>
      <c r="L102">
        <f>_xlfn.XLOOKUP(J102,[1]Feuil1!$A$2:$A$1648,[1]Feuil1!$C$2:$C$1648)</f>
        <v>12</v>
      </c>
      <c r="M102">
        <f>_xlfn.XLOOKUP(J102,[1]Feuil1!$A$2:$A$1648,[1]Feuil1!$B$2:$B$1648)</f>
        <v>5641</v>
      </c>
      <c r="N102" s="7">
        <f t="shared" si="2"/>
        <v>21.272823967381669</v>
      </c>
    </row>
    <row r="103" spans="1:14" x14ac:dyDescent="0.25">
      <c r="A103" s="4" t="s">
        <v>6449</v>
      </c>
      <c r="B103" s="5" t="s">
        <v>6686</v>
      </c>
      <c r="C103" s="5"/>
      <c r="D103" s="5"/>
      <c r="E103" s="5"/>
      <c r="F103" s="5" t="s">
        <v>6450</v>
      </c>
      <c r="G103" s="2" t="s">
        <v>6784</v>
      </c>
      <c r="H103" s="5" t="s">
        <v>6451</v>
      </c>
      <c r="I103" s="5" t="s">
        <v>5069</v>
      </c>
      <c r="J103" s="5" t="s">
        <v>6452</v>
      </c>
      <c r="K103" s="6">
        <v>2020</v>
      </c>
      <c r="L103">
        <f>_xlfn.XLOOKUP(J103,[1]Feuil1!$A$2:$A$1648,[1]Feuil1!$C$2:$C$1648)</f>
        <v>53</v>
      </c>
      <c r="M103">
        <f>_xlfn.XLOOKUP(J103,[1]Feuil1!$A$2:$A$1648,[1]Feuil1!$B$2:$B$1648)</f>
        <v>2490</v>
      </c>
      <c r="N103" s="7">
        <f t="shared" si="2"/>
        <v>212.85140562248995</v>
      </c>
    </row>
    <row r="104" spans="1:14" x14ac:dyDescent="0.25">
      <c r="A104" s="4" t="s">
        <v>253</v>
      </c>
      <c r="B104" s="5" t="s">
        <v>6686</v>
      </c>
      <c r="C104" s="5"/>
      <c r="D104" s="5"/>
      <c r="E104" s="5"/>
      <c r="F104" s="5" t="s">
        <v>399</v>
      </c>
      <c r="G104" s="5"/>
      <c r="H104" s="5" t="s">
        <v>400</v>
      </c>
      <c r="I104" s="5" t="s">
        <v>401</v>
      </c>
      <c r="J104" s="5" t="s">
        <v>402</v>
      </c>
      <c r="K104" s="6">
        <v>1911</v>
      </c>
      <c r="L104">
        <f>_xlfn.XLOOKUP(J104,[1]Feuil1!$A$2:$A$1648,[1]Feuil1!$C$2:$C$1648)</f>
        <v>63</v>
      </c>
      <c r="M104">
        <f>_xlfn.XLOOKUP(J104,[1]Feuil1!$A$2:$A$1648,[1]Feuil1!$B$2:$B$1648)</f>
        <v>19537</v>
      </c>
      <c r="N104" s="7">
        <f t="shared" si="2"/>
        <v>32.246506628448586</v>
      </c>
    </row>
    <row r="105" spans="1:14" x14ac:dyDescent="0.25">
      <c r="A105" s="1" t="s">
        <v>403</v>
      </c>
      <c r="B105" s="2" t="s">
        <v>6686</v>
      </c>
      <c r="C105" s="2"/>
      <c r="D105" s="2"/>
      <c r="E105" s="2"/>
      <c r="F105" s="2" t="s">
        <v>404</v>
      </c>
      <c r="G105" s="2"/>
      <c r="H105" s="2" t="s">
        <v>405</v>
      </c>
      <c r="I105" s="2" t="s">
        <v>201</v>
      </c>
      <c r="J105" s="2" t="s">
        <v>406</v>
      </c>
      <c r="K105" s="6">
        <v>1911</v>
      </c>
      <c r="L105">
        <f>_xlfn.XLOOKUP(J105,[1]Feuil1!$A$2:$A$1648,[1]Feuil1!$C$2:$C$1648)</f>
        <v>0</v>
      </c>
      <c r="M105">
        <f>_xlfn.XLOOKUP(J105,[1]Feuil1!$A$2:$A$1648,[1]Feuil1!$B$2:$B$1648)</f>
        <v>468</v>
      </c>
      <c r="N105" s="7">
        <f t="shared" si="2"/>
        <v>0</v>
      </c>
    </row>
    <row r="106" spans="1:14" x14ac:dyDescent="0.25">
      <c r="A106" s="4" t="s">
        <v>253</v>
      </c>
      <c r="B106" s="5" t="s">
        <v>6686</v>
      </c>
      <c r="C106" s="5"/>
      <c r="D106" s="5"/>
      <c r="E106" s="5"/>
      <c r="F106" s="5" t="s">
        <v>407</v>
      </c>
      <c r="G106" s="5"/>
      <c r="H106" s="5" t="s">
        <v>408</v>
      </c>
      <c r="I106" s="5" t="s">
        <v>409</v>
      </c>
      <c r="J106" s="5" t="s">
        <v>410</v>
      </c>
      <c r="K106" s="6">
        <v>1912</v>
      </c>
      <c r="L106">
        <f>_xlfn.XLOOKUP(J106,[1]Feuil1!$A$2:$A$1648,[1]Feuil1!$C$2:$C$1648)</f>
        <v>58</v>
      </c>
      <c r="M106">
        <f>_xlfn.XLOOKUP(J106,[1]Feuil1!$A$2:$A$1648,[1]Feuil1!$B$2:$B$1648)</f>
        <v>34113</v>
      </c>
      <c r="N106" s="7">
        <f t="shared" si="2"/>
        <v>17.002315832673762</v>
      </c>
    </row>
    <row r="107" spans="1:14" x14ac:dyDescent="0.25">
      <c r="A107" s="1" t="s">
        <v>241</v>
      </c>
      <c r="B107" s="2" t="s">
        <v>6686</v>
      </c>
      <c r="C107" s="2"/>
      <c r="D107" s="2"/>
      <c r="E107" s="2"/>
      <c r="F107" s="2" t="s">
        <v>411</v>
      </c>
      <c r="G107" s="2"/>
      <c r="H107" s="2" t="s">
        <v>412</v>
      </c>
      <c r="I107" s="2" t="s">
        <v>413</v>
      </c>
      <c r="J107" s="2" t="s">
        <v>414</v>
      </c>
      <c r="K107" s="6">
        <v>1912</v>
      </c>
      <c r="L107">
        <f>_xlfn.XLOOKUP(J107,[1]Feuil1!$A$2:$A$1648,[1]Feuil1!$C$2:$C$1648)</f>
        <v>9</v>
      </c>
      <c r="M107">
        <f>_xlfn.XLOOKUP(J107,[1]Feuil1!$A$2:$A$1648,[1]Feuil1!$B$2:$B$1648)</f>
        <v>3189</v>
      </c>
      <c r="N107" s="7">
        <f t="shared" si="2"/>
        <v>28.222013170272813</v>
      </c>
    </row>
    <row r="108" spans="1:14" x14ac:dyDescent="0.25">
      <c r="A108" s="4" t="s">
        <v>144</v>
      </c>
      <c r="B108" s="2" t="s">
        <v>6686</v>
      </c>
      <c r="C108" s="2"/>
      <c r="D108" s="2"/>
      <c r="E108" s="2"/>
      <c r="F108" s="5" t="s">
        <v>415</v>
      </c>
      <c r="G108" s="5"/>
      <c r="H108" s="5" t="s">
        <v>416</v>
      </c>
      <c r="I108" s="5" t="s">
        <v>417</v>
      </c>
      <c r="J108" s="5" t="s">
        <v>418</v>
      </c>
      <c r="K108" s="6">
        <v>1912</v>
      </c>
      <c r="L108">
        <f>_xlfn.XLOOKUP(J108,[1]Feuil1!$A$2:$A$1648,[1]Feuil1!$C$2:$C$1648)</f>
        <v>22</v>
      </c>
      <c r="M108">
        <f>_xlfn.XLOOKUP(J108,[1]Feuil1!$A$2:$A$1648,[1]Feuil1!$B$2:$B$1648)</f>
        <v>18275</v>
      </c>
      <c r="N108" s="7">
        <f t="shared" si="2"/>
        <v>12.038303693570452</v>
      </c>
    </row>
    <row r="109" spans="1:14" x14ac:dyDescent="0.25">
      <c r="A109" s="1" t="s">
        <v>249</v>
      </c>
      <c r="B109" s="2" t="s">
        <v>6686</v>
      </c>
      <c r="C109" s="2"/>
      <c r="D109" s="2"/>
      <c r="E109" s="2"/>
      <c r="F109" s="2" t="s">
        <v>419</v>
      </c>
      <c r="G109" s="2"/>
      <c r="H109" s="2" t="s">
        <v>420</v>
      </c>
      <c r="I109" s="2" t="s">
        <v>421</v>
      </c>
      <c r="J109" s="2" t="s">
        <v>422</v>
      </c>
      <c r="K109" s="6">
        <v>1912</v>
      </c>
      <c r="L109">
        <f>_xlfn.XLOOKUP(J109,[1]Feuil1!$A$2:$A$1648,[1]Feuil1!$C$2:$C$1648)</f>
        <v>67</v>
      </c>
      <c r="M109">
        <f>_xlfn.XLOOKUP(J109,[1]Feuil1!$A$2:$A$1648,[1]Feuil1!$B$2:$B$1648)</f>
        <v>10587</v>
      </c>
      <c r="N109" s="7">
        <f t="shared" si="2"/>
        <v>63.285161046566543</v>
      </c>
    </row>
    <row r="110" spans="1:14" x14ac:dyDescent="0.25">
      <c r="A110" s="4" t="s">
        <v>19</v>
      </c>
      <c r="B110" s="5" t="s">
        <v>6686</v>
      </c>
      <c r="C110" s="5"/>
      <c r="D110" s="5"/>
      <c r="E110" s="5"/>
      <c r="F110" s="5" t="s">
        <v>423</v>
      </c>
      <c r="G110" s="5"/>
      <c r="H110" s="5" t="s">
        <v>424</v>
      </c>
      <c r="I110" s="5" t="s">
        <v>425</v>
      </c>
      <c r="J110" s="5" t="s">
        <v>426</v>
      </c>
      <c r="K110" s="6">
        <v>1912</v>
      </c>
      <c r="L110">
        <f>_xlfn.XLOOKUP(J110,[1]Feuil1!$A$2:$A$1648,[1]Feuil1!$C$2:$C$1648)</f>
        <v>1</v>
      </c>
      <c r="M110">
        <f>_xlfn.XLOOKUP(J110,[1]Feuil1!$A$2:$A$1648,[1]Feuil1!$B$2:$B$1648)</f>
        <v>873</v>
      </c>
      <c r="N110" s="7">
        <f t="shared" si="2"/>
        <v>11.45475372279496</v>
      </c>
    </row>
    <row r="111" spans="1:14" x14ac:dyDescent="0.25">
      <c r="A111" s="1" t="s">
        <v>19</v>
      </c>
      <c r="B111" s="5" t="s">
        <v>6686</v>
      </c>
      <c r="C111" s="5"/>
      <c r="D111" s="5"/>
      <c r="E111" s="5"/>
      <c r="F111" s="2" t="s">
        <v>427</v>
      </c>
      <c r="G111" s="2"/>
      <c r="H111" s="2" t="s">
        <v>428</v>
      </c>
      <c r="I111" s="2" t="s">
        <v>429</v>
      </c>
      <c r="J111" s="2" t="s">
        <v>430</v>
      </c>
      <c r="K111" s="6">
        <v>1912</v>
      </c>
      <c r="L111">
        <f>_xlfn.XLOOKUP(J111,[1]Feuil1!$A$2:$A$1648,[1]Feuil1!$C$2:$C$1648)</f>
        <v>2</v>
      </c>
      <c r="M111">
        <f>_xlfn.XLOOKUP(J111,[1]Feuil1!$A$2:$A$1648,[1]Feuil1!$B$2:$B$1648)</f>
        <v>1126</v>
      </c>
      <c r="N111" s="7">
        <f t="shared" si="2"/>
        <v>17.761989342806395</v>
      </c>
    </row>
    <row r="112" spans="1:14" x14ac:dyDescent="0.25">
      <c r="A112" s="4" t="s">
        <v>19</v>
      </c>
      <c r="B112" s="5" t="s">
        <v>6686</v>
      </c>
      <c r="C112" s="5"/>
      <c r="D112" s="5"/>
      <c r="E112" s="5"/>
      <c r="F112" s="5" t="s">
        <v>431</v>
      </c>
      <c r="G112" s="5"/>
      <c r="H112" s="5" t="s">
        <v>336</v>
      </c>
      <c r="I112" s="5" t="s">
        <v>30</v>
      </c>
      <c r="J112" s="5" t="s">
        <v>432</v>
      </c>
      <c r="K112" s="6">
        <v>1912</v>
      </c>
      <c r="L112">
        <f>_xlfn.XLOOKUP(J112,[1]Feuil1!$A$2:$A$1648,[1]Feuil1!$C$2:$C$1648)</f>
        <v>4</v>
      </c>
      <c r="M112">
        <f>_xlfn.XLOOKUP(J112,[1]Feuil1!$A$2:$A$1648,[1]Feuil1!$B$2:$B$1648)</f>
        <v>1061</v>
      </c>
      <c r="N112" s="7">
        <f t="shared" si="2"/>
        <v>37.700282752120643</v>
      </c>
    </row>
    <row r="113" spans="1:14" x14ac:dyDescent="0.25">
      <c r="A113" s="1" t="s">
        <v>19</v>
      </c>
      <c r="B113" s="2" t="s">
        <v>6686</v>
      </c>
      <c r="C113" s="2"/>
      <c r="D113" s="2"/>
      <c r="E113" s="2"/>
      <c r="F113" s="2" t="s">
        <v>433</v>
      </c>
      <c r="G113" s="2"/>
      <c r="H113" s="2" t="s">
        <v>434</v>
      </c>
      <c r="I113" s="2" t="s">
        <v>435</v>
      </c>
      <c r="J113" s="2" t="s">
        <v>436</v>
      </c>
      <c r="K113" s="6">
        <v>1912</v>
      </c>
      <c r="L113">
        <f>_xlfn.XLOOKUP(J113,[1]Feuil1!$A$2:$A$1648,[1]Feuil1!$C$2:$C$1648)</f>
        <v>3</v>
      </c>
      <c r="M113">
        <f>_xlfn.XLOOKUP(J113,[1]Feuil1!$A$2:$A$1648,[1]Feuil1!$B$2:$B$1648)</f>
        <v>1292</v>
      </c>
      <c r="N113" s="7">
        <f t="shared" si="2"/>
        <v>23.21981424148607</v>
      </c>
    </row>
    <row r="114" spans="1:14" x14ac:dyDescent="0.25">
      <c r="A114" s="4" t="s">
        <v>19</v>
      </c>
      <c r="B114" s="5" t="s">
        <v>6686</v>
      </c>
      <c r="C114" s="5"/>
      <c r="D114" s="5"/>
      <c r="E114" s="5"/>
      <c r="F114" s="5" t="s">
        <v>437</v>
      </c>
      <c r="G114" s="5"/>
      <c r="H114" s="5" t="s">
        <v>438</v>
      </c>
      <c r="I114" s="5" t="s">
        <v>435</v>
      </c>
      <c r="J114" s="5" t="s">
        <v>439</v>
      </c>
      <c r="K114" s="6">
        <v>1912</v>
      </c>
      <c r="L114">
        <f>_xlfn.XLOOKUP(J114,[1]Feuil1!$A$2:$A$1648,[1]Feuil1!$C$2:$C$1648)</f>
        <v>0</v>
      </c>
      <c r="M114">
        <f>_xlfn.XLOOKUP(J114,[1]Feuil1!$A$2:$A$1648,[1]Feuil1!$B$2:$B$1648)</f>
        <v>2018</v>
      </c>
      <c r="N114" s="7">
        <f t="shared" si="2"/>
        <v>0</v>
      </c>
    </row>
    <row r="115" spans="1:14" x14ac:dyDescent="0.25">
      <c r="A115" s="1" t="s">
        <v>19</v>
      </c>
      <c r="B115" s="2" t="s">
        <v>6686</v>
      </c>
      <c r="C115" s="2"/>
      <c r="D115" s="2"/>
      <c r="E115" s="2"/>
      <c r="F115" s="2" t="s">
        <v>440</v>
      </c>
      <c r="G115" s="2"/>
      <c r="H115" s="2" t="s">
        <v>441</v>
      </c>
      <c r="I115" s="2" t="s">
        <v>442</v>
      </c>
      <c r="J115" s="2" t="s">
        <v>443</v>
      </c>
      <c r="K115" s="6">
        <v>1912</v>
      </c>
      <c r="L115">
        <f>_xlfn.XLOOKUP(J115,[1]Feuil1!$A$2:$A$1648,[1]Feuil1!$C$2:$C$1648)</f>
        <v>17</v>
      </c>
      <c r="M115">
        <f>_xlfn.XLOOKUP(J115,[1]Feuil1!$A$2:$A$1648,[1]Feuil1!$B$2:$B$1648)</f>
        <v>4080</v>
      </c>
      <c r="N115" s="7">
        <f t="shared" si="2"/>
        <v>41.666666666666664</v>
      </c>
    </row>
    <row r="116" spans="1:14" x14ac:dyDescent="0.25">
      <c r="A116" s="1" t="s">
        <v>4610</v>
      </c>
      <c r="B116" s="2" t="s">
        <v>6686</v>
      </c>
      <c r="C116" s="2"/>
      <c r="D116" s="2"/>
      <c r="E116" s="2"/>
      <c r="F116" s="2" t="s">
        <v>5386</v>
      </c>
      <c r="G116" s="2" t="s">
        <v>6784</v>
      </c>
      <c r="H116" s="2" t="s">
        <v>5387</v>
      </c>
      <c r="I116" s="2" t="s">
        <v>1550</v>
      </c>
      <c r="J116" s="2" t="s">
        <v>5388</v>
      </c>
      <c r="K116" s="3">
        <v>2004</v>
      </c>
      <c r="L116">
        <f>_xlfn.XLOOKUP(J116,[1]Feuil1!$A$2:$A$1648,[1]Feuil1!$C$2:$C$1648)</f>
        <v>98</v>
      </c>
      <c r="M116">
        <f>_xlfn.XLOOKUP(J116,[1]Feuil1!$A$2:$A$1648,[1]Feuil1!$B$2:$B$1648)</f>
        <v>4635</v>
      </c>
      <c r="N116" s="7">
        <f t="shared" si="2"/>
        <v>211.43473570658037</v>
      </c>
    </row>
    <row r="117" spans="1:14" x14ac:dyDescent="0.25">
      <c r="A117" s="1" t="s">
        <v>241</v>
      </c>
      <c r="B117" s="5" t="s">
        <v>6686</v>
      </c>
      <c r="C117" s="5"/>
      <c r="D117" s="5"/>
      <c r="E117" s="5"/>
      <c r="F117" s="2" t="s">
        <v>449</v>
      </c>
      <c r="G117" s="2"/>
      <c r="H117" s="2" t="s">
        <v>116</v>
      </c>
      <c r="I117" s="2" t="s">
        <v>450</v>
      </c>
      <c r="J117" s="2" t="s">
        <v>451</v>
      </c>
      <c r="K117" s="3">
        <v>1914</v>
      </c>
      <c r="L117">
        <f>_xlfn.XLOOKUP(J117,[1]Feuil1!$A$2:$A$1648,[1]Feuil1!$C$2:$C$1648)</f>
        <v>7</v>
      </c>
      <c r="M117">
        <f>_xlfn.XLOOKUP(J117,[1]Feuil1!$A$2:$A$1648,[1]Feuil1!$B$2:$B$1648)</f>
        <v>8219</v>
      </c>
      <c r="N117" s="7">
        <f t="shared" si="2"/>
        <v>8.5168511984426321</v>
      </c>
    </row>
    <row r="118" spans="1:14" x14ac:dyDescent="0.25">
      <c r="A118" s="4" t="s">
        <v>262</v>
      </c>
      <c r="B118" s="2" t="s">
        <v>6686</v>
      </c>
      <c r="C118" s="2"/>
      <c r="D118" s="2"/>
      <c r="E118" s="2"/>
      <c r="F118" s="5" t="s">
        <v>452</v>
      </c>
      <c r="G118" s="5"/>
      <c r="H118" s="5" t="s">
        <v>12</v>
      </c>
      <c r="I118" s="5" t="s">
        <v>333</v>
      </c>
      <c r="J118" s="5" t="s">
        <v>453</v>
      </c>
      <c r="K118" s="3">
        <v>1914</v>
      </c>
      <c r="L118">
        <f>_xlfn.XLOOKUP(J118,[1]Feuil1!$A$2:$A$1648,[1]Feuil1!$C$2:$C$1648)</f>
        <v>7</v>
      </c>
      <c r="M118">
        <f>_xlfn.XLOOKUP(J118,[1]Feuil1!$A$2:$A$1648,[1]Feuil1!$B$2:$B$1648)</f>
        <v>1550</v>
      </c>
      <c r="N118" s="7">
        <f t="shared" si="2"/>
        <v>45.161290322580648</v>
      </c>
    </row>
    <row r="119" spans="1:14" x14ac:dyDescent="0.25">
      <c r="A119" s="1" t="s">
        <v>262</v>
      </c>
      <c r="B119" s="2" t="s">
        <v>6686</v>
      </c>
      <c r="C119" s="2"/>
      <c r="D119" s="2"/>
      <c r="E119" s="2"/>
      <c r="F119" s="2" t="s">
        <v>454</v>
      </c>
      <c r="G119" s="2"/>
      <c r="H119" s="2" t="s">
        <v>455</v>
      </c>
      <c r="I119" s="2" t="s">
        <v>456</v>
      </c>
      <c r="J119" s="2" t="s">
        <v>457</v>
      </c>
      <c r="K119" s="3">
        <v>1914</v>
      </c>
      <c r="L119">
        <f>_xlfn.XLOOKUP(J119,[1]Feuil1!$A$2:$A$1648,[1]Feuil1!$C$2:$C$1648)</f>
        <v>11</v>
      </c>
      <c r="M119">
        <f>_xlfn.XLOOKUP(J119,[1]Feuil1!$A$2:$A$1648,[1]Feuil1!$B$2:$B$1648)</f>
        <v>3572</v>
      </c>
      <c r="N119" s="7">
        <f t="shared" si="2"/>
        <v>30.795072788353863</v>
      </c>
    </row>
    <row r="120" spans="1:14" x14ac:dyDescent="0.25">
      <c r="A120" s="4" t="s">
        <v>301</v>
      </c>
      <c r="B120" s="2" t="s">
        <v>6686</v>
      </c>
      <c r="C120" s="2"/>
      <c r="D120" s="2"/>
      <c r="E120" s="2"/>
      <c r="F120" s="5" t="s">
        <v>458</v>
      </c>
      <c r="G120" s="5"/>
      <c r="H120" s="5" t="s">
        <v>459</v>
      </c>
      <c r="I120" s="5" t="s">
        <v>299</v>
      </c>
      <c r="J120" s="5" t="s">
        <v>460</v>
      </c>
      <c r="K120" s="3">
        <v>1914</v>
      </c>
      <c r="L120">
        <f>_xlfn.XLOOKUP(J120,[1]Feuil1!$A$2:$A$1648,[1]Feuil1!$C$2:$C$1648)</f>
        <v>6</v>
      </c>
      <c r="M120">
        <f>_xlfn.XLOOKUP(J120,[1]Feuil1!$A$2:$A$1648,[1]Feuil1!$B$2:$B$1648)</f>
        <v>3046</v>
      </c>
      <c r="N120" s="7">
        <f t="shared" si="2"/>
        <v>19.697964543663822</v>
      </c>
    </row>
    <row r="121" spans="1:14" x14ac:dyDescent="0.25">
      <c r="A121" s="1" t="s">
        <v>144</v>
      </c>
      <c r="B121" s="2" t="s">
        <v>6686</v>
      </c>
      <c r="C121" s="2"/>
      <c r="D121" s="2"/>
      <c r="E121" s="2"/>
      <c r="F121" s="2" t="s">
        <v>461</v>
      </c>
      <c r="G121" s="2"/>
      <c r="H121" s="2" t="s">
        <v>462</v>
      </c>
      <c r="I121" s="2" t="s">
        <v>463</v>
      </c>
      <c r="J121" s="2" t="s">
        <v>464</v>
      </c>
      <c r="K121" s="3">
        <v>1914</v>
      </c>
      <c r="L121">
        <f>_xlfn.XLOOKUP(J121,[1]Feuil1!$A$2:$A$1648,[1]Feuil1!$C$2:$C$1648)</f>
        <v>1</v>
      </c>
      <c r="M121">
        <f>_xlfn.XLOOKUP(J121,[1]Feuil1!$A$2:$A$1648,[1]Feuil1!$B$2:$B$1648)</f>
        <v>7137</v>
      </c>
      <c r="N121" s="7">
        <f t="shared" si="2"/>
        <v>1.4011489421325487</v>
      </c>
    </row>
    <row r="122" spans="1:14" x14ac:dyDescent="0.25">
      <c r="A122" s="4" t="s">
        <v>465</v>
      </c>
      <c r="B122" s="5" t="s">
        <v>6686</v>
      </c>
      <c r="C122" s="5"/>
      <c r="D122" s="5"/>
      <c r="E122" s="5"/>
      <c r="F122" s="5" t="s">
        <v>466</v>
      </c>
      <c r="G122" s="5"/>
      <c r="H122" s="5" t="s">
        <v>467</v>
      </c>
      <c r="I122" s="5" t="s">
        <v>468</v>
      </c>
      <c r="J122" s="5" t="s">
        <v>469</v>
      </c>
      <c r="K122" s="3">
        <v>1914</v>
      </c>
      <c r="L122">
        <f>_xlfn.XLOOKUP(J122,[1]Feuil1!$A$2:$A$1648,[1]Feuil1!$C$2:$C$1648)</f>
        <v>75</v>
      </c>
      <c r="M122">
        <f>_xlfn.XLOOKUP(J122,[1]Feuil1!$A$2:$A$1648,[1]Feuil1!$B$2:$B$1648)</f>
        <v>20574</v>
      </c>
      <c r="N122" s="7">
        <f t="shared" si="2"/>
        <v>36.453776611256927</v>
      </c>
    </row>
    <row r="123" spans="1:14" x14ac:dyDescent="0.25">
      <c r="A123" s="1" t="s">
        <v>215</v>
      </c>
      <c r="B123" s="2" t="s">
        <v>6686</v>
      </c>
      <c r="C123" s="2"/>
      <c r="D123" s="2"/>
      <c r="E123" s="2"/>
      <c r="F123" s="2" t="s">
        <v>470</v>
      </c>
      <c r="G123" s="2"/>
      <c r="H123" s="2" t="s">
        <v>471</v>
      </c>
      <c r="I123" s="2" t="s">
        <v>472</v>
      </c>
      <c r="J123" s="2" t="s">
        <v>473</v>
      </c>
      <c r="K123" s="3">
        <v>1914</v>
      </c>
      <c r="L123">
        <f>_xlfn.XLOOKUP(J123,[1]Feuil1!$A$2:$A$1648,[1]Feuil1!$C$2:$C$1648)</f>
        <v>38</v>
      </c>
      <c r="M123">
        <f>_xlfn.XLOOKUP(J123,[1]Feuil1!$A$2:$A$1648,[1]Feuil1!$B$2:$B$1648)</f>
        <v>8086</v>
      </c>
      <c r="N123" s="7">
        <f t="shared" si="2"/>
        <v>46.994805837249565</v>
      </c>
    </row>
    <row r="124" spans="1:14" x14ac:dyDescent="0.25">
      <c r="A124" s="4" t="s">
        <v>301</v>
      </c>
      <c r="B124" s="5" t="s">
        <v>6686</v>
      </c>
      <c r="C124" s="5"/>
      <c r="D124" s="5"/>
      <c r="E124" s="5"/>
      <c r="F124" s="5" t="s">
        <v>474</v>
      </c>
      <c r="G124" s="5"/>
      <c r="H124" s="5" t="s">
        <v>475</v>
      </c>
      <c r="I124" s="5" t="s">
        <v>476</v>
      </c>
      <c r="J124" s="5" t="s">
        <v>477</v>
      </c>
      <c r="K124" s="3">
        <v>1914</v>
      </c>
      <c r="L124">
        <f>_xlfn.XLOOKUP(J124,[1]Feuil1!$A$2:$A$1648,[1]Feuil1!$C$2:$C$1648)</f>
        <v>3</v>
      </c>
      <c r="M124">
        <f>_xlfn.XLOOKUP(J124,[1]Feuil1!$A$2:$A$1648,[1]Feuil1!$B$2:$B$1648)</f>
        <v>3508</v>
      </c>
      <c r="N124" s="7">
        <f t="shared" si="2"/>
        <v>8.5518814139110599</v>
      </c>
    </row>
    <row r="125" spans="1:14" x14ac:dyDescent="0.25">
      <c r="A125" s="1" t="s">
        <v>249</v>
      </c>
      <c r="B125" s="2" t="s">
        <v>6686</v>
      </c>
      <c r="C125" s="2"/>
      <c r="D125" s="2"/>
      <c r="E125" s="2"/>
      <c r="F125" s="2" t="s">
        <v>478</v>
      </c>
      <c r="G125" s="2"/>
      <c r="H125" s="2" t="s">
        <v>479</v>
      </c>
      <c r="I125" s="2" t="s">
        <v>480</v>
      </c>
      <c r="J125" s="2" t="s">
        <v>481</v>
      </c>
      <c r="K125" s="3">
        <v>1914</v>
      </c>
      <c r="L125">
        <f>_xlfn.XLOOKUP(J125,[1]Feuil1!$A$2:$A$1648,[1]Feuil1!$C$2:$C$1648)</f>
        <v>19</v>
      </c>
      <c r="M125">
        <f>_xlfn.XLOOKUP(J125,[1]Feuil1!$A$2:$A$1648,[1]Feuil1!$B$2:$B$1648)</f>
        <v>2601</v>
      </c>
      <c r="N125" s="7">
        <f t="shared" si="2"/>
        <v>73.048827374086883</v>
      </c>
    </row>
    <row r="126" spans="1:14" x14ac:dyDescent="0.25">
      <c r="A126" s="4" t="s">
        <v>249</v>
      </c>
      <c r="B126" s="5" t="s">
        <v>6686</v>
      </c>
      <c r="C126" s="5"/>
      <c r="D126" s="5"/>
      <c r="E126" s="5"/>
      <c r="F126" s="5" t="s">
        <v>482</v>
      </c>
      <c r="G126" s="5"/>
      <c r="H126" s="5" t="s">
        <v>483</v>
      </c>
      <c r="I126" s="5" t="s">
        <v>484</v>
      </c>
      <c r="J126" s="5" t="s">
        <v>485</v>
      </c>
      <c r="K126" s="3">
        <v>1914</v>
      </c>
      <c r="L126">
        <f>_xlfn.XLOOKUP(J126,[1]Feuil1!$A$2:$A$1648,[1]Feuil1!$C$2:$C$1648)</f>
        <v>29</v>
      </c>
      <c r="M126">
        <f>_xlfn.XLOOKUP(J126,[1]Feuil1!$A$2:$A$1648,[1]Feuil1!$B$2:$B$1648)</f>
        <v>13204</v>
      </c>
      <c r="N126" s="7">
        <f t="shared" si="2"/>
        <v>21.963041502574978</v>
      </c>
    </row>
    <row r="127" spans="1:14" x14ac:dyDescent="0.25">
      <c r="A127" s="1" t="s">
        <v>3242</v>
      </c>
      <c r="B127" s="2" t="s">
        <v>6686</v>
      </c>
      <c r="C127" s="2"/>
      <c r="D127" s="2"/>
      <c r="E127" s="2"/>
      <c r="F127" s="2" t="s">
        <v>4784</v>
      </c>
      <c r="G127" s="2" t="s">
        <v>6784</v>
      </c>
      <c r="H127" s="2" t="s">
        <v>4785</v>
      </c>
      <c r="I127" s="2" t="s">
        <v>181</v>
      </c>
      <c r="J127" s="2" t="s">
        <v>4786</v>
      </c>
      <c r="K127" s="3">
        <v>1996</v>
      </c>
      <c r="L127">
        <f>_xlfn.XLOOKUP(J127,[1]Feuil1!$A$2:$A$1648,[1]Feuil1!$C$2:$C$1648)</f>
        <v>38</v>
      </c>
      <c r="M127">
        <f>_xlfn.XLOOKUP(J127,[1]Feuil1!$A$2:$A$1648,[1]Feuil1!$B$2:$B$1648)</f>
        <v>1871</v>
      </c>
      <c r="N127" s="7">
        <f t="shared" si="2"/>
        <v>203.09994655264563</v>
      </c>
    </row>
    <row r="128" spans="1:14" x14ac:dyDescent="0.25">
      <c r="A128" s="4" t="s">
        <v>490</v>
      </c>
      <c r="B128" s="5" t="s">
        <v>6686</v>
      </c>
      <c r="C128" s="5"/>
      <c r="D128" s="5"/>
      <c r="E128" s="5"/>
      <c r="F128" s="5" t="s">
        <v>491</v>
      </c>
      <c r="G128" s="5"/>
      <c r="H128" s="5" t="s">
        <v>492</v>
      </c>
      <c r="I128" s="5" t="s">
        <v>493</v>
      </c>
      <c r="J128" s="5" t="s">
        <v>494</v>
      </c>
      <c r="K128" s="3">
        <v>1914</v>
      </c>
      <c r="L128">
        <f>_xlfn.XLOOKUP(J128,[1]Feuil1!$A$2:$A$1648,[1]Feuil1!$C$2:$C$1648)</f>
        <v>16</v>
      </c>
      <c r="M128">
        <f>_xlfn.XLOOKUP(J128,[1]Feuil1!$A$2:$A$1648,[1]Feuil1!$B$2:$B$1648)</f>
        <v>6906</v>
      </c>
      <c r="N128" s="7">
        <f t="shared" si="2"/>
        <v>23.168259484506226</v>
      </c>
    </row>
    <row r="129" spans="1:14" x14ac:dyDescent="0.25">
      <c r="A129" s="1" t="s">
        <v>262</v>
      </c>
      <c r="B129" s="2" t="s">
        <v>6686</v>
      </c>
      <c r="C129" s="2"/>
      <c r="D129" s="2"/>
      <c r="E129" s="2"/>
      <c r="F129" s="2" t="s">
        <v>495</v>
      </c>
      <c r="G129" s="2"/>
      <c r="H129" s="2" t="s">
        <v>496</v>
      </c>
      <c r="I129" s="2" t="s">
        <v>26</v>
      </c>
      <c r="J129" s="2" t="s">
        <v>497</v>
      </c>
      <c r="K129" s="3">
        <v>1914</v>
      </c>
      <c r="L129">
        <f>_xlfn.XLOOKUP(J129,[1]Feuil1!$A$2:$A$1648,[1]Feuil1!$C$2:$C$1648)</f>
        <v>11</v>
      </c>
      <c r="M129">
        <f>_xlfn.XLOOKUP(J129,[1]Feuil1!$A$2:$A$1648,[1]Feuil1!$B$2:$B$1648)</f>
        <v>2984</v>
      </c>
      <c r="N129" s="7">
        <f t="shared" si="2"/>
        <v>36.86327077747989</v>
      </c>
    </row>
    <row r="130" spans="1:14" x14ac:dyDescent="0.25">
      <c r="A130" s="4" t="s">
        <v>444</v>
      </c>
      <c r="B130" s="5" t="s">
        <v>6686</v>
      </c>
      <c r="C130" s="5"/>
      <c r="D130" s="5"/>
      <c r="E130" s="5"/>
      <c r="F130" s="5" t="s">
        <v>498</v>
      </c>
      <c r="G130" s="5"/>
      <c r="H130" s="5" t="s">
        <v>499</v>
      </c>
      <c r="I130" s="5" t="s">
        <v>221</v>
      </c>
      <c r="J130" s="5" t="s">
        <v>500</v>
      </c>
      <c r="K130" s="3">
        <v>1914</v>
      </c>
      <c r="L130">
        <f>_xlfn.XLOOKUP(J130,[1]Feuil1!$A$2:$A$1648,[1]Feuil1!$C$2:$C$1648)</f>
        <v>1</v>
      </c>
      <c r="M130">
        <f>_xlfn.XLOOKUP(J130,[1]Feuil1!$A$2:$A$1648,[1]Feuil1!$B$2:$B$1648)</f>
        <v>698</v>
      </c>
      <c r="N130" s="7">
        <f t="shared" si="2"/>
        <v>14.326647564469914</v>
      </c>
    </row>
    <row r="131" spans="1:14" x14ac:dyDescent="0.25">
      <c r="A131" s="1" t="s">
        <v>262</v>
      </c>
      <c r="B131" s="5" t="s">
        <v>6686</v>
      </c>
      <c r="C131" s="5"/>
      <c r="D131" s="5"/>
      <c r="E131" s="5"/>
      <c r="F131" s="2" t="s">
        <v>501</v>
      </c>
      <c r="G131" s="2"/>
      <c r="H131" s="2" t="s">
        <v>502</v>
      </c>
      <c r="I131" s="2" t="s">
        <v>503</v>
      </c>
      <c r="J131" s="2" t="s">
        <v>504</v>
      </c>
      <c r="K131" s="3">
        <v>1916</v>
      </c>
      <c r="L131">
        <f>_xlfn.XLOOKUP(J131,[1]Feuil1!$A$2:$A$1648,[1]Feuil1!$C$2:$C$1648)</f>
        <v>29</v>
      </c>
      <c r="M131">
        <f>_xlfn.XLOOKUP(J131,[1]Feuil1!$A$2:$A$1648,[1]Feuil1!$B$2:$B$1648)</f>
        <v>14553</v>
      </c>
      <c r="N131" s="7">
        <f t="shared" si="2"/>
        <v>19.92716278430564</v>
      </c>
    </row>
    <row r="132" spans="1:14" x14ac:dyDescent="0.25">
      <c r="A132" s="4" t="s">
        <v>282</v>
      </c>
      <c r="B132" s="5" t="s">
        <v>6686</v>
      </c>
      <c r="C132" s="5"/>
      <c r="D132" s="5"/>
      <c r="E132" s="5"/>
      <c r="F132" s="5" t="s">
        <v>505</v>
      </c>
      <c r="G132" s="5"/>
      <c r="H132" s="5" t="s">
        <v>506</v>
      </c>
      <c r="I132" s="5" t="s">
        <v>299</v>
      </c>
      <c r="J132" s="5" t="s">
        <v>507</v>
      </c>
      <c r="K132" s="3">
        <v>1916</v>
      </c>
      <c r="L132">
        <f>_xlfn.XLOOKUP(J132,[1]Feuil1!$A$2:$A$1648,[1]Feuil1!$C$2:$C$1648)</f>
        <v>4</v>
      </c>
      <c r="M132">
        <f>_xlfn.XLOOKUP(J132,[1]Feuil1!$A$2:$A$1648,[1]Feuil1!$B$2:$B$1648)</f>
        <v>3272</v>
      </c>
      <c r="N132" s="7">
        <f t="shared" si="2"/>
        <v>12.224938875305623</v>
      </c>
    </row>
    <row r="133" spans="1:14" x14ac:dyDescent="0.25">
      <c r="A133" s="1" t="s">
        <v>249</v>
      </c>
      <c r="B133" s="2" t="s">
        <v>6686</v>
      </c>
      <c r="C133" s="2"/>
      <c r="D133" s="2"/>
      <c r="E133" s="2"/>
      <c r="F133" s="2" t="s">
        <v>478</v>
      </c>
      <c r="G133" s="2"/>
      <c r="H133" s="2" t="s">
        <v>508</v>
      </c>
      <c r="I133" s="2" t="s">
        <v>476</v>
      </c>
      <c r="J133" s="2" t="s">
        <v>509</v>
      </c>
      <c r="K133" s="3">
        <v>1916</v>
      </c>
      <c r="L133">
        <f>_xlfn.XLOOKUP(J133,[1]Feuil1!$A$2:$A$1648,[1]Feuil1!$C$2:$C$1648)</f>
        <v>23</v>
      </c>
      <c r="M133">
        <f>_xlfn.XLOOKUP(J133,[1]Feuil1!$A$2:$A$1648,[1]Feuil1!$B$2:$B$1648)</f>
        <v>3868</v>
      </c>
      <c r="N133" s="7">
        <f t="shared" si="2"/>
        <v>59.462254395036197</v>
      </c>
    </row>
    <row r="134" spans="1:14" x14ac:dyDescent="0.25">
      <c r="A134" s="4" t="s">
        <v>144</v>
      </c>
      <c r="B134" s="5" t="s">
        <v>6686</v>
      </c>
      <c r="C134" s="5"/>
      <c r="D134" s="5"/>
      <c r="E134" s="5"/>
      <c r="F134" s="5" t="s">
        <v>510</v>
      </c>
      <c r="G134" s="5"/>
      <c r="H134" s="5" t="s">
        <v>511</v>
      </c>
      <c r="I134" s="5" t="s">
        <v>435</v>
      </c>
      <c r="J134" s="5" t="s">
        <v>512</v>
      </c>
      <c r="K134" s="3">
        <v>1916</v>
      </c>
      <c r="L134">
        <f>_xlfn.XLOOKUP(J134,[1]Feuil1!$A$2:$A$1648,[1]Feuil1!$C$2:$C$1648)</f>
        <v>10</v>
      </c>
      <c r="M134">
        <f>_xlfn.XLOOKUP(J134,[1]Feuil1!$A$2:$A$1648,[1]Feuil1!$B$2:$B$1648)</f>
        <v>2799</v>
      </c>
      <c r="N134" s="7">
        <f t="shared" si="2"/>
        <v>35.727045373347622</v>
      </c>
    </row>
    <row r="135" spans="1:14" x14ac:dyDescent="0.25">
      <c r="A135" s="1" t="s">
        <v>513</v>
      </c>
      <c r="B135" s="2" t="s">
        <v>6686</v>
      </c>
      <c r="C135" s="2"/>
      <c r="D135" s="2"/>
      <c r="E135" s="2"/>
      <c r="F135" s="2" t="s">
        <v>514</v>
      </c>
      <c r="G135" s="2"/>
      <c r="H135" s="2" t="s">
        <v>515</v>
      </c>
      <c r="I135" s="2" t="s">
        <v>516</v>
      </c>
      <c r="J135" s="2" t="s">
        <v>517</v>
      </c>
      <c r="K135" s="3">
        <v>1916</v>
      </c>
      <c r="L135">
        <f>_xlfn.XLOOKUP(J135,[1]Feuil1!$A$2:$A$1648,[1]Feuil1!$C$2:$C$1648)</f>
        <v>3</v>
      </c>
      <c r="M135">
        <f>_xlfn.XLOOKUP(J135,[1]Feuil1!$A$2:$A$1648,[1]Feuil1!$B$2:$B$1648)</f>
        <v>7635</v>
      </c>
      <c r="N135" s="7">
        <f t="shared" si="2"/>
        <v>3.9292730844793713</v>
      </c>
    </row>
    <row r="136" spans="1:14" x14ac:dyDescent="0.25">
      <c r="A136" s="4" t="s">
        <v>518</v>
      </c>
      <c r="B136" s="5" t="s">
        <v>6686</v>
      </c>
      <c r="C136" s="5"/>
      <c r="D136" s="5"/>
      <c r="E136" s="5"/>
      <c r="F136" s="5" t="s">
        <v>519</v>
      </c>
      <c r="G136" s="5"/>
      <c r="H136" s="5" t="s">
        <v>520</v>
      </c>
      <c r="I136" s="5" t="s">
        <v>521</v>
      </c>
      <c r="J136" s="5" t="s">
        <v>522</v>
      </c>
      <c r="K136" s="3">
        <v>1916</v>
      </c>
      <c r="L136">
        <f>_xlfn.XLOOKUP(J136,[1]Feuil1!$A$2:$A$1648,[1]Feuil1!$C$2:$C$1648)</f>
        <v>126</v>
      </c>
      <c r="M136">
        <f>_xlfn.XLOOKUP(J136,[1]Feuil1!$A$2:$A$1648,[1]Feuil1!$B$2:$B$1648)</f>
        <v>19348</v>
      </c>
      <c r="N136" s="7">
        <f t="shared" si="2"/>
        <v>65.123010130246016</v>
      </c>
    </row>
    <row r="137" spans="1:14" x14ac:dyDescent="0.25">
      <c r="A137" s="1" t="s">
        <v>144</v>
      </c>
      <c r="B137" s="2" t="s">
        <v>6686</v>
      </c>
      <c r="C137" s="2"/>
      <c r="D137" s="2"/>
      <c r="E137" s="2"/>
      <c r="F137" s="2" t="s">
        <v>523</v>
      </c>
      <c r="G137" s="2"/>
      <c r="H137" s="2" t="s">
        <v>524</v>
      </c>
      <c r="I137" s="2" t="s">
        <v>525</v>
      </c>
      <c r="J137" s="2" t="s">
        <v>526</v>
      </c>
      <c r="K137" s="3">
        <v>1916</v>
      </c>
      <c r="L137">
        <f>_xlfn.XLOOKUP(J137,[1]Feuil1!$A$2:$A$1648,[1]Feuil1!$C$2:$C$1648)</f>
        <v>32</v>
      </c>
      <c r="M137">
        <f>_xlfn.XLOOKUP(J137,[1]Feuil1!$A$2:$A$1648,[1]Feuil1!$B$2:$B$1648)</f>
        <v>7295</v>
      </c>
      <c r="N137" s="7">
        <f t="shared" si="2"/>
        <v>43.865661411925977</v>
      </c>
    </row>
    <row r="138" spans="1:14" x14ac:dyDescent="0.25">
      <c r="A138" s="4" t="s">
        <v>262</v>
      </c>
      <c r="B138" s="5" t="s">
        <v>6686</v>
      </c>
      <c r="C138" s="5"/>
      <c r="D138" s="5"/>
      <c r="E138" s="5"/>
      <c r="F138" s="5" t="s">
        <v>527</v>
      </c>
      <c r="G138" s="5"/>
      <c r="H138" s="5" t="s">
        <v>528</v>
      </c>
      <c r="I138" s="5" t="s">
        <v>529</v>
      </c>
      <c r="J138" s="5" t="s">
        <v>530</v>
      </c>
      <c r="K138" s="3">
        <v>1916</v>
      </c>
      <c r="L138">
        <f>_xlfn.XLOOKUP(J138,[1]Feuil1!$A$2:$A$1648,[1]Feuil1!$C$2:$C$1648)</f>
        <v>70</v>
      </c>
      <c r="M138">
        <f>_xlfn.XLOOKUP(J138,[1]Feuil1!$A$2:$A$1648,[1]Feuil1!$B$2:$B$1648)</f>
        <v>5921</v>
      </c>
      <c r="N138" s="7">
        <f t="shared" si="2"/>
        <v>118.22327309576085</v>
      </c>
    </row>
    <row r="139" spans="1:14" x14ac:dyDescent="0.25">
      <c r="A139" s="1" t="s">
        <v>5478</v>
      </c>
      <c r="B139" s="2" t="s">
        <v>6686</v>
      </c>
      <c r="C139" s="2"/>
      <c r="D139" s="2"/>
      <c r="E139" s="2"/>
      <c r="F139" s="2" t="s">
        <v>5479</v>
      </c>
      <c r="G139" s="2" t="s">
        <v>6784</v>
      </c>
      <c r="H139" s="2" t="s">
        <v>5480</v>
      </c>
      <c r="I139" s="2" t="s">
        <v>1570</v>
      </c>
      <c r="J139" s="2" t="s">
        <v>5481</v>
      </c>
      <c r="K139" s="3">
        <v>2005</v>
      </c>
      <c r="L139">
        <f>_xlfn.XLOOKUP(J139,[1]Feuil1!$A$2:$A$1648,[1]Feuil1!$C$2:$C$1648)</f>
        <v>69</v>
      </c>
      <c r="M139">
        <f>_xlfn.XLOOKUP(J139,[1]Feuil1!$A$2:$A$1648,[1]Feuil1!$B$2:$B$1648)</f>
        <v>3453</v>
      </c>
      <c r="N139" s="7">
        <f t="shared" si="2"/>
        <v>199.82623805386621</v>
      </c>
    </row>
    <row r="140" spans="1:14" x14ac:dyDescent="0.25">
      <c r="A140" s="4" t="s">
        <v>535</v>
      </c>
      <c r="B140" s="2" t="s">
        <v>6686</v>
      </c>
      <c r="C140" s="2"/>
      <c r="D140" s="2"/>
      <c r="E140" s="2"/>
      <c r="F140" s="5" t="s">
        <v>536</v>
      </c>
      <c r="G140" s="5"/>
      <c r="H140" s="5" t="s">
        <v>537</v>
      </c>
      <c r="I140" s="5" t="s">
        <v>109</v>
      </c>
      <c r="J140" s="5" t="s">
        <v>538</v>
      </c>
      <c r="K140" s="3">
        <v>1916</v>
      </c>
      <c r="L140">
        <f>_xlfn.XLOOKUP(J140,[1]Feuil1!$A$2:$A$1648,[1]Feuil1!$C$2:$C$1648)</f>
        <v>0</v>
      </c>
      <c r="M140">
        <f>_xlfn.XLOOKUP(J140,[1]Feuil1!$A$2:$A$1648,[1]Feuil1!$B$2:$B$1648)</f>
        <v>3933</v>
      </c>
      <c r="N140" s="7">
        <f t="shared" si="2"/>
        <v>0</v>
      </c>
    </row>
    <row r="141" spans="1:14" x14ac:dyDescent="0.25">
      <c r="A141" s="1" t="s">
        <v>539</v>
      </c>
      <c r="B141" s="5" t="s">
        <v>6686</v>
      </c>
      <c r="C141" s="5"/>
      <c r="D141" s="5"/>
      <c r="E141" s="5"/>
      <c r="F141" s="2" t="s">
        <v>540</v>
      </c>
      <c r="G141" s="2"/>
      <c r="H141" s="2" t="s">
        <v>541</v>
      </c>
      <c r="I141" s="2" t="s">
        <v>247</v>
      </c>
      <c r="J141" s="2" t="s">
        <v>542</v>
      </c>
      <c r="K141" s="3">
        <v>1916</v>
      </c>
      <c r="L141">
        <f>_xlfn.XLOOKUP(J141,[1]Feuil1!$A$2:$A$1648,[1]Feuil1!$C$2:$C$1648)</f>
        <v>9</v>
      </c>
      <c r="M141">
        <f>_xlfn.XLOOKUP(J141,[1]Feuil1!$A$2:$A$1648,[1]Feuil1!$B$2:$B$1648)</f>
        <v>6829</v>
      </c>
      <c r="N141" s="7">
        <f t="shared" si="2"/>
        <v>13.179089178503441</v>
      </c>
    </row>
    <row r="142" spans="1:14" x14ac:dyDescent="0.25">
      <c r="A142" s="4" t="s">
        <v>543</v>
      </c>
      <c r="B142" s="5" t="s">
        <v>6686</v>
      </c>
      <c r="C142" s="5"/>
      <c r="D142" s="5"/>
      <c r="E142" s="5"/>
      <c r="F142" s="5" t="s">
        <v>544</v>
      </c>
      <c r="G142" s="5"/>
      <c r="H142" s="5" t="s">
        <v>545</v>
      </c>
      <c r="I142" s="5" t="s">
        <v>546</v>
      </c>
      <c r="J142" s="5" t="s">
        <v>547</v>
      </c>
      <c r="K142" s="3">
        <v>1916</v>
      </c>
      <c r="L142">
        <f>_xlfn.XLOOKUP(J142,[1]Feuil1!$A$2:$A$1648,[1]Feuil1!$C$2:$C$1648)</f>
        <v>3</v>
      </c>
      <c r="M142">
        <f>_xlfn.XLOOKUP(J142,[1]Feuil1!$A$2:$A$1648,[1]Feuil1!$B$2:$B$1648)</f>
        <v>7073</v>
      </c>
      <c r="N142" s="7">
        <f t="shared" si="2"/>
        <v>4.2414816909373672</v>
      </c>
    </row>
    <row r="143" spans="1:14" x14ac:dyDescent="0.25">
      <c r="A143" s="1" t="s">
        <v>518</v>
      </c>
      <c r="B143" s="5" t="s">
        <v>6686</v>
      </c>
      <c r="C143" s="5"/>
      <c r="D143" s="5"/>
      <c r="E143" s="5"/>
      <c r="F143" s="2" t="s">
        <v>548</v>
      </c>
      <c r="G143" s="2"/>
      <c r="H143" s="2" t="s">
        <v>549</v>
      </c>
      <c r="I143" s="2" t="s">
        <v>550</v>
      </c>
      <c r="J143" s="2" t="s">
        <v>551</v>
      </c>
      <c r="K143" s="3">
        <v>1917</v>
      </c>
      <c r="L143">
        <f>_xlfn.XLOOKUP(J143,[1]Feuil1!$A$2:$A$1648,[1]Feuil1!$C$2:$C$1648)</f>
        <v>172</v>
      </c>
      <c r="M143">
        <f>_xlfn.XLOOKUP(J143,[1]Feuil1!$A$2:$A$1648,[1]Feuil1!$B$2:$B$1648)</f>
        <v>30954</v>
      </c>
      <c r="N143" s="7">
        <f t="shared" si="2"/>
        <v>55.566324223040638</v>
      </c>
    </row>
    <row r="144" spans="1:14" x14ac:dyDescent="0.25">
      <c r="A144" s="4" t="s">
        <v>262</v>
      </c>
      <c r="B144" s="5" t="s">
        <v>6686</v>
      </c>
      <c r="C144" s="5"/>
      <c r="D144" s="5"/>
      <c r="E144" s="5"/>
      <c r="F144" s="5" t="s">
        <v>552</v>
      </c>
      <c r="G144" s="5"/>
      <c r="H144" s="5" t="s">
        <v>553</v>
      </c>
      <c r="I144" s="5" t="s">
        <v>554</v>
      </c>
      <c r="J144" s="5" t="s">
        <v>555</v>
      </c>
      <c r="K144" s="3">
        <v>1917</v>
      </c>
      <c r="L144">
        <f>_xlfn.XLOOKUP(J144,[1]Feuil1!$A$2:$A$1648,[1]Feuil1!$C$2:$C$1648)</f>
        <v>27</v>
      </c>
      <c r="M144">
        <f>_xlfn.XLOOKUP(J144,[1]Feuil1!$A$2:$A$1648,[1]Feuil1!$B$2:$B$1648)</f>
        <v>6618</v>
      </c>
      <c r="N144" s="7">
        <f t="shared" si="2"/>
        <v>40.797824116047146</v>
      </c>
    </row>
    <row r="145" spans="1:14" x14ac:dyDescent="0.25">
      <c r="A145" s="1" t="s">
        <v>543</v>
      </c>
      <c r="B145" s="5" t="s">
        <v>6686</v>
      </c>
      <c r="C145" s="5"/>
      <c r="D145" s="5"/>
      <c r="E145" s="5"/>
      <c r="F145" s="2" t="s">
        <v>556</v>
      </c>
      <c r="G145" s="2"/>
      <c r="H145" s="2" t="s">
        <v>557</v>
      </c>
      <c r="I145" s="2" t="s">
        <v>558</v>
      </c>
      <c r="J145" s="2" t="s">
        <v>559</v>
      </c>
      <c r="K145" s="3">
        <v>1917</v>
      </c>
      <c r="L145">
        <f>_xlfn.XLOOKUP(J145,[1]Feuil1!$A$2:$A$1648,[1]Feuil1!$C$2:$C$1648)</f>
        <v>86</v>
      </c>
      <c r="M145">
        <f>_xlfn.XLOOKUP(J145,[1]Feuil1!$A$2:$A$1648,[1]Feuil1!$B$2:$B$1648)</f>
        <v>23413</v>
      </c>
      <c r="N145" s="7">
        <f t="shared" si="2"/>
        <v>36.731730235339342</v>
      </c>
    </row>
    <row r="146" spans="1:14" x14ac:dyDescent="0.25">
      <c r="A146" s="4" t="s">
        <v>535</v>
      </c>
      <c r="B146" s="5" t="s">
        <v>6687</v>
      </c>
      <c r="C146" s="5"/>
      <c r="D146" s="5"/>
      <c r="E146" s="5"/>
      <c r="F146" s="5" t="s">
        <v>560</v>
      </c>
      <c r="G146" s="5"/>
      <c r="H146" s="5" t="s">
        <v>561</v>
      </c>
      <c r="I146" s="5" t="s">
        <v>308</v>
      </c>
      <c r="J146" s="5" t="s">
        <v>562</v>
      </c>
      <c r="K146" s="3">
        <v>1917</v>
      </c>
      <c r="L146" t="e">
        <f>_xlfn.XLOOKUP(J146,[1]Feuil1!$A$2:$A$1648,[1]Feuil1!$C$2:$C$1648)</f>
        <v>#N/A</v>
      </c>
      <c r="M146" t="e">
        <f>_xlfn.XLOOKUP(J146,[1]Feuil1!$A$2:$A$1648,[1]Feuil1!$B$2:$B$1648)</f>
        <v>#N/A</v>
      </c>
      <c r="N146" s="7" t="e">
        <f t="shared" si="2"/>
        <v>#N/A</v>
      </c>
    </row>
    <row r="147" spans="1:14" x14ac:dyDescent="0.25">
      <c r="A147" s="1" t="s">
        <v>535</v>
      </c>
      <c r="B147" s="2" t="s">
        <v>6687</v>
      </c>
      <c r="C147" s="2"/>
      <c r="D147" s="2"/>
      <c r="E147" s="2"/>
      <c r="F147" s="2" t="s">
        <v>563</v>
      </c>
      <c r="G147" s="2"/>
      <c r="H147" s="2" t="s">
        <v>564</v>
      </c>
      <c r="I147" s="2" t="s">
        <v>565</v>
      </c>
      <c r="J147" s="2" t="s">
        <v>566</v>
      </c>
      <c r="K147" s="3">
        <v>1917</v>
      </c>
      <c r="L147" t="e">
        <f>_xlfn.XLOOKUP(J147,[1]Feuil1!$A$2:$A$1648,[1]Feuil1!$C$2:$C$1648)</f>
        <v>#N/A</v>
      </c>
      <c r="M147" t="e">
        <f>_xlfn.XLOOKUP(J147,[1]Feuil1!$A$2:$A$1648,[1]Feuil1!$B$2:$B$1648)</f>
        <v>#N/A</v>
      </c>
      <c r="N147" s="7" t="e">
        <f t="shared" si="2"/>
        <v>#N/A</v>
      </c>
    </row>
    <row r="148" spans="1:14" x14ac:dyDescent="0.25">
      <c r="A148" s="4" t="s">
        <v>144</v>
      </c>
      <c r="B148" s="5" t="s">
        <v>6686</v>
      </c>
      <c r="C148" s="5"/>
      <c r="D148" s="5"/>
      <c r="E148" s="5"/>
      <c r="F148" s="5" t="s">
        <v>567</v>
      </c>
      <c r="G148" s="5"/>
      <c r="H148" s="5" t="s">
        <v>568</v>
      </c>
      <c r="I148" s="5" t="s">
        <v>546</v>
      </c>
      <c r="J148" s="5" t="s">
        <v>569</v>
      </c>
      <c r="K148" s="3">
        <v>1917</v>
      </c>
      <c r="L148">
        <f>_xlfn.XLOOKUP(J148,[1]Feuil1!$A$2:$A$1648,[1]Feuil1!$C$2:$C$1648)</f>
        <v>39</v>
      </c>
      <c r="M148">
        <f>_xlfn.XLOOKUP(J148,[1]Feuil1!$A$2:$A$1648,[1]Feuil1!$B$2:$B$1648)</f>
        <v>6136</v>
      </c>
      <c r="N148" s="7">
        <f t="shared" si="2"/>
        <v>63.559322033898304</v>
      </c>
    </row>
    <row r="149" spans="1:14" x14ac:dyDescent="0.25">
      <c r="A149" s="1" t="s">
        <v>570</v>
      </c>
      <c r="B149" s="5" t="s">
        <v>6686</v>
      </c>
      <c r="C149" s="5"/>
      <c r="D149" s="5"/>
      <c r="E149" s="5"/>
      <c r="F149" s="2" t="s">
        <v>571</v>
      </c>
      <c r="G149" s="2"/>
      <c r="H149" s="2" t="s">
        <v>434</v>
      </c>
      <c r="I149" s="2" t="s">
        <v>288</v>
      </c>
      <c r="J149" s="2" t="s">
        <v>572</v>
      </c>
      <c r="K149" s="3">
        <v>1917</v>
      </c>
      <c r="L149">
        <f>_xlfn.XLOOKUP(J149,[1]Feuil1!$A$2:$A$1648,[1]Feuil1!$C$2:$C$1648)</f>
        <v>2</v>
      </c>
      <c r="M149">
        <f>_xlfn.XLOOKUP(J149,[1]Feuil1!$A$2:$A$1648,[1]Feuil1!$B$2:$B$1648)</f>
        <v>1849</v>
      </c>
      <c r="N149" s="7">
        <f t="shared" si="2"/>
        <v>10.81665765278529</v>
      </c>
    </row>
    <row r="150" spans="1:14" x14ac:dyDescent="0.25">
      <c r="A150" s="4" t="s">
        <v>262</v>
      </c>
      <c r="B150" s="5" t="s">
        <v>6686</v>
      </c>
      <c r="C150" s="5"/>
      <c r="D150" s="5"/>
      <c r="E150" s="5"/>
      <c r="F150" s="5" t="s">
        <v>573</v>
      </c>
      <c r="G150" s="5"/>
      <c r="H150" s="5" t="s">
        <v>574</v>
      </c>
      <c r="I150" s="5" t="s">
        <v>575</v>
      </c>
      <c r="J150" s="5" t="s">
        <v>576</v>
      </c>
      <c r="K150" s="3">
        <v>1917</v>
      </c>
      <c r="L150">
        <f>_xlfn.XLOOKUP(J150,[1]Feuil1!$A$2:$A$1648,[1]Feuil1!$C$2:$C$1648)</f>
        <v>18</v>
      </c>
      <c r="M150">
        <f>_xlfn.XLOOKUP(J150,[1]Feuil1!$A$2:$A$1648,[1]Feuil1!$B$2:$B$1648)</f>
        <v>22947</v>
      </c>
      <c r="N150" s="7">
        <f t="shared" ref="N150:N213" si="3">L150*10000/M150</f>
        <v>7.8441626356386456</v>
      </c>
    </row>
    <row r="151" spans="1:14" x14ac:dyDescent="0.25">
      <c r="A151" s="1" t="s">
        <v>262</v>
      </c>
      <c r="B151" s="5" t="s">
        <v>6686</v>
      </c>
      <c r="C151" s="5"/>
      <c r="D151" s="5"/>
      <c r="E151" s="5"/>
      <c r="F151" s="2" t="s">
        <v>577</v>
      </c>
      <c r="G151" s="2"/>
      <c r="H151" s="2" t="s">
        <v>578</v>
      </c>
      <c r="I151" s="2" t="s">
        <v>579</v>
      </c>
      <c r="J151" s="2" t="s">
        <v>580</v>
      </c>
      <c r="K151" s="3">
        <v>1918</v>
      </c>
      <c r="L151">
        <f>_xlfn.XLOOKUP(J151,[1]Feuil1!$A$2:$A$1648,[1]Feuil1!$C$2:$C$1648)</f>
        <v>20</v>
      </c>
      <c r="M151">
        <f>_xlfn.XLOOKUP(J151,[1]Feuil1!$A$2:$A$1648,[1]Feuil1!$B$2:$B$1648)</f>
        <v>11106</v>
      </c>
      <c r="N151" s="7">
        <f t="shared" si="3"/>
        <v>18.008283810552854</v>
      </c>
    </row>
    <row r="152" spans="1:14" x14ac:dyDescent="0.25">
      <c r="A152" s="4" t="s">
        <v>144</v>
      </c>
      <c r="B152" s="5" t="s">
        <v>6686</v>
      </c>
      <c r="C152" s="5"/>
      <c r="D152" s="5"/>
      <c r="E152" s="5"/>
      <c r="F152" s="5" t="s">
        <v>581</v>
      </c>
      <c r="G152" s="5"/>
      <c r="H152" s="5" t="s">
        <v>582</v>
      </c>
      <c r="I152" s="5" t="s">
        <v>583</v>
      </c>
      <c r="J152" s="5" t="s">
        <v>584</v>
      </c>
      <c r="K152" s="3">
        <v>1918</v>
      </c>
      <c r="L152">
        <f>_xlfn.XLOOKUP(J152,[1]Feuil1!$A$2:$A$1648,[1]Feuil1!$C$2:$C$1648)</f>
        <v>15</v>
      </c>
      <c r="M152">
        <f>_xlfn.XLOOKUP(J152,[1]Feuil1!$A$2:$A$1648,[1]Feuil1!$B$2:$B$1648)</f>
        <v>6020</v>
      </c>
      <c r="N152" s="7">
        <f t="shared" si="3"/>
        <v>24.916943521594686</v>
      </c>
    </row>
    <row r="153" spans="1:14" x14ac:dyDescent="0.25">
      <c r="A153" s="1" t="s">
        <v>585</v>
      </c>
      <c r="B153" s="5" t="s">
        <v>6686</v>
      </c>
      <c r="C153" s="5"/>
      <c r="D153" s="5"/>
      <c r="E153" s="5"/>
      <c r="F153" s="2" t="s">
        <v>586</v>
      </c>
      <c r="G153" s="2"/>
      <c r="H153" s="2" t="s">
        <v>587</v>
      </c>
      <c r="I153" s="2" t="s">
        <v>13</v>
      </c>
      <c r="J153" s="2" t="s">
        <v>588</v>
      </c>
      <c r="K153" s="3">
        <v>1918</v>
      </c>
      <c r="L153">
        <f>_xlfn.XLOOKUP(J153,[1]Feuil1!$A$2:$A$1648,[1]Feuil1!$C$2:$C$1648)</f>
        <v>0</v>
      </c>
      <c r="M153">
        <f>_xlfn.XLOOKUP(J153,[1]Feuil1!$A$2:$A$1648,[1]Feuil1!$B$2:$B$1648)</f>
        <v>1308</v>
      </c>
      <c r="N153" s="7">
        <f t="shared" si="3"/>
        <v>0</v>
      </c>
    </row>
    <row r="154" spans="1:14" x14ac:dyDescent="0.25">
      <c r="A154" s="4" t="s">
        <v>585</v>
      </c>
      <c r="B154" s="5" t="s">
        <v>6687</v>
      </c>
      <c r="C154" s="5"/>
      <c r="D154" s="5"/>
      <c r="E154" s="5"/>
      <c r="F154" s="5" t="s">
        <v>589</v>
      </c>
      <c r="G154" s="5"/>
      <c r="H154" s="5" t="s">
        <v>590</v>
      </c>
      <c r="I154" s="5" t="s">
        <v>591</v>
      </c>
      <c r="J154" s="5" t="s">
        <v>592</v>
      </c>
      <c r="K154" s="3">
        <v>1918</v>
      </c>
      <c r="L154" t="e">
        <f>_xlfn.XLOOKUP(J154,[1]Feuil1!$A$2:$A$1648,[1]Feuil1!$C$2:$C$1648)</f>
        <v>#N/A</v>
      </c>
      <c r="M154" t="e">
        <f>_xlfn.XLOOKUP(J154,[1]Feuil1!$A$2:$A$1648,[1]Feuil1!$B$2:$B$1648)</f>
        <v>#N/A</v>
      </c>
      <c r="N154" s="7" t="e">
        <f t="shared" si="3"/>
        <v>#N/A</v>
      </c>
    </row>
    <row r="155" spans="1:14" x14ac:dyDescent="0.25">
      <c r="A155" s="1" t="s">
        <v>585</v>
      </c>
      <c r="B155" s="2" t="s">
        <v>6686</v>
      </c>
      <c r="C155" s="2"/>
      <c r="D155" s="2"/>
      <c r="E155" s="2"/>
      <c r="F155" s="2" t="s">
        <v>593</v>
      </c>
      <c r="G155" s="2"/>
      <c r="H155" s="2" t="s">
        <v>594</v>
      </c>
      <c r="I155" s="2" t="s">
        <v>595</v>
      </c>
      <c r="J155" s="2" t="s">
        <v>596</v>
      </c>
      <c r="K155" s="3">
        <v>1918</v>
      </c>
      <c r="L155">
        <f>_xlfn.XLOOKUP(J155,[1]Feuil1!$A$2:$A$1648,[1]Feuil1!$C$2:$C$1648)</f>
        <v>9</v>
      </c>
      <c r="M155">
        <f>_xlfn.XLOOKUP(J155,[1]Feuil1!$A$2:$A$1648,[1]Feuil1!$B$2:$B$1648)</f>
        <v>1128</v>
      </c>
      <c r="N155" s="7">
        <f t="shared" si="3"/>
        <v>79.787234042553195</v>
      </c>
    </row>
    <row r="156" spans="1:14" x14ac:dyDescent="0.25">
      <c r="A156" s="4" t="s">
        <v>597</v>
      </c>
      <c r="B156" s="5" t="s">
        <v>6686</v>
      </c>
      <c r="C156" s="5"/>
      <c r="D156" s="5"/>
      <c r="E156" s="5"/>
      <c r="F156" s="5" t="s">
        <v>598</v>
      </c>
      <c r="G156" s="5"/>
      <c r="H156" s="5" t="s">
        <v>599</v>
      </c>
      <c r="I156" s="5" t="s">
        <v>600</v>
      </c>
      <c r="J156" s="5" t="s">
        <v>601</v>
      </c>
      <c r="K156" s="3">
        <v>1918</v>
      </c>
      <c r="L156">
        <f>_xlfn.XLOOKUP(J156,[1]Feuil1!$A$2:$A$1648,[1]Feuil1!$C$2:$C$1648)</f>
        <v>39</v>
      </c>
      <c r="M156">
        <f>_xlfn.XLOOKUP(J156,[1]Feuil1!$A$2:$A$1648,[1]Feuil1!$B$2:$B$1648)</f>
        <v>11773</v>
      </c>
      <c r="N156" s="7">
        <f t="shared" si="3"/>
        <v>33.126645714771087</v>
      </c>
    </row>
    <row r="157" spans="1:14" x14ac:dyDescent="0.25">
      <c r="A157" s="1" t="s">
        <v>543</v>
      </c>
      <c r="B157" s="2" t="s">
        <v>6686</v>
      </c>
      <c r="C157" s="2"/>
      <c r="D157" s="2"/>
      <c r="E157" s="2"/>
      <c r="F157" s="2" t="s">
        <v>602</v>
      </c>
      <c r="G157" s="2"/>
      <c r="H157" s="2" t="s">
        <v>603</v>
      </c>
      <c r="I157" s="2" t="s">
        <v>604</v>
      </c>
      <c r="J157" s="2" t="s">
        <v>605</v>
      </c>
      <c r="K157" s="3">
        <v>1918</v>
      </c>
      <c r="L157">
        <f>_xlfn.XLOOKUP(J157,[1]Feuil1!$A$2:$A$1648,[1]Feuil1!$C$2:$C$1648)</f>
        <v>396</v>
      </c>
      <c r="M157">
        <f>_xlfn.XLOOKUP(J157,[1]Feuil1!$A$2:$A$1648,[1]Feuil1!$B$2:$B$1648)</f>
        <v>41828</v>
      </c>
      <c r="N157" s="7">
        <f t="shared" si="3"/>
        <v>94.673424500334704</v>
      </c>
    </row>
    <row r="158" spans="1:14" x14ac:dyDescent="0.25">
      <c r="A158" s="4" t="s">
        <v>597</v>
      </c>
      <c r="B158" s="2" t="s">
        <v>6686</v>
      </c>
      <c r="C158" s="2"/>
      <c r="D158" s="2"/>
      <c r="E158" s="2"/>
      <c r="F158" s="5" t="s">
        <v>606</v>
      </c>
      <c r="G158" s="5"/>
      <c r="H158" s="5" t="s">
        <v>607</v>
      </c>
      <c r="I158" s="5" t="s">
        <v>608</v>
      </c>
      <c r="J158" s="5" t="s">
        <v>609</v>
      </c>
      <c r="K158" s="3">
        <v>1918</v>
      </c>
      <c r="L158">
        <f>_xlfn.XLOOKUP(J158,[1]Feuil1!$A$2:$A$1648,[1]Feuil1!$C$2:$C$1648)</f>
        <v>35</v>
      </c>
      <c r="M158">
        <f>_xlfn.XLOOKUP(J158,[1]Feuil1!$A$2:$A$1648,[1]Feuil1!$B$2:$B$1648)</f>
        <v>14548</v>
      </c>
      <c r="N158" s="7">
        <f t="shared" si="3"/>
        <v>24.058289799285124</v>
      </c>
    </row>
    <row r="159" spans="1:14" x14ac:dyDescent="0.25">
      <c r="A159" s="1" t="s">
        <v>570</v>
      </c>
      <c r="B159" s="2" t="s">
        <v>6686</v>
      </c>
      <c r="C159" s="2"/>
      <c r="D159" s="2"/>
      <c r="E159" s="2"/>
      <c r="F159" s="2" t="s">
        <v>610</v>
      </c>
      <c r="G159" s="2"/>
      <c r="H159" s="2" t="s">
        <v>611</v>
      </c>
      <c r="I159" s="2" t="s">
        <v>472</v>
      </c>
      <c r="J159" s="2" t="s">
        <v>612</v>
      </c>
      <c r="K159" s="3">
        <v>1918</v>
      </c>
      <c r="L159">
        <f>_xlfn.XLOOKUP(J159,[1]Feuil1!$A$2:$A$1648,[1]Feuil1!$C$2:$C$1648)</f>
        <v>41</v>
      </c>
      <c r="M159">
        <f>_xlfn.XLOOKUP(J159,[1]Feuil1!$A$2:$A$1648,[1]Feuil1!$B$2:$B$1648)</f>
        <v>9662</v>
      </c>
      <c r="N159" s="7">
        <f t="shared" si="3"/>
        <v>42.434278617263509</v>
      </c>
    </row>
    <row r="160" spans="1:14" x14ac:dyDescent="0.25">
      <c r="A160" s="4" t="s">
        <v>144</v>
      </c>
      <c r="B160" s="5" t="s">
        <v>6686</v>
      </c>
      <c r="C160" s="5"/>
      <c r="D160" s="5"/>
      <c r="E160" s="5"/>
      <c r="F160" s="5" t="s">
        <v>613</v>
      </c>
      <c r="G160" s="5"/>
      <c r="H160" s="5" t="s">
        <v>614</v>
      </c>
      <c r="I160" s="5" t="s">
        <v>615</v>
      </c>
      <c r="J160" s="5" t="s">
        <v>616</v>
      </c>
      <c r="K160" s="6">
        <v>1918</v>
      </c>
      <c r="L160">
        <f>_xlfn.XLOOKUP(J160,[1]Feuil1!$A$2:$A$1648,[1]Feuil1!$C$2:$C$1648)</f>
        <v>876</v>
      </c>
      <c r="M160">
        <f>_xlfn.XLOOKUP(J160,[1]Feuil1!$A$2:$A$1648,[1]Feuil1!$B$2:$B$1648)</f>
        <v>73877</v>
      </c>
      <c r="N160" s="7">
        <f t="shared" si="3"/>
        <v>118.5754700380362</v>
      </c>
    </row>
    <row r="161" spans="1:14" x14ac:dyDescent="0.25">
      <c r="A161" s="1" t="s">
        <v>617</v>
      </c>
      <c r="B161" s="5" t="s">
        <v>6686</v>
      </c>
      <c r="C161" s="5"/>
      <c r="D161" s="5"/>
      <c r="E161" s="5"/>
      <c r="F161" s="2" t="s">
        <v>618</v>
      </c>
      <c r="G161" s="2"/>
      <c r="H161" s="2" t="s">
        <v>619</v>
      </c>
      <c r="I161" s="2" t="s">
        <v>529</v>
      </c>
      <c r="J161" s="2" t="s">
        <v>620</v>
      </c>
      <c r="K161" s="6">
        <v>1918</v>
      </c>
      <c r="L161">
        <f>_xlfn.XLOOKUP(J161,[1]Feuil1!$A$2:$A$1648,[1]Feuil1!$C$2:$C$1648)</f>
        <v>7</v>
      </c>
      <c r="M161">
        <f>_xlfn.XLOOKUP(J161,[1]Feuil1!$A$2:$A$1648,[1]Feuil1!$B$2:$B$1648)</f>
        <v>5608</v>
      </c>
      <c r="N161" s="7">
        <f t="shared" si="3"/>
        <v>12.482168330955778</v>
      </c>
    </row>
    <row r="162" spans="1:14" x14ac:dyDescent="0.25">
      <c r="A162" s="4" t="s">
        <v>215</v>
      </c>
      <c r="B162" s="5" t="s">
        <v>6686</v>
      </c>
      <c r="C162" s="5"/>
      <c r="D162" s="5"/>
      <c r="E162" s="5"/>
      <c r="F162" s="5" t="s">
        <v>621</v>
      </c>
      <c r="G162" s="5"/>
      <c r="H162" s="5" t="s">
        <v>622</v>
      </c>
      <c r="I162" s="5" t="s">
        <v>623</v>
      </c>
      <c r="J162" s="5" t="s">
        <v>624</v>
      </c>
      <c r="K162" s="6">
        <v>1918</v>
      </c>
      <c r="L162">
        <f>_xlfn.XLOOKUP(J162,[1]Feuil1!$A$2:$A$1648,[1]Feuil1!$C$2:$C$1648)</f>
        <v>8</v>
      </c>
      <c r="M162">
        <f>_xlfn.XLOOKUP(J162,[1]Feuil1!$A$2:$A$1648,[1]Feuil1!$B$2:$B$1648)</f>
        <v>4273</v>
      </c>
      <c r="N162" s="7">
        <f t="shared" si="3"/>
        <v>18.72220922068804</v>
      </c>
    </row>
    <row r="163" spans="1:14" x14ac:dyDescent="0.25">
      <c r="A163" s="1" t="s">
        <v>215</v>
      </c>
      <c r="B163" s="5" t="s">
        <v>6686</v>
      </c>
      <c r="C163" s="5"/>
      <c r="D163" s="5"/>
      <c r="E163" s="5"/>
      <c r="F163" s="2" t="s">
        <v>625</v>
      </c>
      <c r="G163" s="2"/>
      <c r="H163" s="2" t="s">
        <v>626</v>
      </c>
      <c r="I163" s="2" t="s">
        <v>13</v>
      </c>
      <c r="J163" s="2" t="s">
        <v>627</v>
      </c>
      <c r="K163" s="6">
        <v>1918</v>
      </c>
      <c r="L163">
        <f>_xlfn.XLOOKUP(J163,[1]Feuil1!$A$2:$A$1648,[1]Feuil1!$C$2:$C$1648)</f>
        <v>20</v>
      </c>
      <c r="M163">
        <f>_xlfn.XLOOKUP(J163,[1]Feuil1!$A$2:$A$1648,[1]Feuil1!$B$2:$B$1648)</f>
        <v>1506</v>
      </c>
      <c r="N163" s="7">
        <f t="shared" si="3"/>
        <v>132.80212483399734</v>
      </c>
    </row>
    <row r="164" spans="1:14" x14ac:dyDescent="0.25">
      <c r="A164" s="4" t="s">
        <v>144</v>
      </c>
      <c r="B164" s="5" t="s">
        <v>6686</v>
      </c>
      <c r="C164" s="5"/>
      <c r="D164" s="5"/>
      <c r="E164" s="5"/>
      <c r="F164" s="5" t="s">
        <v>628</v>
      </c>
      <c r="G164" s="5"/>
      <c r="H164" s="5" t="s">
        <v>629</v>
      </c>
      <c r="I164" s="5" t="s">
        <v>630</v>
      </c>
      <c r="J164" s="5" t="s">
        <v>631</v>
      </c>
      <c r="K164" s="6">
        <v>1918</v>
      </c>
      <c r="L164">
        <f>_xlfn.XLOOKUP(J164,[1]Feuil1!$A$2:$A$1648,[1]Feuil1!$C$2:$C$1648)</f>
        <v>104</v>
      </c>
      <c r="M164">
        <f>_xlfn.XLOOKUP(J164,[1]Feuil1!$A$2:$A$1648,[1]Feuil1!$B$2:$B$1648)</f>
        <v>13098</v>
      </c>
      <c r="N164" s="7">
        <f t="shared" si="3"/>
        <v>79.40143533363873</v>
      </c>
    </row>
    <row r="165" spans="1:14" x14ac:dyDescent="0.25">
      <c r="A165" s="1" t="s">
        <v>539</v>
      </c>
      <c r="B165" s="5" t="s">
        <v>6686</v>
      </c>
      <c r="C165" s="5"/>
      <c r="D165" s="5"/>
      <c r="E165" s="5"/>
      <c r="F165" s="2" t="s">
        <v>540</v>
      </c>
      <c r="G165" s="2"/>
      <c r="H165" s="2" t="s">
        <v>632</v>
      </c>
      <c r="I165" s="2" t="s">
        <v>633</v>
      </c>
      <c r="J165" s="2" t="s">
        <v>634</v>
      </c>
      <c r="K165" s="6">
        <v>1918</v>
      </c>
      <c r="L165">
        <f>_xlfn.XLOOKUP(J165,[1]Feuil1!$A$2:$A$1648,[1]Feuil1!$C$2:$C$1648)</f>
        <v>9</v>
      </c>
      <c r="M165">
        <f>_xlfn.XLOOKUP(J165,[1]Feuil1!$A$2:$A$1648,[1]Feuil1!$B$2:$B$1648)</f>
        <v>7877</v>
      </c>
      <c r="N165" s="7">
        <f t="shared" si="3"/>
        <v>11.425669671194617</v>
      </c>
    </row>
    <row r="166" spans="1:14" x14ac:dyDescent="0.25">
      <c r="A166" s="4" t="s">
        <v>543</v>
      </c>
      <c r="B166" s="5" t="s">
        <v>6686</v>
      </c>
      <c r="C166" s="5"/>
      <c r="D166" s="5"/>
      <c r="E166" s="5"/>
      <c r="F166" s="5" t="s">
        <v>635</v>
      </c>
      <c r="G166" s="5"/>
      <c r="H166" s="5" t="s">
        <v>636</v>
      </c>
      <c r="I166" s="5" t="s">
        <v>637</v>
      </c>
      <c r="J166" s="5" t="s">
        <v>638</v>
      </c>
      <c r="K166" s="6">
        <v>1918</v>
      </c>
      <c r="L166">
        <f>_xlfn.XLOOKUP(J166,[1]Feuil1!$A$2:$A$1648,[1]Feuil1!$C$2:$C$1648)</f>
        <v>106</v>
      </c>
      <c r="M166">
        <f>_xlfn.XLOOKUP(J166,[1]Feuil1!$A$2:$A$1648,[1]Feuil1!$B$2:$B$1648)</f>
        <v>15533</v>
      </c>
      <c r="N166" s="7">
        <f t="shared" si="3"/>
        <v>68.241807764115109</v>
      </c>
    </row>
    <row r="167" spans="1:14" x14ac:dyDescent="0.25">
      <c r="A167" s="1" t="s">
        <v>639</v>
      </c>
      <c r="B167" s="2" t="s">
        <v>6686</v>
      </c>
      <c r="C167" s="2"/>
      <c r="D167" s="2"/>
      <c r="E167" s="2"/>
      <c r="F167" s="2" t="s">
        <v>640</v>
      </c>
      <c r="G167" s="2"/>
      <c r="H167" s="2" t="s">
        <v>641</v>
      </c>
      <c r="I167" s="2" t="s">
        <v>642</v>
      </c>
      <c r="J167" s="2" t="s">
        <v>643</v>
      </c>
      <c r="K167" s="3">
        <v>1919</v>
      </c>
      <c r="L167">
        <f>_xlfn.XLOOKUP(J167,[1]Feuil1!$A$2:$A$1648,[1]Feuil1!$C$2:$C$1648)</f>
        <v>85</v>
      </c>
      <c r="M167">
        <f>_xlfn.XLOOKUP(J167,[1]Feuil1!$A$2:$A$1648,[1]Feuil1!$B$2:$B$1648)</f>
        <v>16493</v>
      </c>
      <c r="N167" s="7">
        <f t="shared" si="3"/>
        <v>51.537015703631845</v>
      </c>
    </row>
    <row r="168" spans="1:14" x14ac:dyDescent="0.25">
      <c r="A168" s="4" t="s">
        <v>644</v>
      </c>
      <c r="B168" s="5" t="s">
        <v>6687</v>
      </c>
      <c r="C168" s="5"/>
      <c r="D168" s="5"/>
      <c r="E168" s="5"/>
      <c r="F168" s="5" t="s">
        <v>645</v>
      </c>
      <c r="G168" s="5"/>
      <c r="H168" s="5" t="s">
        <v>646</v>
      </c>
      <c r="I168" s="5" t="s">
        <v>647</v>
      </c>
      <c r="J168" s="5" t="s">
        <v>648</v>
      </c>
      <c r="K168" s="3">
        <v>1919</v>
      </c>
      <c r="L168" t="e">
        <f>_xlfn.XLOOKUP(J168,[1]Feuil1!$A$2:$A$1648,[1]Feuil1!$C$2:$C$1648)</f>
        <v>#N/A</v>
      </c>
      <c r="M168" t="e">
        <f>_xlfn.XLOOKUP(J168,[1]Feuil1!$A$2:$A$1648,[1]Feuil1!$B$2:$B$1648)</f>
        <v>#N/A</v>
      </c>
      <c r="N168" s="7" t="e">
        <f t="shared" si="3"/>
        <v>#N/A</v>
      </c>
    </row>
    <row r="169" spans="1:14" x14ac:dyDescent="0.25">
      <c r="A169" s="1" t="s">
        <v>144</v>
      </c>
      <c r="B169" s="2" t="s">
        <v>6686</v>
      </c>
      <c r="C169" s="2"/>
      <c r="D169" s="2"/>
      <c r="E169" s="2"/>
      <c r="F169" s="2" t="s">
        <v>649</v>
      </c>
      <c r="G169" s="2"/>
      <c r="H169" s="2" t="s">
        <v>650</v>
      </c>
      <c r="I169" s="2" t="s">
        <v>651</v>
      </c>
      <c r="J169" s="2" t="s">
        <v>652</v>
      </c>
      <c r="K169" s="3">
        <v>1919</v>
      </c>
      <c r="L169">
        <f>_xlfn.XLOOKUP(J169,[1]Feuil1!$A$2:$A$1648,[1]Feuil1!$C$2:$C$1648)</f>
        <v>51</v>
      </c>
      <c r="M169">
        <f>_xlfn.XLOOKUP(J169,[1]Feuil1!$A$2:$A$1648,[1]Feuil1!$B$2:$B$1648)</f>
        <v>7443</v>
      </c>
      <c r="N169" s="7">
        <f t="shared" si="3"/>
        <v>68.520757758968159</v>
      </c>
    </row>
    <row r="170" spans="1:14" x14ac:dyDescent="0.25">
      <c r="A170" s="4" t="s">
        <v>5</v>
      </c>
      <c r="B170" s="5" t="s">
        <v>6686</v>
      </c>
      <c r="C170" s="5"/>
      <c r="D170" s="5"/>
      <c r="E170" s="5"/>
      <c r="F170" s="5" t="s">
        <v>653</v>
      </c>
      <c r="G170" s="5"/>
      <c r="H170" s="5" t="s">
        <v>654</v>
      </c>
      <c r="I170" s="5" t="s">
        <v>655</v>
      </c>
      <c r="J170" s="5" t="s">
        <v>656</v>
      </c>
      <c r="K170" s="3">
        <v>1919</v>
      </c>
      <c r="L170">
        <f>_xlfn.XLOOKUP(J170,[1]Feuil1!$A$2:$A$1648,[1]Feuil1!$C$2:$C$1648)</f>
        <v>34</v>
      </c>
      <c r="M170">
        <f>_xlfn.XLOOKUP(J170,[1]Feuil1!$A$2:$A$1648,[1]Feuil1!$B$2:$B$1648)</f>
        <v>5187</v>
      </c>
      <c r="N170" s="7">
        <f t="shared" si="3"/>
        <v>65.548486601118185</v>
      </c>
    </row>
    <row r="171" spans="1:14" x14ac:dyDescent="0.25">
      <c r="A171" s="1" t="s">
        <v>5</v>
      </c>
      <c r="B171" s="5" t="s">
        <v>6686</v>
      </c>
      <c r="C171" s="5"/>
      <c r="D171" s="5"/>
      <c r="E171" s="5"/>
      <c r="F171" s="2" t="s">
        <v>657</v>
      </c>
      <c r="G171" s="2"/>
      <c r="H171" s="2" t="s">
        <v>658</v>
      </c>
      <c r="I171" s="2" t="s">
        <v>659</v>
      </c>
      <c r="J171" s="2" t="s">
        <v>660</v>
      </c>
      <c r="K171" s="3">
        <v>1919</v>
      </c>
      <c r="L171">
        <f>_xlfn.XLOOKUP(J171,[1]Feuil1!$A$2:$A$1648,[1]Feuil1!$C$2:$C$1648)</f>
        <v>33</v>
      </c>
      <c r="M171">
        <f>_xlfn.XLOOKUP(J171,[1]Feuil1!$A$2:$A$1648,[1]Feuil1!$B$2:$B$1648)</f>
        <v>11385</v>
      </c>
      <c r="N171" s="7">
        <f t="shared" si="3"/>
        <v>28.985507246376812</v>
      </c>
    </row>
    <row r="172" spans="1:14" x14ac:dyDescent="0.25">
      <c r="A172" s="4" t="s">
        <v>661</v>
      </c>
      <c r="B172" s="2" t="s">
        <v>6686</v>
      </c>
      <c r="C172" s="2"/>
      <c r="D172" s="2"/>
      <c r="E172" s="2"/>
      <c r="F172" s="5" t="s">
        <v>662</v>
      </c>
      <c r="G172" s="5"/>
      <c r="H172" s="5" t="s">
        <v>663</v>
      </c>
      <c r="I172" s="5" t="s">
        <v>664</v>
      </c>
      <c r="J172" s="5" t="s">
        <v>665</v>
      </c>
      <c r="K172" s="3">
        <v>1919</v>
      </c>
      <c r="L172">
        <f>_xlfn.XLOOKUP(J172,[1]Feuil1!$A$2:$A$1648,[1]Feuil1!$C$2:$C$1648)</f>
        <v>22</v>
      </c>
      <c r="M172">
        <f>_xlfn.XLOOKUP(J172,[1]Feuil1!$A$2:$A$1648,[1]Feuil1!$B$2:$B$1648)</f>
        <v>7849</v>
      </c>
      <c r="N172" s="7">
        <f t="shared" si="3"/>
        <v>28.02904828640591</v>
      </c>
    </row>
    <row r="173" spans="1:14" x14ac:dyDescent="0.25">
      <c r="A173" s="1" t="s">
        <v>114</v>
      </c>
      <c r="B173" s="2" t="s">
        <v>6686</v>
      </c>
      <c r="C173" s="2"/>
      <c r="D173" s="2"/>
      <c r="E173" s="2"/>
      <c r="F173" s="2" t="s">
        <v>666</v>
      </c>
      <c r="G173" s="2"/>
      <c r="H173" s="2" t="s">
        <v>667</v>
      </c>
      <c r="I173" s="2" t="s">
        <v>668</v>
      </c>
      <c r="J173" s="2" t="s">
        <v>669</v>
      </c>
      <c r="K173" s="3">
        <v>1919</v>
      </c>
      <c r="L173">
        <f>_xlfn.XLOOKUP(J173,[1]Feuil1!$A$2:$A$1648,[1]Feuil1!$C$2:$C$1648)</f>
        <v>4</v>
      </c>
      <c r="M173">
        <f>_xlfn.XLOOKUP(J173,[1]Feuil1!$A$2:$A$1648,[1]Feuil1!$B$2:$B$1648)</f>
        <v>3564</v>
      </c>
      <c r="N173" s="7">
        <f t="shared" si="3"/>
        <v>11.22334455667789</v>
      </c>
    </row>
    <row r="174" spans="1:14" x14ac:dyDescent="0.25">
      <c r="A174" s="4" t="s">
        <v>144</v>
      </c>
      <c r="B174" s="5" t="s">
        <v>6686</v>
      </c>
      <c r="C174" s="5"/>
      <c r="D174" s="5"/>
      <c r="E174" s="5"/>
      <c r="F174" s="5" t="s">
        <v>670</v>
      </c>
      <c r="G174" s="5"/>
      <c r="H174" s="5" t="s">
        <v>671</v>
      </c>
      <c r="I174" s="5" t="s">
        <v>672</v>
      </c>
      <c r="J174" s="5" t="s">
        <v>673</v>
      </c>
      <c r="K174" s="6">
        <v>1920</v>
      </c>
      <c r="L174">
        <f>_xlfn.XLOOKUP(J174,[1]Feuil1!$A$2:$A$1648,[1]Feuil1!$C$2:$C$1648)</f>
        <v>124</v>
      </c>
      <c r="M174">
        <f>_xlfn.XLOOKUP(J174,[1]Feuil1!$A$2:$A$1648,[1]Feuil1!$B$2:$B$1648)</f>
        <v>15335</v>
      </c>
      <c r="N174" s="7">
        <f t="shared" si="3"/>
        <v>80.860776002608418</v>
      </c>
    </row>
    <row r="175" spans="1:14" x14ac:dyDescent="0.25">
      <c r="A175" s="1" t="s">
        <v>597</v>
      </c>
      <c r="B175" s="5" t="s">
        <v>6686</v>
      </c>
      <c r="C175" s="5"/>
      <c r="D175" s="5"/>
      <c r="E175" s="5"/>
      <c r="F175" s="2" t="s">
        <v>674</v>
      </c>
      <c r="G175" s="2"/>
      <c r="H175" s="2" t="s">
        <v>176</v>
      </c>
      <c r="I175" s="2" t="s">
        <v>675</v>
      </c>
      <c r="J175" s="2" t="s">
        <v>676</v>
      </c>
      <c r="K175" s="6">
        <v>1920</v>
      </c>
      <c r="L175">
        <f>_xlfn.XLOOKUP(J175,[1]Feuil1!$A$2:$A$1648,[1]Feuil1!$C$2:$C$1648)</f>
        <v>44</v>
      </c>
      <c r="M175">
        <f>_xlfn.XLOOKUP(J175,[1]Feuil1!$A$2:$A$1648,[1]Feuil1!$B$2:$B$1648)</f>
        <v>22221</v>
      </c>
      <c r="N175" s="7">
        <f t="shared" si="3"/>
        <v>19.801089059898295</v>
      </c>
    </row>
    <row r="176" spans="1:14" x14ac:dyDescent="0.25">
      <c r="A176" s="4" t="s">
        <v>5</v>
      </c>
      <c r="B176" s="5" t="s">
        <v>6686</v>
      </c>
      <c r="C176" s="5"/>
      <c r="D176" s="5"/>
      <c r="E176" s="5"/>
      <c r="F176" s="5" t="s">
        <v>677</v>
      </c>
      <c r="G176" s="5"/>
      <c r="H176" s="5" t="s">
        <v>678</v>
      </c>
      <c r="I176" s="5" t="s">
        <v>147</v>
      </c>
      <c r="J176" s="5" t="s">
        <v>679</v>
      </c>
      <c r="K176" s="6">
        <v>1920</v>
      </c>
      <c r="L176">
        <f>_xlfn.XLOOKUP(J176,[1]Feuil1!$A$2:$A$1648,[1]Feuil1!$C$2:$C$1648)</f>
        <v>29</v>
      </c>
      <c r="M176">
        <f>_xlfn.XLOOKUP(J176,[1]Feuil1!$A$2:$A$1648,[1]Feuil1!$B$2:$B$1648)</f>
        <v>7641</v>
      </c>
      <c r="N176" s="7">
        <f t="shared" si="3"/>
        <v>37.953147493783533</v>
      </c>
    </row>
    <row r="177" spans="1:14" x14ac:dyDescent="0.25">
      <c r="A177" s="1" t="s">
        <v>570</v>
      </c>
      <c r="B177" s="2" t="s">
        <v>6686</v>
      </c>
      <c r="C177" s="2"/>
      <c r="D177" s="2"/>
      <c r="E177" s="2"/>
      <c r="F177" s="2" t="s">
        <v>680</v>
      </c>
      <c r="G177" s="2"/>
      <c r="H177" s="2" t="s">
        <v>681</v>
      </c>
      <c r="I177" s="2" t="s">
        <v>682</v>
      </c>
      <c r="J177" s="2" t="s">
        <v>683</v>
      </c>
      <c r="K177" s="6">
        <v>1920</v>
      </c>
      <c r="L177">
        <f>_xlfn.XLOOKUP(J177,[1]Feuil1!$A$2:$A$1648,[1]Feuil1!$C$2:$C$1648)</f>
        <v>94</v>
      </c>
      <c r="M177">
        <f>_xlfn.XLOOKUP(J177,[1]Feuil1!$A$2:$A$1648,[1]Feuil1!$B$2:$B$1648)</f>
        <v>29962</v>
      </c>
      <c r="N177" s="7">
        <f t="shared" si="3"/>
        <v>31.373072558574194</v>
      </c>
    </row>
    <row r="178" spans="1:14" x14ac:dyDescent="0.25">
      <c r="A178" s="4" t="s">
        <v>539</v>
      </c>
      <c r="B178" s="5" t="s">
        <v>6686</v>
      </c>
      <c r="C178" s="5"/>
      <c r="D178" s="5"/>
      <c r="E178" s="5"/>
      <c r="F178" s="5" t="s">
        <v>684</v>
      </c>
      <c r="G178" s="5"/>
      <c r="H178" s="5" t="s">
        <v>685</v>
      </c>
      <c r="I178" s="5" t="s">
        <v>686</v>
      </c>
      <c r="J178" s="5" t="s">
        <v>687</v>
      </c>
      <c r="K178" s="6">
        <v>1920</v>
      </c>
      <c r="L178">
        <f>_xlfn.XLOOKUP(J178,[1]Feuil1!$A$2:$A$1648,[1]Feuil1!$C$2:$C$1648)</f>
        <v>5</v>
      </c>
      <c r="M178">
        <f>_xlfn.XLOOKUP(J178,[1]Feuil1!$A$2:$A$1648,[1]Feuil1!$B$2:$B$1648)</f>
        <v>5485</v>
      </c>
      <c r="N178" s="7">
        <f t="shared" si="3"/>
        <v>9.115770282588878</v>
      </c>
    </row>
    <row r="179" spans="1:14" x14ac:dyDescent="0.25">
      <c r="A179" s="1" t="s">
        <v>688</v>
      </c>
      <c r="B179" s="5" t="s">
        <v>6686</v>
      </c>
      <c r="C179" s="5"/>
      <c r="D179" s="5"/>
      <c r="E179" s="5"/>
      <c r="F179" s="2" t="s">
        <v>689</v>
      </c>
      <c r="G179" s="2"/>
      <c r="H179" s="2" t="s">
        <v>2</v>
      </c>
      <c r="I179" s="2" t="s">
        <v>690</v>
      </c>
      <c r="J179" s="2" t="s">
        <v>691</v>
      </c>
      <c r="K179" s="3">
        <v>1921</v>
      </c>
      <c r="L179">
        <f>_xlfn.XLOOKUP(J179,[1]Feuil1!$A$2:$A$1648,[1]Feuil1!$C$2:$C$1648)</f>
        <v>15</v>
      </c>
      <c r="M179">
        <f>_xlfn.XLOOKUP(J179,[1]Feuil1!$A$2:$A$1648,[1]Feuil1!$B$2:$B$1648)</f>
        <v>8244</v>
      </c>
      <c r="N179" s="7">
        <f t="shared" si="3"/>
        <v>18.195050946142651</v>
      </c>
    </row>
    <row r="180" spans="1:14" x14ac:dyDescent="0.25">
      <c r="A180" s="4" t="s">
        <v>617</v>
      </c>
      <c r="B180" s="5" t="s">
        <v>6686</v>
      </c>
      <c r="C180" s="5"/>
      <c r="D180" s="5"/>
      <c r="E180" s="5"/>
      <c r="F180" s="5" t="s">
        <v>692</v>
      </c>
      <c r="G180" s="5"/>
      <c r="H180" s="5" t="s">
        <v>693</v>
      </c>
      <c r="I180" s="5" t="s">
        <v>694</v>
      </c>
      <c r="J180" s="5" t="s">
        <v>695</v>
      </c>
      <c r="K180" s="3">
        <v>1921</v>
      </c>
      <c r="L180">
        <f>_xlfn.XLOOKUP(J180,[1]Feuil1!$A$2:$A$1648,[1]Feuil1!$C$2:$C$1648)</f>
        <v>23</v>
      </c>
      <c r="M180">
        <f>_xlfn.XLOOKUP(J180,[1]Feuil1!$A$2:$A$1648,[1]Feuil1!$B$2:$B$1648)</f>
        <v>4083</v>
      </c>
      <c r="N180" s="7">
        <f t="shared" si="3"/>
        <v>56.331129071760962</v>
      </c>
    </row>
    <row r="181" spans="1:14" x14ac:dyDescent="0.25">
      <c r="A181" s="1" t="s">
        <v>696</v>
      </c>
      <c r="B181" s="5" t="s">
        <v>6686</v>
      </c>
      <c r="C181" s="5"/>
      <c r="D181" s="5"/>
      <c r="E181" s="5"/>
      <c r="F181" s="2" t="s">
        <v>697</v>
      </c>
      <c r="G181" s="2"/>
      <c r="H181" s="2" t="s">
        <v>698</v>
      </c>
      <c r="I181" s="2" t="s">
        <v>558</v>
      </c>
      <c r="J181" s="2" t="s">
        <v>699</v>
      </c>
      <c r="K181" s="3">
        <v>1921</v>
      </c>
      <c r="L181">
        <f>_xlfn.XLOOKUP(J181,[1]Feuil1!$A$2:$A$1648,[1]Feuil1!$C$2:$C$1648)</f>
        <v>13</v>
      </c>
      <c r="M181">
        <f>_xlfn.XLOOKUP(J181,[1]Feuil1!$A$2:$A$1648,[1]Feuil1!$B$2:$B$1648)</f>
        <v>22683</v>
      </c>
      <c r="N181" s="7">
        <f t="shared" si="3"/>
        <v>5.7311643080721248</v>
      </c>
    </row>
    <row r="182" spans="1:14" x14ac:dyDescent="0.25">
      <c r="A182" s="4" t="s">
        <v>0</v>
      </c>
      <c r="B182" s="5" t="s">
        <v>6686</v>
      </c>
      <c r="C182" s="5"/>
      <c r="D182" s="5"/>
      <c r="E182" s="5"/>
      <c r="F182" s="5" t="s">
        <v>700</v>
      </c>
      <c r="G182" s="5"/>
      <c r="H182" s="5" t="s">
        <v>701</v>
      </c>
      <c r="I182" s="5" t="s">
        <v>702</v>
      </c>
      <c r="J182" s="5" t="s">
        <v>703</v>
      </c>
      <c r="K182" s="3">
        <v>1921</v>
      </c>
      <c r="L182">
        <f>_xlfn.XLOOKUP(J182,[1]Feuil1!$A$2:$A$1648,[1]Feuil1!$C$2:$C$1648)</f>
        <v>33</v>
      </c>
      <c r="M182">
        <f>_xlfn.XLOOKUP(J182,[1]Feuil1!$A$2:$A$1648,[1]Feuil1!$B$2:$B$1648)</f>
        <v>18570</v>
      </c>
      <c r="N182" s="7">
        <f t="shared" si="3"/>
        <v>17.77059773828756</v>
      </c>
    </row>
    <row r="183" spans="1:14" x14ac:dyDescent="0.25">
      <c r="A183" s="1" t="s">
        <v>5</v>
      </c>
      <c r="B183" s="5" t="s">
        <v>6686</v>
      </c>
      <c r="C183" s="5"/>
      <c r="D183" s="5"/>
      <c r="E183" s="5"/>
      <c r="F183" s="2" t="s">
        <v>704</v>
      </c>
      <c r="G183" s="2"/>
      <c r="H183" s="2" t="s">
        <v>705</v>
      </c>
      <c r="I183" s="2" t="s">
        <v>706</v>
      </c>
      <c r="J183" s="2" t="s">
        <v>707</v>
      </c>
      <c r="K183" s="3">
        <v>1921</v>
      </c>
      <c r="L183">
        <f>_xlfn.XLOOKUP(J183,[1]Feuil1!$A$2:$A$1648,[1]Feuil1!$C$2:$C$1648)</f>
        <v>55</v>
      </c>
      <c r="M183">
        <f>_xlfn.XLOOKUP(J183,[1]Feuil1!$A$2:$A$1648,[1]Feuil1!$B$2:$B$1648)</f>
        <v>14053</v>
      </c>
      <c r="N183" s="7">
        <f t="shared" si="3"/>
        <v>39.137550700917956</v>
      </c>
    </row>
    <row r="184" spans="1:14" x14ac:dyDescent="0.25">
      <c r="A184" s="4" t="s">
        <v>696</v>
      </c>
      <c r="B184" s="5" t="s">
        <v>6686</v>
      </c>
      <c r="C184" s="5"/>
      <c r="D184" s="5"/>
      <c r="E184" s="5"/>
      <c r="F184" s="5" t="s">
        <v>708</v>
      </c>
      <c r="G184" s="5"/>
      <c r="H184" s="5" t="s">
        <v>709</v>
      </c>
      <c r="I184" s="5" t="s">
        <v>710</v>
      </c>
      <c r="J184" s="5" t="s">
        <v>711</v>
      </c>
      <c r="K184" s="3">
        <v>1921</v>
      </c>
      <c r="L184">
        <f>_xlfn.XLOOKUP(J184,[1]Feuil1!$A$2:$A$1648,[1]Feuil1!$C$2:$C$1648)</f>
        <v>0</v>
      </c>
      <c r="M184">
        <f>_xlfn.XLOOKUP(J184,[1]Feuil1!$A$2:$A$1648,[1]Feuil1!$B$2:$B$1648)</f>
        <v>5346</v>
      </c>
      <c r="N184" s="7">
        <f t="shared" si="3"/>
        <v>0</v>
      </c>
    </row>
    <row r="185" spans="1:14" x14ac:dyDescent="0.25">
      <c r="A185" s="1" t="s">
        <v>215</v>
      </c>
      <c r="B185" s="2" t="s">
        <v>6686</v>
      </c>
      <c r="C185" s="2"/>
      <c r="D185" s="2"/>
      <c r="E185" s="2"/>
      <c r="F185" s="2" t="s">
        <v>712</v>
      </c>
      <c r="G185" s="2"/>
      <c r="H185" s="2" t="s">
        <v>713</v>
      </c>
      <c r="I185" s="2" t="s">
        <v>714</v>
      </c>
      <c r="J185" s="2" t="s">
        <v>715</v>
      </c>
      <c r="K185" s="3">
        <v>1922</v>
      </c>
      <c r="L185">
        <f>_xlfn.XLOOKUP(J185,[1]Feuil1!$A$2:$A$1648,[1]Feuil1!$C$2:$C$1648)</f>
        <v>283</v>
      </c>
      <c r="M185">
        <f>_xlfn.XLOOKUP(J185,[1]Feuil1!$A$2:$A$1648,[1]Feuil1!$B$2:$B$1648)</f>
        <v>94772</v>
      </c>
      <c r="N185" s="7">
        <f t="shared" si="3"/>
        <v>29.861140421221457</v>
      </c>
    </row>
    <row r="186" spans="1:14" x14ac:dyDescent="0.25">
      <c r="A186" s="4" t="s">
        <v>716</v>
      </c>
      <c r="B186" s="5" t="s">
        <v>6686</v>
      </c>
      <c r="C186" s="5"/>
      <c r="D186" s="5"/>
      <c r="E186" s="5"/>
      <c r="F186" s="5" t="s">
        <v>717</v>
      </c>
      <c r="G186" s="5"/>
      <c r="H186" s="5" t="s">
        <v>718</v>
      </c>
      <c r="I186" s="5" t="s">
        <v>719</v>
      </c>
      <c r="J186" s="5" t="s">
        <v>720</v>
      </c>
      <c r="K186" s="3">
        <v>1922</v>
      </c>
      <c r="L186">
        <f>_xlfn.XLOOKUP(J186,[1]Feuil1!$A$2:$A$1648,[1]Feuil1!$C$2:$C$1648)</f>
        <v>183</v>
      </c>
      <c r="M186">
        <f>_xlfn.XLOOKUP(J186,[1]Feuil1!$A$2:$A$1648,[1]Feuil1!$B$2:$B$1648)</f>
        <v>17163</v>
      </c>
      <c r="N186" s="7">
        <f t="shared" si="3"/>
        <v>106.62471595874847</v>
      </c>
    </row>
    <row r="187" spans="1:14" x14ac:dyDescent="0.25">
      <c r="A187" s="1" t="s">
        <v>696</v>
      </c>
      <c r="B187" s="5" t="s">
        <v>6686</v>
      </c>
      <c r="C187" s="5"/>
      <c r="D187" s="5"/>
      <c r="E187" s="5"/>
      <c r="F187" s="2" t="s">
        <v>721</v>
      </c>
      <c r="G187" s="2"/>
      <c r="H187" s="2" t="s">
        <v>722</v>
      </c>
      <c r="I187" s="2" t="s">
        <v>723</v>
      </c>
      <c r="J187" s="2" t="s">
        <v>724</v>
      </c>
      <c r="K187" s="3">
        <v>1922</v>
      </c>
      <c r="L187">
        <f>_xlfn.XLOOKUP(J187,[1]Feuil1!$A$2:$A$1648,[1]Feuil1!$C$2:$C$1648)</f>
        <v>45</v>
      </c>
      <c r="M187">
        <f>_xlfn.XLOOKUP(J187,[1]Feuil1!$A$2:$A$1648,[1]Feuil1!$B$2:$B$1648)</f>
        <v>16165</v>
      </c>
      <c r="N187" s="7">
        <f t="shared" si="3"/>
        <v>27.837921435199505</v>
      </c>
    </row>
    <row r="188" spans="1:14" x14ac:dyDescent="0.25">
      <c r="A188" s="4" t="s">
        <v>688</v>
      </c>
      <c r="B188" s="5" t="s">
        <v>6686</v>
      </c>
      <c r="C188" s="5"/>
      <c r="D188" s="5"/>
      <c r="E188" s="5"/>
      <c r="F188" s="5" t="s">
        <v>725</v>
      </c>
      <c r="G188" s="5"/>
      <c r="H188" s="5" t="s">
        <v>726</v>
      </c>
      <c r="I188" s="5" t="s">
        <v>604</v>
      </c>
      <c r="J188" s="5" t="s">
        <v>727</v>
      </c>
      <c r="K188" s="3">
        <v>1922</v>
      </c>
      <c r="L188">
        <f>_xlfn.XLOOKUP(J188,[1]Feuil1!$A$2:$A$1648,[1]Feuil1!$C$2:$C$1648)</f>
        <v>23</v>
      </c>
      <c r="M188">
        <f>_xlfn.XLOOKUP(J188,[1]Feuil1!$A$2:$A$1648,[1]Feuil1!$B$2:$B$1648)</f>
        <v>8232</v>
      </c>
      <c r="N188" s="7">
        <f t="shared" si="3"/>
        <v>27.939747327502431</v>
      </c>
    </row>
    <row r="189" spans="1:14" x14ac:dyDescent="0.25">
      <c r="A189" s="1" t="s">
        <v>728</v>
      </c>
      <c r="B189" s="5" t="s">
        <v>6686</v>
      </c>
      <c r="C189" s="5"/>
      <c r="D189" s="5"/>
      <c r="E189" s="5"/>
      <c r="F189" s="2" t="s">
        <v>729</v>
      </c>
      <c r="G189" s="2"/>
      <c r="H189" s="2" t="s">
        <v>365</v>
      </c>
      <c r="I189" s="2" t="s">
        <v>181</v>
      </c>
      <c r="J189" s="2" t="s">
        <v>730</v>
      </c>
      <c r="K189" s="3">
        <v>1922</v>
      </c>
      <c r="L189">
        <f>_xlfn.XLOOKUP(J189,[1]Feuil1!$A$2:$A$1648,[1]Feuil1!$C$2:$C$1648)</f>
        <v>1</v>
      </c>
      <c r="M189">
        <f>_xlfn.XLOOKUP(J189,[1]Feuil1!$A$2:$A$1648,[1]Feuil1!$B$2:$B$1648)</f>
        <v>677</v>
      </c>
      <c r="N189" s="7">
        <f t="shared" si="3"/>
        <v>14.771048744460856</v>
      </c>
    </row>
    <row r="190" spans="1:14" x14ac:dyDescent="0.25">
      <c r="A190" s="4" t="s">
        <v>0</v>
      </c>
      <c r="B190" s="5" t="s">
        <v>6686</v>
      </c>
      <c r="C190" s="5"/>
      <c r="D190" s="5"/>
      <c r="E190" s="5"/>
      <c r="F190" s="5" t="s">
        <v>731</v>
      </c>
      <c r="G190" s="5"/>
      <c r="H190" s="5" t="s">
        <v>732</v>
      </c>
      <c r="I190" s="5" t="s">
        <v>733</v>
      </c>
      <c r="J190" s="5" t="s">
        <v>734</v>
      </c>
      <c r="K190" s="3">
        <v>1922</v>
      </c>
      <c r="L190">
        <f>_xlfn.XLOOKUP(J190,[1]Feuil1!$A$2:$A$1648,[1]Feuil1!$C$2:$C$1648)</f>
        <v>146</v>
      </c>
      <c r="M190">
        <f>_xlfn.XLOOKUP(J190,[1]Feuil1!$A$2:$A$1648,[1]Feuil1!$B$2:$B$1648)</f>
        <v>41831</v>
      </c>
      <c r="N190" s="7">
        <f t="shared" si="3"/>
        <v>34.902345150725537</v>
      </c>
    </row>
    <row r="191" spans="1:14" x14ac:dyDescent="0.25">
      <c r="A191" s="1" t="s">
        <v>696</v>
      </c>
      <c r="B191" s="5" t="s">
        <v>6686</v>
      </c>
      <c r="C191" s="5"/>
      <c r="D191" s="5"/>
      <c r="E191" s="5"/>
      <c r="F191" s="2" t="s">
        <v>721</v>
      </c>
      <c r="G191" s="2"/>
      <c r="H191" s="2" t="s">
        <v>735</v>
      </c>
      <c r="I191" s="2" t="s">
        <v>736</v>
      </c>
      <c r="J191" s="2" t="s">
        <v>737</v>
      </c>
      <c r="K191" s="3">
        <v>1922</v>
      </c>
      <c r="L191">
        <f>_xlfn.XLOOKUP(J191,[1]Feuil1!$A$2:$A$1648,[1]Feuil1!$C$2:$C$1648)</f>
        <v>9</v>
      </c>
      <c r="M191">
        <f>_xlfn.XLOOKUP(J191,[1]Feuil1!$A$2:$A$1648,[1]Feuil1!$B$2:$B$1648)</f>
        <v>8989</v>
      </c>
      <c r="N191" s="7">
        <f t="shared" si="3"/>
        <v>10.012237178774058</v>
      </c>
    </row>
    <row r="192" spans="1:14" x14ac:dyDescent="0.25">
      <c r="A192" s="4" t="s">
        <v>570</v>
      </c>
      <c r="B192" s="5" t="s">
        <v>6686</v>
      </c>
      <c r="C192" s="5"/>
      <c r="D192" s="5"/>
      <c r="E192" s="5"/>
      <c r="F192" s="5" t="s">
        <v>738</v>
      </c>
      <c r="G192" s="5"/>
      <c r="H192" s="5" t="s">
        <v>739</v>
      </c>
      <c r="I192" s="5" t="s">
        <v>181</v>
      </c>
      <c r="J192" s="5" t="s">
        <v>740</v>
      </c>
      <c r="K192" s="3">
        <v>1922</v>
      </c>
      <c r="L192">
        <f>_xlfn.XLOOKUP(J192,[1]Feuil1!$A$2:$A$1648,[1]Feuil1!$C$2:$C$1648)</f>
        <v>0</v>
      </c>
      <c r="M192">
        <f>_xlfn.XLOOKUP(J192,[1]Feuil1!$A$2:$A$1648,[1]Feuil1!$B$2:$B$1648)</f>
        <v>541</v>
      </c>
      <c r="N192" s="7">
        <f t="shared" si="3"/>
        <v>0</v>
      </c>
    </row>
    <row r="193" spans="1:14" x14ac:dyDescent="0.25">
      <c r="A193" s="1" t="s">
        <v>741</v>
      </c>
      <c r="B193" s="2" t="s">
        <v>6686</v>
      </c>
      <c r="C193" s="2"/>
      <c r="D193" s="2"/>
      <c r="E193" s="2"/>
      <c r="F193" s="2" t="s">
        <v>742</v>
      </c>
      <c r="G193" s="2"/>
      <c r="H193" s="2" t="s">
        <v>743</v>
      </c>
      <c r="I193" s="2" t="s">
        <v>288</v>
      </c>
      <c r="J193" s="2" t="s">
        <v>744</v>
      </c>
      <c r="K193" s="3">
        <v>1922</v>
      </c>
      <c r="L193">
        <f>_xlfn.XLOOKUP(J193,[1]Feuil1!$A$2:$A$1648,[1]Feuil1!$C$2:$C$1648)</f>
        <v>3</v>
      </c>
      <c r="M193">
        <f>_xlfn.XLOOKUP(J193,[1]Feuil1!$A$2:$A$1648,[1]Feuil1!$B$2:$B$1648)</f>
        <v>1525</v>
      </c>
      <c r="N193" s="7">
        <f t="shared" si="3"/>
        <v>19.672131147540984</v>
      </c>
    </row>
    <row r="194" spans="1:14" x14ac:dyDescent="0.25">
      <c r="A194" s="4" t="s">
        <v>644</v>
      </c>
      <c r="B194" s="5" t="s">
        <v>6687</v>
      </c>
      <c r="C194" s="5"/>
      <c r="D194" s="5"/>
      <c r="E194" s="5"/>
      <c r="F194" s="5" t="s">
        <v>745</v>
      </c>
      <c r="G194" s="5"/>
      <c r="H194" s="5" t="s">
        <v>746</v>
      </c>
      <c r="I194" s="5" t="s">
        <v>747</v>
      </c>
      <c r="J194" s="5" t="s">
        <v>748</v>
      </c>
      <c r="K194" s="6">
        <v>1923</v>
      </c>
      <c r="L194" t="e">
        <f>_xlfn.XLOOKUP(J194,[1]Feuil1!$A$2:$A$1648,[1]Feuil1!$C$2:$C$1648)</f>
        <v>#N/A</v>
      </c>
      <c r="M194" t="e">
        <f>_xlfn.XLOOKUP(J194,[1]Feuil1!$A$2:$A$1648,[1]Feuil1!$B$2:$B$1648)</f>
        <v>#N/A</v>
      </c>
      <c r="N194" s="7" t="e">
        <f t="shared" si="3"/>
        <v>#N/A</v>
      </c>
    </row>
    <row r="195" spans="1:14" x14ac:dyDescent="0.25">
      <c r="A195" s="1" t="s">
        <v>5</v>
      </c>
      <c r="B195" s="5" t="s">
        <v>6686</v>
      </c>
      <c r="C195" s="5"/>
      <c r="D195" s="5"/>
      <c r="E195" s="5"/>
      <c r="F195" s="2" t="s">
        <v>749</v>
      </c>
      <c r="G195" s="2"/>
      <c r="H195" s="2" t="s">
        <v>750</v>
      </c>
      <c r="I195" s="2" t="s">
        <v>751</v>
      </c>
      <c r="J195" s="2" t="s">
        <v>752</v>
      </c>
      <c r="K195" s="6">
        <v>1923</v>
      </c>
      <c r="L195">
        <f>_xlfn.XLOOKUP(J195,[1]Feuil1!$A$2:$A$1648,[1]Feuil1!$C$2:$C$1648)</f>
        <v>65</v>
      </c>
      <c r="M195">
        <f>_xlfn.XLOOKUP(J195,[1]Feuil1!$A$2:$A$1648,[1]Feuil1!$B$2:$B$1648)</f>
        <v>22889</v>
      </c>
      <c r="N195" s="7">
        <f t="shared" si="3"/>
        <v>28.397920398444668</v>
      </c>
    </row>
    <row r="196" spans="1:14" x14ac:dyDescent="0.25">
      <c r="A196" s="4" t="s">
        <v>570</v>
      </c>
      <c r="B196" s="2" t="s">
        <v>6686</v>
      </c>
      <c r="C196" s="2"/>
      <c r="D196" s="2"/>
      <c r="E196" s="2"/>
      <c r="F196" s="5" t="s">
        <v>753</v>
      </c>
      <c r="G196" s="5"/>
      <c r="H196" s="5" t="s">
        <v>754</v>
      </c>
      <c r="I196" s="5" t="s">
        <v>595</v>
      </c>
      <c r="J196" s="5" t="s">
        <v>755</v>
      </c>
      <c r="K196" s="6">
        <v>1923</v>
      </c>
      <c r="L196">
        <f>_xlfn.XLOOKUP(J196,[1]Feuil1!$A$2:$A$1648,[1]Feuil1!$C$2:$C$1648)</f>
        <v>4</v>
      </c>
      <c r="M196">
        <f>_xlfn.XLOOKUP(J196,[1]Feuil1!$A$2:$A$1648,[1]Feuil1!$B$2:$B$1648)</f>
        <v>1431</v>
      </c>
      <c r="N196" s="7">
        <f t="shared" si="3"/>
        <v>27.952480782669461</v>
      </c>
    </row>
    <row r="197" spans="1:14" x14ac:dyDescent="0.25">
      <c r="A197" s="1" t="s">
        <v>570</v>
      </c>
      <c r="B197" s="5" t="s">
        <v>6686</v>
      </c>
      <c r="C197" s="5"/>
      <c r="D197" s="5"/>
      <c r="E197" s="5"/>
      <c r="F197" s="2" t="s">
        <v>756</v>
      </c>
      <c r="G197" s="2"/>
      <c r="H197" s="2" t="s">
        <v>757</v>
      </c>
      <c r="I197" s="2" t="s">
        <v>100</v>
      </c>
      <c r="J197" s="2" t="s">
        <v>758</v>
      </c>
      <c r="K197" s="6">
        <v>1923</v>
      </c>
      <c r="L197">
        <f>_xlfn.XLOOKUP(J197,[1]Feuil1!$A$2:$A$1648,[1]Feuil1!$C$2:$C$1648)</f>
        <v>1</v>
      </c>
      <c r="M197">
        <f>_xlfn.XLOOKUP(J197,[1]Feuil1!$A$2:$A$1648,[1]Feuil1!$B$2:$B$1648)</f>
        <v>1094</v>
      </c>
      <c r="N197" s="7">
        <f t="shared" si="3"/>
        <v>9.1407678244972583</v>
      </c>
    </row>
    <row r="198" spans="1:14" x14ac:dyDescent="0.25">
      <c r="A198" s="4" t="s">
        <v>570</v>
      </c>
      <c r="B198" s="2" t="s">
        <v>6686</v>
      </c>
      <c r="C198" s="2"/>
      <c r="D198" s="2"/>
      <c r="E198" s="2"/>
      <c r="F198" s="5" t="s">
        <v>759</v>
      </c>
      <c r="G198" s="5"/>
      <c r="H198" s="5" t="s">
        <v>760</v>
      </c>
      <c r="I198" s="5" t="s">
        <v>761</v>
      </c>
      <c r="J198" s="5" t="s">
        <v>762</v>
      </c>
      <c r="K198" s="6">
        <v>1923</v>
      </c>
      <c r="L198">
        <f>_xlfn.XLOOKUP(J198,[1]Feuil1!$A$2:$A$1648,[1]Feuil1!$C$2:$C$1648)</f>
        <v>1</v>
      </c>
      <c r="M198">
        <f>_xlfn.XLOOKUP(J198,[1]Feuil1!$A$2:$A$1648,[1]Feuil1!$B$2:$B$1648)</f>
        <v>968</v>
      </c>
      <c r="N198" s="7">
        <f t="shared" si="3"/>
        <v>10.330578512396695</v>
      </c>
    </row>
    <row r="199" spans="1:14" x14ac:dyDescent="0.25">
      <c r="A199" s="1" t="s">
        <v>597</v>
      </c>
      <c r="B199" s="5" t="s">
        <v>6686</v>
      </c>
      <c r="C199" s="5"/>
      <c r="D199" s="5"/>
      <c r="E199" s="5"/>
      <c r="F199" s="2" t="s">
        <v>763</v>
      </c>
      <c r="G199" s="2"/>
      <c r="H199" s="2" t="s">
        <v>764</v>
      </c>
      <c r="I199" s="2" t="s">
        <v>765</v>
      </c>
      <c r="J199" s="2" t="s">
        <v>766</v>
      </c>
      <c r="K199" s="6">
        <v>1923</v>
      </c>
      <c r="L199">
        <f>_xlfn.XLOOKUP(J199,[1]Feuil1!$A$2:$A$1648,[1]Feuil1!$C$2:$C$1648)</f>
        <v>12</v>
      </c>
      <c r="M199">
        <f>_xlfn.XLOOKUP(J199,[1]Feuil1!$A$2:$A$1648,[1]Feuil1!$B$2:$B$1648)</f>
        <v>5547</v>
      </c>
      <c r="N199" s="7">
        <f t="shared" si="3"/>
        <v>21.63331530557058</v>
      </c>
    </row>
    <row r="200" spans="1:14" x14ac:dyDescent="0.25">
      <c r="A200" s="4" t="s">
        <v>5</v>
      </c>
      <c r="B200" s="5" t="s">
        <v>6686</v>
      </c>
      <c r="C200" s="5"/>
      <c r="D200" s="5"/>
      <c r="E200" s="5"/>
      <c r="F200" s="5" t="s">
        <v>767</v>
      </c>
      <c r="G200" s="5"/>
      <c r="H200" s="5" t="s">
        <v>768</v>
      </c>
      <c r="I200" s="5" t="s">
        <v>769</v>
      </c>
      <c r="J200" s="5" t="s">
        <v>770</v>
      </c>
      <c r="K200" s="6">
        <v>1923</v>
      </c>
      <c r="L200">
        <f>_xlfn.XLOOKUP(J200,[1]Feuil1!$A$2:$A$1648,[1]Feuil1!$C$2:$C$1648)</f>
        <v>88</v>
      </c>
      <c r="M200">
        <f>_xlfn.XLOOKUP(J200,[1]Feuil1!$A$2:$A$1648,[1]Feuil1!$B$2:$B$1648)</f>
        <v>19561</v>
      </c>
      <c r="N200" s="7">
        <f t="shared" si="3"/>
        <v>44.98747507796125</v>
      </c>
    </row>
    <row r="201" spans="1:14" x14ac:dyDescent="0.25">
      <c r="A201" s="1" t="s">
        <v>771</v>
      </c>
      <c r="B201" s="5" t="s">
        <v>6686</v>
      </c>
      <c r="C201" s="5"/>
      <c r="D201" s="5"/>
      <c r="E201" s="5"/>
      <c r="F201" s="2" t="s">
        <v>772</v>
      </c>
      <c r="G201" s="2"/>
      <c r="H201" s="2" t="s">
        <v>773</v>
      </c>
      <c r="I201" s="2" t="s">
        <v>774</v>
      </c>
      <c r="J201" s="2" t="s">
        <v>775</v>
      </c>
      <c r="K201" s="6">
        <v>1923</v>
      </c>
      <c r="L201">
        <f>_xlfn.XLOOKUP(J201,[1]Feuil1!$A$2:$A$1648,[1]Feuil1!$C$2:$C$1648)</f>
        <v>47</v>
      </c>
      <c r="M201">
        <f>_xlfn.XLOOKUP(J201,[1]Feuil1!$A$2:$A$1648,[1]Feuil1!$B$2:$B$1648)</f>
        <v>8286</v>
      </c>
      <c r="N201" s="7">
        <f t="shared" si="3"/>
        <v>56.722181993724355</v>
      </c>
    </row>
    <row r="202" spans="1:14" x14ac:dyDescent="0.25">
      <c r="A202" s="4" t="s">
        <v>688</v>
      </c>
      <c r="B202" s="5" t="s">
        <v>6686</v>
      </c>
      <c r="C202" s="5"/>
      <c r="D202" s="5"/>
      <c r="E202" s="5"/>
      <c r="F202" s="5" t="s">
        <v>776</v>
      </c>
      <c r="G202" s="5"/>
      <c r="H202" s="5" t="s">
        <v>549</v>
      </c>
      <c r="I202" s="5" t="s">
        <v>777</v>
      </c>
      <c r="J202" s="5" t="s">
        <v>778</v>
      </c>
      <c r="K202" s="6">
        <v>1923</v>
      </c>
      <c r="L202">
        <f>_xlfn.XLOOKUP(J202,[1]Feuil1!$A$2:$A$1648,[1]Feuil1!$C$2:$C$1648)</f>
        <v>54</v>
      </c>
      <c r="M202">
        <f>_xlfn.XLOOKUP(J202,[1]Feuil1!$A$2:$A$1648,[1]Feuil1!$B$2:$B$1648)</f>
        <v>31570</v>
      </c>
      <c r="N202" s="7">
        <f t="shared" si="3"/>
        <v>17.104846373139058</v>
      </c>
    </row>
    <row r="203" spans="1:14" x14ac:dyDescent="0.25">
      <c r="A203" s="1" t="s">
        <v>779</v>
      </c>
      <c r="B203" s="2" t="s">
        <v>6686</v>
      </c>
      <c r="C203" s="2"/>
      <c r="D203" s="2"/>
      <c r="E203" s="2"/>
      <c r="F203" s="2" t="s">
        <v>780</v>
      </c>
      <c r="G203" s="2"/>
      <c r="H203" s="2" t="s">
        <v>781</v>
      </c>
      <c r="I203" s="2" t="s">
        <v>472</v>
      </c>
      <c r="J203" s="2" t="s">
        <v>782</v>
      </c>
      <c r="K203" s="6">
        <v>1923</v>
      </c>
      <c r="L203">
        <f>_xlfn.XLOOKUP(J203,[1]Feuil1!$A$2:$A$1648,[1]Feuil1!$C$2:$C$1648)</f>
        <v>16</v>
      </c>
      <c r="M203">
        <f>_xlfn.XLOOKUP(J203,[1]Feuil1!$A$2:$A$1648,[1]Feuil1!$B$2:$B$1648)</f>
        <v>8774</v>
      </c>
      <c r="N203" s="7">
        <f t="shared" si="3"/>
        <v>18.235696375655344</v>
      </c>
    </row>
    <row r="204" spans="1:14" x14ac:dyDescent="0.25">
      <c r="A204" s="4" t="s">
        <v>783</v>
      </c>
      <c r="B204" s="5" t="s">
        <v>6686</v>
      </c>
      <c r="C204" s="5"/>
      <c r="D204" s="5"/>
      <c r="E204" s="5"/>
      <c r="F204" s="5" t="s">
        <v>784</v>
      </c>
      <c r="G204" s="5"/>
      <c r="H204" s="5" t="s">
        <v>785</v>
      </c>
      <c r="I204" s="5" t="s">
        <v>565</v>
      </c>
      <c r="J204" s="5" t="s">
        <v>786</v>
      </c>
      <c r="K204" s="6">
        <v>1923</v>
      </c>
      <c r="L204">
        <f>_xlfn.XLOOKUP(J204,[1]Feuil1!$A$2:$A$1648,[1]Feuil1!$C$2:$C$1648)</f>
        <v>11</v>
      </c>
      <c r="M204">
        <f>_xlfn.XLOOKUP(J204,[1]Feuil1!$A$2:$A$1648,[1]Feuil1!$B$2:$B$1648)</f>
        <v>1706</v>
      </c>
      <c r="N204" s="7">
        <f t="shared" si="3"/>
        <v>64.478311840562725</v>
      </c>
    </row>
    <row r="205" spans="1:14" x14ac:dyDescent="0.25">
      <c r="A205" s="1" t="s">
        <v>728</v>
      </c>
      <c r="B205" s="5" t="s">
        <v>6686</v>
      </c>
      <c r="C205" s="5"/>
      <c r="D205" s="5"/>
      <c r="E205" s="5"/>
      <c r="F205" s="2" t="s">
        <v>787</v>
      </c>
      <c r="G205" s="2"/>
      <c r="H205" s="2" t="s">
        <v>788</v>
      </c>
      <c r="I205" s="2" t="s">
        <v>138</v>
      </c>
      <c r="J205" s="2" t="s">
        <v>789</v>
      </c>
      <c r="K205" s="6">
        <v>1923</v>
      </c>
      <c r="L205">
        <f>_xlfn.XLOOKUP(J205,[1]Feuil1!$A$2:$A$1648,[1]Feuil1!$C$2:$C$1648)</f>
        <v>11</v>
      </c>
      <c r="M205">
        <f>_xlfn.XLOOKUP(J205,[1]Feuil1!$A$2:$A$1648,[1]Feuil1!$B$2:$B$1648)</f>
        <v>3612</v>
      </c>
      <c r="N205" s="7">
        <f t="shared" si="3"/>
        <v>30.454042081949058</v>
      </c>
    </row>
    <row r="206" spans="1:14" x14ac:dyDescent="0.25">
      <c r="A206" s="4" t="s">
        <v>728</v>
      </c>
      <c r="B206" s="5" t="s">
        <v>6686</v>
      </c>
      <c r="C206" s="5"/>
      <c r="D206" s="5"/>
      <c r="E206" s="5"/>
      <c r="F206" s="5" t="s">
        <v>790</v>
      </c>
      <c r="G206" s="5"/>
      <c r="H206" s="5" t="s">
        <v>791</v>
      </c>
      <c r="I206" s="5" t="s">
        <v>425</v>
      </c>
      <c r="J206" s="5" t="s">
        <v>792</v>
      </c>
      <c r="K206" s="6">
        <v>1923</v>
      </c>
      <c r="L206">
        <f>_xlfn.XLOOKUP(J206,[1]Feuil1!$A$2:$A$1648,[1]Feuil1!$C$2:$C$1648)</f>
        <v>0</v>
      </c>
      <c r="M206">
        <f>_xlfn.XLOOKUP(J206,[1]Feuil1!$A$2:$A$1648,[1]Feuil1!$B$2:$B$1648)</f>
        <v>634</v>
      </c>
      <c r="N206" s="7">
        <f t="shared" si="3"/>
        <v>0</v>
      </c>
    </row>
    <row r="207" spans="1:14" x14ac:dyDescent="0.25">
      <c r="A207" s="1" t="s">
        <v>793</v>
      </c>
      <c r="B207" s="2" t="s">
        <v>6686</v>
      </c>
      <c r="C207" s="2"/>
      <c r="D207" s="2"/>
      <c r="E207" s="2"/>
      <c r="F207" s="2" t="s">
        <v>794</v>
      </c>
      <c r="G207" s="2"/>
      <c r="H207" s="2" t="s">
        <v>795</v>
      </c>
      <c r="I207" s="2" t="s">
        <v>349</v>
      </c>
      <c r="J207" s="2" t="s">
        <v>796</v>
      </c>
      <c r="K207" s="6">
        <v>1923</v>
      </c>
      <c r="L207">
        <f>_xlfn.XLOOKUP(J207,[1]Feuil1!$A$2:$A$1648,[1]Feuil1!$C$2:$C$1648)</f>
        <v>1</v>
      </c>
      <c r="M207">
        <f>_xlfn.XLOOKUP(J207,[1]Feuil1!$A$2:$A$1648,[1]Feuil1!$B$2:$B$1648)</f>
        <v>478</v>
      </c>
      <c r="N207" s="7">
        <f t="shared" si="3"/>
        <v>20.92050209205021</v>
      </c>
    </row>
    <row r="208" spans="1:14" x14ac:dyDescent="0.25">
      <c r="A208" s="4" t="s">
        <v>797</v>
      </c>
      <c r="B208" s="5" t="s">
        <v>6686</v>
      </c>
      <c r="C208" s="5"/>
      <c r="D208" s="5"/>
      <c r="E208" s="5"/>
      <c r="F208" s="5" t="s">
        <v>798</v>
      </c>
      <c r="G208" s="5"/>
      <c r="H208" s="5" t="s">
        <v>799</v>
      </c>
      <c r="I208" s="5" t="s">
        <v>800</v>
      </c>
      <c r="J208" s="5" t="s">
        <v>801</v>
      </c>
      <c r="K208" s="6">
        <v>1923</v>
      </c>
      <c r="L208">
        <f>_xlfn.XLOOKUP(J208,[1]Feuil1!$A$2:$A$1648,[1]Feuil1!$C$2:$C$1648)</f>
        <v>22</v>
      </c>
      <c r="M208">
        <f>_xlfn.XLOOKUP(J208,[1]Feuil1!$A$2:$A$1648,[1]Feuil1!$B$2:$B$1648)</f>
        <v>4820</v>
      </c>
      <c r="N208" s="7">
        <f t="shared" si="3"/>
        <v>45.643153526970956</v>
      </c>
    </row>
    <row r="209" spans="1:14" x14ac:dyDescent="0.25">
      <c r="A209" s="1" t="s">
        <v>5</v>
      </c>
      <c r="B209" s="5" t="s">
        <v>6686</v>
      </c>
      <c r="C209" s="5"/>
      <c r="D209" s="5"/>
      <c r="E209" s="5"/>
      <c r="F209" s="2" t="s">
        <v>802</v>
      </c>
      <c r="G209" s="2"/>
      <c r="H209" s="2" t="s">
        <v>803</v>
      </c>
      <c r="I209" s="2" t="s">
        <v>804</v>
      </c>
      <c r="J209" s="2" t="s">
        <v>805</v>
      </c>
      <c r="K209" s="6">
        <v>1923</v>
      </c>
      <c r="L209">
        <f>_xlfn.XLOOKUP(J209,[1]Feuil1!$A$2:$A$1648,[1]Feuil1!$C$2:$C$1648)</f>
        <v>72</v>
      </c>
      <c r="M209">
        <f>_xlfn.XLOOKUP(J209,[1]Feuil1!$A$2:$A$1648,[1]Feuil1!$B$2:$B$1648)</f>
        <v>23383</v>
      </c>
      <c r="N209" s="7">
        <f t="shared" si="3"/>
        <v>30.791600735577127</v>
      </c>
    </row>
    <row r="210" spans="1:14" x14ac:dyDescent="0.25">
      <c r="A210" s="4" t="s">
        <v>771</v>
      </c>
      <c r="B210" s="5" t="s">
        <v>6686</v>
      </c>
      <c r="C210" s="5"/>
      <c r="D210" s="5"/>
      <c r="E210" s="5"/>
      <c r="F210" s="5" t="s">
        <v>806</v>
      </c>
      <c r="G210" s="5"/>
      <c r="H210" s="5" t="s">
        <v>807</v>
      </c>
      <c r="I210" s="5" t="s">
        <v>808</v>
      </c>
      <c r="J210" s="5" t="s">
        <v>809</v>
      </c>
      <c r="K210" s="6">
        <v>1923</v>
      </c>
      <c r="L210">
        <f>_xlfn.XLOOKUP(J210,[1]Feuil1!$A$2:$A$1648,[1]Feuil1!$C$2:$C$1648)</f>
        <v>26</v>
      </c>
      <c r="M210">
        <f>_xlfn.XLOOKUP(J210,[1]Feuil1!$A$2:$A$1648,[1]Feuil1!$B$2:$B$1648)</f>
        <v>3883</v>
      </c>
      <c r="N210" s="7">
        <f t="shared" si="3"/>
        <v>66.958537213494722</v>
      </c>
    </row>
    <row r="211" spans="1:14" x14ac:dyDescent="0.25">
      <c r="A211" s="1" t="s">
        <v>793</v>
      </c>
      <c r="B211" s="2" t="s">
        <v>6686</v>
      </c>
      <c r="C211" s="2"/>
      <c r="D211" s="2"/>
      <c r="E211" s="2"/>
      <c r="F211" s="2" t="s">
        <v>810</v>
      </c>
      <c r="G211" s="2"/>
      <c r="H211" s="2" t="s">
        <v>811</v>
      </c>
      <c r="I211" s="2" t="s">
        <v>812</v>
      </c>
      <c r="J211" s="2" t="s">
        <v>813</v>
      </c>
      <c r="K211" s="3">
        <v>1924</v>
      </c>
      <c r="L211">
        <f>_xlfn.XLOOKUP(J211,[1]Feuil1!$A$2:$A$1648,[1]Feuil1!$C$2:$C$1648)</f>
        <v>30</v>
      </c>
      <c r="M211">
        <f>_xlfn.XLOOKUP(J211,[1]Feuil1!$A$2:$A$1648,[1]Feuil1!$B$2:$B$1648)</f>
        <v>9208</v>
      </c>
      <c r="N211" s="7">
        <f t="shared" si="3"/>
        <v>32.580364900086884</v>
      </c>
    </row>
    <row r="212" spans="1:14" x14ac:dyDescent="0.25">
      <c r="A212" s="4" t="s">
        <v>5</v>
      </c>
      <c r="B212" s="5" t="s">
        <v>6686</v>
      </c>
      <c r="C212" s="5"/>
      <c r="D212" s="5"/>
      <c r="E212" s="5"/>
      <c r="F212" s="5" t="s">
        <v>814</v>
      </c>
      <c r="G212" s="5"/>
      <c r="H212" s="5" t="s">
        <v>815</v>
      </c>
      <c r="I212" s="5" t="s">
        <v>816</v>
      </c>
      <c r="J212" s="5" t="s">
        <v>817</v>
      </c>
      <c r="K212" s="3">
        <v>1924</v>
      </c>
      <c r="L212">
        <f>_xlfn.XLOOKUP(J212,[1]Feuil1!$A$2:$A$1648,[1]Feuil1!$C$2:$C$1648)</f>
        <v>96</v>
      </c>
      <c r="M212">
        <f>_xlfn.XLOOKUP(J212,[1]Feuil1!$A$2:$A$1648,[1]Feuil1!$B$2:$B$1648)</f>
        <v>26360</v>
      </c>
      <c r="N212" s="7">
        <f t="shared" si="3"/>
        <v>36.418816388467377</v>
      </c>
    </row>
    <row r="213" spans="1:14" x14ac:dyDescent="0.25">
      <c r="A213" s="1" t="s">
        <v>570</v>
      </c>
      <c r="B213" s="5" t="s">
        <v>6686</v>
      </c>
      <c r="C213" s="5"/>
      <c r="D213" s="5"/>
      <c r="E213" s="5"/>
      <c r="F213" s="2" t="s">
        <v>818</v>
      </c>
      <c r="G213" s="2"/>
      <c r="H213" s="2" t="s">
        <v>819</v>
      </c>
      <c r="I213" s="2" t="s">
        <v>480</v>
      </c>
      <c r="J213" s="2" t="s">
        <v>820</v>
      </c>
      <c r="K213" s="3">
        <v>1924</v>
      </c>
      <c r="L213">
        <f>_xlfn.XLOOKUP(J213,[1]Feuil1!$A$2:$A$1648,[1]Feuil1!$C$2:$C$1648)</f>
        <v>3</v>
      </c>
      <c r="M213">
        <f>_xlfn.XLOOKUP(J213,[1]Feuil1!$A$2:$A$1648,[1]Feuil1!$B$2:$B$1648)</f>
        <v>1307</v>
      </c>
      <c r="N213" s="7">
        <f t="shared" si="3"/>
        <v>22.953328232593726</v>
      </c>
    </row>
    <row r="214" spans="1:14" x14ac:dyDescent="0.25">
      <c r="A214" s="4" t="s">
        <v>644</v>
      </c>
      <c r="B214" s="5" t="s">
        <v>6687</v>
      </c>
      <c r="C214" s="5"/>
      <c r="D214" s="5"/>
      <c r="E214" s="5"/>
      <c r="F214" s="5" t="s">
        <v>821</v>
      </c>
      <c r="G214" s="5"/>
      <c r="H214" s="5" t="s">
        <v>822</v>
      </c>
      <c r="I214" s="5" t="s">
        <v>823</v>
      </c>
      <c r="J214" s="5" t="s">
        <v>824</v>
      </c>
      <c r="K214" s="3">
        <v>1924</v>
      </c>
      <c r="L214" t="e">
        <f>_xlfn.XLOOKUP(J214,[1]Feuil1!$A$2:$A$1648,[1]Feuil1!$C$2:$C$1648)</f>
        <v>#N/A</v>
      </c>
      <c r="M214" t="e">
        <f>_xlfn.XLOOKUP(J214,[1]Feuil1!$A$2:$A$1648,[1]Feuil1!$B$2:$B$1648)</f>
        <v>#N/A</v>
      </c>
      <c r="N214" s="7" t="e">
        <f t="shared" ref="N214:N277" si="4">L214*10000/M214</f>
        <v>#N/A</v>
      </c>
    </row>
    <row r="215" spans="1:14" x14ac:dyDescent="0.25">
      <c r="A215" s="1" t="s">
        <v>825</v>
      </c>
      <c r="B215" s="5" t="s">
        <v>6686</v>
      </c>
      <c r="C215" s="5"/>
      <c r="D215" s="5"/>
      <c r="E215" s="5"/>
      <c r="F215" s="2" t="s">
        <v>826</v>
      </c>
      <c r="G215" s="2"/>
      <c r="H215" s="2" t="s">
        <v>827</v>
      </c>
      <c r="I215" s="2" t="s">
        <v>565</v>
      </c>
      <c r="J215" s="2" t="s">
        <v>828</v>
      </c>
      <c r="K215" s="3">
        <v>1924</v>
      </c>
      <c r="L215">
        <f>_xlfn.XLOOKUP(J215,[1]Feuil1!$A$2:$A$1648,[1]Feuil1!$C$2:$C$1648)</f>
        <v>13</v>
      </c>
      <c r="M215">
        <f>_xlfn.XLOOKUP(J215,[1]Feuil1!$A$2:$A$1648,[1]Feuil1!$B$2:$B$1648)</f>
        <v>3452</v>
      </c>
      <c r="N215" s="7">
        <f t="shared" si="4"/>
        <v>37.659327925840095</v>
      </c>
    </row>
    <row r="216" spans="1:14" x14ac:dyDescent="0.25">
      <c r="A216" s="4" t="s">
        <v>829</v>
      </c>
      <c r="B216" s="5" t="s">
        <v>6686</v>
      </c>
      <c r="C216" s="5"/>
      <c r="D216" s="5"/>
      <c r="E216" s="5"/>
      <c r="F216" s="5" t="s">
        <v>830</v>
      </c>
      <c r="G216" s="5"/>
      <c r="H216" s="5" t="s">
        <v>831</v>
      </c>
      <c r="I216" s="5" t="s">
        <v>235</v>
      </c>
      <c r="J216" s="5" t="s">
        <v>832</v>
      </c>
      <c r="K216" s="6">
        <v>1924</v>
      </c>
      <c r="L216">
        <f>_xlfn.XLOOKUP(J216,[1]Feuil1!$A$2:$A$1648,[1]Feuil1!$C$2:$C$1648)</f>
        <v>10</v>
      </c>
      <c r="M216">
        <f>_xlfn.XLOOKUP(J216,[1]Feuil1!$A$2:$A$1648,[1]Feuil1!$B$2:$B$1648)</f>
        <v>2911</v>
      </c>
      <c r="N216" s="7">
        <f t="shared" si="4"/>
        <v>34.352456200618342</v>
      </c>
    </row>
    <row r="217" spans="1:14" x14ac:dyDescent="0.25">
      <c r="A217" s="1" t="s">
        <v>829</v>
      </c>
      <c r="B217" s="5" t="s">
        <v>6686</v>
      </c>
      <c r="C217" s="5"/>
      <c r="D217" s="5"/>
      <c r="E217" s="5"/>
      <c r="F217" s="2" t="s">
        <v>833</v>
      </c>
      <c r="G217" s="2"/>
      <c r="H217" s="2" t="s">
        <v>834</v>
      </c>
      <c r="I217" s="2" t="s">
        <v>835</v>
      </c>
      <c r="J217" s="2" t="s">
        <v>836</v>
      </c>
      <c r="K217" s="3">
        <v>1924</v>
      </c>
      <c r="L217">
        <f>_xlfn.XLOOKUP(J217,[1]Feuil1!$A$2:$A$1648,[1]Feuil1!$C$2:$C$1648)</f>
        <v>40</v>
      </c>
      <c r="M217">
        <f>_xlfn.XLOOKUP(J217,[1]Feuil1!$A$2:$A$1648,[1]Feuil1!$B$2:$B$1648)</f>
        <v>13262</v>
      </c>
      <c r="N217" s="7">
        <f t="shared" si="4"/>
        <v>30.161363293620873</v>
      </c>
    </row>
    <row r="218" spans="1:14" x14ac:dyDescent="0.25">
      <c r="A218" s="4" t="s">
        <v>829</v>
      </c>
      <c r="B218" s="5" t="s">
        <v>6686</v>
      </c>
      <c r="C218" s="5"/>
      <c r="D218" s="5"/>
      <c r="E218" s="5"/>
      <c r="F218" s="5" t="s">
        <v>837</v>
      </c>
      <c r="G218" s="5"/>
      <c r="H218" s="5" t="s">
        <v>838</v>
      </c>
      <c r="I218" s="5" t="s">
        <v>839</v>
      </c>
      <c r="J218" s="5" t="s">
        <v>840</v>
      </c>
      <c r="K218" s="6">
        <v>1924</v>
      </c>
      <c r="L218">
        <f>_xlfn.XLOOKUP(J218,[1]Feuil1!$A$2:$A$1648,[1]Feuil1!$C$2:$C$1648)</f>
        <v>260</v>
      </c>
      <c r="M218">
        <f>_xlfn.XLOOKUP(J218,[1]Feuil1!$A$2:$A$1648,[1]Feuil1!$B$2:$B$1648)</f>
        <v>34575</v>
      </c>
      <c r="N218" s="7">
        <f t="shared" si="4"/>
        <v>75.198843094721624</v>
      </c>
    </row>
    <row r="219" spans="1:14" x14ac:dyDescent="0.25">
      <c r="A219" s="1" t="s">
        <v>829</v>
      </c>
      <c r="B219" s="5" t="s">
        <v>6686</v>
      </c>
      <c r="C219" s="5"/>
      <c r="D219" s="5"/>
      <c r="E219" s="5"/>
      <c r="F219" s="2" t="s">
        <v>841</v>
      </c>
      <c r="G219" s="2"/>
      <c r="H219" s="2" t="s">
        <v>842</v>
      </c>
      <c r="I219" s="2" t="s">
        <v>843</v>
      </c>
      <c r="J219" s="2" t="s">
        <v>844</v>
      </c>
      <c r="K219" s="3">
        <v>1924</v>
      </c>
      <c r="L219">
        <f>_xlfn.XLOOKUP(J219,[1]Feuil1!$A$2:$A$1648,[1]Feuil1!$C$2:$C$1648)</f>
        <v>115</v>
      </c>
      <c r="M219">
        <f>_xlfn.XLOOKUP(J219,[1]Feuil1!$A$2:$A$1648,[1]Feuil1!$B$2:$B$1648)</f>
        <v>35471</v>
      </c>
      <c r="N219" s="7">
        <f t="shared" si="4"/>
        <v>32.420850835894107</v>
      </c>
    </row>
    <row r="220" spans="1:14" x14ac:dyDescent="0.25">
      <c r="A220" s="4" t="s">
        <v>783</v>
      </c>
      <c r="B220" s="5" t="s">
        <v>6686</v>
      </c>
      <c r="C220" s="5"/>
      <c r="D220" s="5"/>
      <c r="E220" s="5"/>
      <c r="F220" s="5" t="s">
        <v>845</v>
      </c>
      <c r="G220" s="5"/>
      <c r="H220" s="5" t="s">
        <v>846</v>
      </c>
      <c r="I220" s="5" t="s">
        <v>847</v>
      </c>
      <c r="J220" s="5" t="s">
        <v>848</v>
      </c>
      <c r="K220" s="6">
        <v>1925</v>
      </c>
      <c r="L220">
        <f>_xlfn.XLOOKUP(J220,[1]Feuil1!$A$2:$A$1648,[1]Feuil1!$C$2:$C$1648)</f>
        <v>130</v>
      </c>
      <c r="M220">
        <f>_xlfn.XLOOKUP(J220,[1]Feuil1!$A$2:$A$1648,[1]Feuil1!$B$2:$B$1648)</f>
        <v>19303</v>
      </c>
      <c r="N220" s="7">
        <f t="shared" si="4"/>
        <v>67.347044500854793</v>
      </c>
    </row>
    <row r="221" spans="1:14" x14ac:dyDescent="0.25">
      <c r="A221" s="1" t="s">
        <v>849</v>
      </c>
      <c r="B221" s="2" t="s">
        <v>6686</v>
      </c>
      <c r="C221" s="2"/>
      <c r="D221" s="2"/>
      <c r="E221" s="2"/>
      <c r="F221" s="2" t="s">
        <v>850</v>
      </c>
      <c r="G221" s="2"/>
      <c r="H221" s="2" t="s">
        <v>851</v>
      </c>
      <c r="I221" s="2" t="s">
        <v>260</v>
      </c>
      <c r="J221" s="2" t="s">
        <v>852</v>
      </c>
      <c r="K221" s="3">
        <v>1925</v>
      </c>
      <c r="L221">
        <f>_xlfn.XLOOKUP(J221,[1]Feuil1!$A$2:$A$1648,[1]Feuil1!$C$2:$C$1648)</f>
        <v>4</v>
      </c>
      <c r="M221">
        <f>_xlfn.XLOOKUP(J221,[1]Feuil1!$A$2:$A$1648,[1]Feuil1!$B$2:$B$1648)</f>
        <v>391</v>
      </c>
      <c r="N221" s="7">
        <f t="shared" si="4"/>
        <v>102.30179028132993</v>
      </c>
    </row>
    <row r="222" spans="1:14" x14ac:dyDescent="0.25">
      <c r="A222" s="4" t="s">
        <v>853</v>
      </c>
      <c r="B222" s="5" t="s">
        <v>6686</v>
      </c>
      <c r="C222" s="5"/>
      <c r="D222" s="5"/>
      <c r="E222" s="5"/>
      <c r="F222" s="5" t="s">
        <v>854</v>
      </c>
      <c r="G222" s="5"/>
      <c r="H222" s="5" t="s">
        <v>855</v>
      </c>
      <c r="I222" s="5" t="s">
        <v>856</v>
      </c>
      <c r="J222" s="5" t="s">
        <v>857</v>
      </c>
      <c r="K222" s="6">
        <v>1925</v>
      </c>
      <c r="L222">
        <f>_xlfn.XLOOKUP(J222,[1]Feuil1!$A$2:$A$1648,[1]Feuil1!$C$2:$C$1648)</f>
        <v>0</v>
      </c>
      <c r="M222">
        <f>_xlfn.XLOOKUP(J222,[1]Feuil1!$A$2:$A$1648,[1]Feuil1!$B$2:$B$1648)</f>
        <v>20993</v>
      </c>
      <c r="N222" s="7">
        <f t="shared" si="4"/>
        <v>0</v>
      </c>
    </row>
    <row r="223" spans="1:14" x14ac:dyDescent="0.25">
      <c r="A223" s="1" t="s">
        <v>716</v>
      </c>
      <c r="B223" s="2" t="s">
        <v>6686</v>
      </c>
      <c r="C223" s="2"/>
      <c r="D223" s="2"/>
      <c r="E223" s="2"/>
      <c r="F223" s="2" t="s">
        <v>858</v>
      </c>
      <c r="G223" s="5" t="s">
        <v>6785</v>
      </c>
      <c r="H223" s="2" t="s">
        <v>859</v>
      </c>
      <c r="I223" s="2" t="s">
        <v>860</v>
      </c>
      <c r="J223" s="2" t="s">
        <v>861</v>
      </c>
      <c r="K223" s="3">
        <v>1925</v>
      </c>
      <c r="L223">
        <f>_xlfn.XLOOKUP(J223,[1]Feuil1!$A$2:$A$1648,[1]Feuil1!$C$2:$C$1648)</f>
        <v>248</v>
      </c>
      <c r="M223">
        <f>_xlfn.XLOOKUP(J223,[1]Feuil1!$A$2:$A$1648,[1]Feuil1!$B$2:$B$1648)</f>
        <v>15424</v>
      </c>
      <c r="N223" s="7">
        <f t="shared" si="4"/>
        <v>160.78838174273858</v>
      </c>
    </row>
    <row r="224" spans="1:14" x14ac:dyDescent="0.25">
      <c r="A224" s="4" t="s">
        <v>797</v>
      </c>
      <c r="B224" s="5" t="s">
        <v>6686</v>
      </c>
      <c r="C224" s="5"/>
      <c r="D224" s="5"/>
      <c r="E224" s="5"/>
      <c r="F224" s="5" t="s">
        <v>862</v>
      </c>
      <c r="G224" s="5"/>
      <c r="H224" s="5" t="s">
        <v>863</v>
      </c>
      <c r="I224" s="5" t="s">
        <v>864</v>
      </c>
      <c r="J224" s="5" t="s">
        <v>865</v>
      </c>
      <c r="K224" s="6">
        <v>1925</v>
      </c>
      <c r="L224">
        <f>_xlfn.XLOOKUP(J224,[1]Feuil1!$A$2:$A$1648,[1]Feuil1!$C$2:$C$1648)</f>
        <v>88</v>
      </c>
      <c r="M224">
        <f>_xlfn.XLOOKUP(J224,[1]Feuil1!$A$2:$A$1648,[1]Feuil1!$B$2:$B$1648)</f>
        <v>7994</v>
      </c>
      <c r="N224" s="7">
        <f t="shared" si="4"/>
        <v>110.08256192144108</v>
      </c>
    </row>
    <row r="225" spans="1:14" x14ac:dyDescent="0.25">
      <c r="A225" s="1" t="s">
        <v>282</v>
      </c>
      <c r="B225" s="5" t="s">
        <v>6686</v>
      </c>
      <c r="C225" s="5"/>
      <c r="D225" s="5"/>
      <c r="E225" s="5"/>
      <c r="F225" s="2" t="s">
        <v>866</v>
      </c>
      <c r="G225" s="2"/>
      <c r="H225" s="2" t="s">
        <v>867</v>
      </c>
      <c r="I225" s="2" t="s">
        <v>868</v>
      </c>
      <c r="J225" s="2" t="s">
        <v>869</v>
      </c>
      <c r="K225" s="3">
        <v>1925</v>
      </c>
      <c r="L225">
        <f>_xlfn.XLOOKUP(J225,[1]Feuil1!$A$2:$A$1648,[1]Feuil1!$C$2:$C$1648)</f>
        <v>4</v>
      </c>
      <c r="M225">
        <f>_xlfn.XLOOKUP(J225,[1]Feuil1!$A$2:$A$1648,[1]Feuil1!$B$2:$B$1648)</f>
        <v>2937</v>
      </c>
      <c r="N225" s="7">
        <f t="shared" si="4"/>
        <v>13.619339462036091</v>
      </c>
    </row>
    <row r="226" spans="1:14" x14ac:dyDescent="0.25">
      <c r="A226" s="4" t="s">
        <v>870</v>
      </c>
      <c r="B226" s="5" t="s">
        <v>6686</v>
      </c>
      <c r="C226" s="5"/>
      <c r="D226" s="5"/>
      <c r="E226" s="5"/>
      <c r="F226" s="5" t="s">
        <v>871</v>
      </c>
      <c r="G226" s="5"/>
      <c r="H226" s="5" t="s">
        <v>872</v>
      </c>
      <c r="I226" s="5" t="s">
        <v>873</v>
      </c>
      <c r="J226" s="5" t="s">
        <v>874</v>
      </c>
      <c r="K226" s="6">
        <v>1925</v>
      </c>
      <c r="L226">
        <f>_xlfn.XLOOKUP(J226,[1]Feuil1!$A$2:$A$1648,[1]Feuil1!$C$2:$C$1648)</f>
        <v>4</v>
      </c>
      <c r="M226">
        <f>_xlfn.XLOOKUP(J226,[1]Feuil1!$A$2:$A$1648,[1]Feuil1!$B$2:$B$1648)</f>
        <v>835</v>
      </c>
      <c r="N226" s="7">
        <f t="shared" si="4"/>
        <v>47.904191616766468</v>
      </c>
    </row>
    <row r="227" spans="1:14" x14ac:dyDescent="0.25">
      <c r="A227" s="1" t="s">
        <v>771</v>
      </c>
      <c r="B227" s="5" t="s">
        <v>6686</v>
      </c>
      <c r="C227" s="5"/>
      <c r="D227" s="5"/>
      <c r="E227" s="5"/>
      <c r="F227" s="2" t="s">
        <v>875</v>
      </c>
      <c r="G227" s="2"/>
      <c r="H227" s="2" t="s">
        <v>876</v>
      </c>
      <c r="I227" s="2" t="s">
        <v>375</v>
      </c>
      <c r="J227" s="2" t="s">
        <v>877</v>
      </c>
      <c r="K227" s="3">
        <v>1925</v>
      </c>
      <c r="L227">
        <f>_xlfn.XLOOKUP(J227,[1]Feuil1!$A$2:$A$1648,[1]Feuil1!$C$2:$C$1648)</f>
        <v>13</v>
      </c>
      <c r="M227">
        <f>_xlfn.XLOOKUP(J227,[1]Feuil1!$A$2:$A$1648,[1]Feuil1!$B$2:$B$1648)</f>
        <v>3166</v>
      </c>
      <c r="N227" s="7">
        <f t="shared" si="4"/>
        <v>41.0612760581175</v>
      </c>
    </row>
    <row r="228" spans="1:14" x14ac:dyDescent="0.25">
      <c r="A228" s="4" t="s">
        <v>793</v>
      </c>
      <c r="B228" s="5" t="s">
        <v>6686</v>
      </c>
      <c r="C228" s="5"/>
      <c r="D228" s="5"/>
      <c r="E228" s="5"/>
      <c r="F228" s="5" t="s">
        <v>878</v>
      </c>
      <c r="G228" s="5"/>
      <c r="H228" s="5" t="s">
        <v>879</v>
      </c>
      <c r="I228" s="5" t="s">
        <v>880</v>
      </c>
      <c r="J228" s="5" t="s">
        <v>881</v>
      </c>
      <c r="K228" s="6">
        <v>1925</v>
      </c>
      <c r="L228">
        <f>_xlfn.XLOOKUP(J228,[1]Feuil1!$A$2:$A$1648,[1]Feuil1!$C$2:$C$1648)</f>
        <v>16</v>
      </c>
      <c r="M228">
        <f>_xlfn.XLOOKUP(J228,[1]Feuil1!$A$2:$A$1648,[1]Feuil1!$B$2:$B$1648)</f>
        <v>6575</v>
      </c>
      <c r="N228" s="7">
        <f t="shared" si="4"/>
        <v>24.334600760456272</v>
      </c>
    </row>
    <row r="229" spans="1:14" x14ac:dyDescent="0.25">
      <c r="A229" s="1" t="s">
        <v>793</v>
      </c>
      <c r="B229" s="5" t="s">
        <v>6686</v>
      </c>
      <c r="C229" s="5"/>
      <c r="D229" s="5"/>
      <c r="E229" s="5"/>
      <c r="F229" s="2" t="s">
        <v>882</v>
      </c>
      <c r="G229" s="2"/>
      <c r="H229" s="2" t="s">
        <v>353</v>
      </c>
      <c r="I229" s="2" t="s">
        <v>74</v>
      </c>
      <c r="J229" s="2" t="s">
        <v>883</v>
      </c>
      <c r="K229" s="3">
        <v>1926</v>
      </c>
      <c r="L229">
        <f>_xlfn.XLOOKUP(J229,[1]Feuil1!$A$2:$A$1648,[1]Feuil1!$C$2:$C$1648)</f>
        <v>63</v>
      </c>
      <c r="M229">
        <f>_xlfn.XLOOKUP(J229,[1]Feuil1!$A$2:$A$1648,[1]Feuil1!$B$2:$B$1648)</f>
        <v>5481</v>
      </c>
      <c r="N229" s="7">
        <f t="shared" si="4"/>
        <v>114.94252873563218</v>
      </c>
    </row>
    <row r="230" spans="1:14" x14ac:dyDescent="0.25">
      <c r="A230" s="4" t="s">
        <v>884</v>
      </c>
      <c r="B230" s="5" t="s">
        <v>6686</v>
      </c>
      <c r="C230" s="5"/>
      <c r="D230" s="5"/>
      <c r="E230" s="5"/>
      <c r="F230" s="5" t="s">
        <v>885</v>
      </c>
      <c r="G230" s="5"/>
      <c r="H230" s="5" t="s">
        <v>886</v>
      </c>
      <c r="I230" s="5" t="s">
        <v>887</v>
      </c>
      <c r="J230" s="5" t="s">
        <v>888</v>
      </c>
      <c r="K230" s="6">
        <v>1926</v>
      </c>
      <c r="L230">
        <f>_xlfn.XLOOKUP(J230,[1]Feuil1!$A$2:$A$1648,[1]Feuil1!$C$2:$C$1648)</f>
        <v>4</v>
      </c>
      <c r="M230">
        <f>_xlfn.XLOOKUP(J230,[1]Feuil1!$A$2:$A$1648,[1]Feuil1!$B$2:$B$1648)</f>
        <v>1596</v>
      </c>
      <c r="N230" s="7">
        <f t="shared" si="4"/>
        <v>25.062656641604011</v>
      </c>
    </row>
    <row r="231" spans="1:14" x14ac:dyDescent="0.25">
      <c r="A231" s="1" t="s">
        <v>597</v>
      </c>
      <c r="B231" s="5" t="s">
        <v>6686</v>
      </c>
      <c r="C231" s="5"/>
      <c r="D231" s="5"/>
      <c r="E231" s="5"/>
      <c r="F231" s="2" t="s">
        <v>889</v>
      </c>
      <c r="G231" s="2"/>
      <c r="H231" s="2" t="s">
        <v>890</v>
      </c>
      <c r="I231" s="2" t="s">
        <v>891</v>
      </c>
      <c r="J231" s="2" t="s">
        <v>892</v>
      </c>
      <c r="K231" s="3">
        <v>1926</v>
      </c>
      <c r="L231">
        <f>_xlfn.XLOOKUP(J231,[1]Feuil1!$A$2:$A$1648,[1]Feuil1!$C$2:$C$1648)</f>
        <v>33</v>
      </c>
      <c r="M231">
        <f>_xlfn.XLOOKUP(J231,[1]Feuil1!$A$2:$A$1648,[1]Feuil1!$B$2:$B$1648)</f>
        <v>11683</v>
      </c>
      <c r="N231" s="7">
        <f t="shared" si="4"/>
        <v>28.246169648206795</v>
      </c>
    </row>
    <row r="232" spans="1:14" x14ac:dyDescent="0.25">
      <c r="A232" s="4" t="s">
        <v>853</v>
      </c>
      <c r="B232" s="5" t="s">
        <v>6686</v>
      </c>
      <c r="C232" s="5"/>
      <c r="D232" s="5"/>
      <c r="E232" s="5"/>
      <c r="F232" s="5" t="s">
        <v>893</v>
      </c>
      <c r="G232" s="5"/>
      <c r="H232" s="5" t="s">
        <v>894</v>
      </c>
      <c r="I232" s="5" t="s">
        <v>895</v>
      </c>
      <c r="J232" s="5" t="s">
        <v>896</v>
      </c>
      <c r="K232" s="6">
        <v>1926</v>
      </c>
      <c r="L232">
        <f>_xlfn.XLOOKUP(J232,[1]Feuil1!$A$2:$A$1648,[1]Feuil1!$C$2:$C$1648)</f>
        <v>0</v>
      </c>
      <c r="M232">
        <f>_xlfn.XLOOKUP(J232,[1]Feuil1!$A$2:$A$1648,[1]Feuil1!$B$2:$B$1648)</f>
        <v>2586</v>
      </c>
      <c r="N232" s="7">
        <f t="shared" si="4"/>
        <v>0</v>
      </c>
    </row>
    <row r="233" spans="1:14" x14ac:dyDescent="0.25">
      <c r="A233" s="1" t="s">
        <v>5</v>
      </c>
      <c r="B233" s="5" t="s">
        <v>6686</v>
      </c>
      <c r="C233" s="5"/>
      <c r="D233" s="5"/>
      <c r="E233" s="5"/>
      <c r="F233" s="2" t="s">
        <v>897</v>
      </c>
      <c r="G233" s="2"/>
      <c r="H233" s="2" t="s">
        <v>898</v>
      </c>
      <c r="I233" s="2" t="s">
        <v>285</v>
      </c>
      <c r="J233" s="2" t="s">
        <v>899</v>
      </c>
      <c r="K233" s="3">
        <v>1926</v>
      </c>
      <c r="L233">
        <f>_xlfn.XLOOKUP(J233,[1]Feuil1!$A$2:$A$1648,[1]Feuil1!$C$2:$C$1648)</f>
        <v>34</v>
      </c>
      <c r="M233">
        <f>_xlfn.XLOOKUP(J233,[1]Feuil1!$A$2:$A$1648,[1]Feuil1!$B$2:$B$1648)</f>
        <v>4877</v>
      </c>
      <c r="N233" s="7">
        <f t="shared" si="4"/>
        <v>69.714988722575356</v>
      </c>
    </row>
    <row r="234" spans="1:14" x14ac:dyDescent="0.25">
      <c r="A234" s="4" t="s">
        <v>597</v>
      </c>
      <c r="B234" s="5" t="s">
        <v>6686</v>
      </c>
      <c r="C234" s="5"/>
      <c r="D234" s="5"/>
      <c r="E234" s="5"/>
      <c r="F234" s="5" t="s">
        <v>900</v>
      </c>
      <c r="G234" s="5"/>
      <c r="H234" s="5" t="s">
        <v>901</v>
      </c>
      <c r="I234" s="5" t="s">
        <v>902</v>
      </c>
      <c r="J234" s="5" t="s">
        <v>903</v>
      </c>
      <c r="K234" s="6">
        <v>1926</v>
      </c>
      <c r="L234">
        <f>_xlfn.XLOOKUP(J234,[1]Feuil1!$A$2:$A$1648,[1]Feuil1!$C$2:$C$1648)</f>
        <v>43</v>
      </c>
      <c r="M234">
        <f>_xlfn.XLOOKUP(J234,[1]Feuil1!$A$2:$A$1648,[1]Feuil1!$B$2:$B$1648)</f>
        <v>18060</v>
      </c>
      <c r="N234" s="7">
        <f t="shared" si="4"/>
        <v>23.80952380952381</v>
      </c>
    </row>
    <row r="235" spans="1:14" x14ac:dyDescent="0.25">
      <c r="A235" s="1" t="s">
        <v>644</v>
      </c>
      <c r="B235" s="5" t="s">
        <v>6687</v>
      </c>
      <c r="C235" s="5"/>
      <c r="D235" s="5"/>
      <c r="E235" s="5"/>
      <c r="F235" s="2" t="s">
        <v>904</v>
      </c>
      <c r="G235" s="2"/>
      <c r="H235" s="2" t="s">
        <v>905</v>
      </c>
      <c r="I235" s="2" t="s">
        <v>906</v>
      </c>
      <c r="J235" s="2" t="s">
        <v>907</v>
      </c>
      <c r="K235" s="3">
        <v>1926</v>
      </c>
      <c r="L235" t="e">
        <f>_xlfn.XLOOKUP(J235,[1]Feuil1!$A$2:$A$1648,[1]Feuil1!$C$2:$C$1648)</f>
        <v>#N/A</v>
      </c>
      <c r="M235" t="e">
        <f>_xlfn.XLOOKUP(J235,[1]Feuil1!$A$2:$A$1648,[1]Feuil1!$B$2:$B$1648)</f>
        <v>#N/A</v>
      </c>
      <c r="N235" s="7" t="e">
        <f t="shared" si="4"/>
        <v>#N/A</v>
      </c>
    </row>
    <row r="236" spans="1:14" x14ac:dyDescent="0.25">
      <c r="A236" s="4" t="s">
        <v>661</v>
      </c>
      <c r="B236" s="2" t="s">
        <v>6686</v>
      </c>
      <c r="C236" s="2"/>
      <c r="D236" s="2"/>
      <c r="E236" s="2"/>
      <c r="F236" s="5" t="s">
        <v>908</v>
      </c>
      <c r="G236" s="5"/>
      <c r="H236" s="5" t="s">
        <v>909</v>
      </c>
      <c r="I236" s="5" t="s">
        <v>288</v>
      </c>
      <c r="J236" s="5" t="s">
        <v>910</v>
      </c>
      <c r="K236" s="6">
        <v>1926</v>
      </c>
      <c r="L236">
        <f>_xlfn.XLOOKUP(J236,[1]Feuil1!$A$2:$A$1648,[1]Feuil1!$C$2:$C$1648)</f>
        <v>14</v>
      </c>
      <c r="M236">
        <f>_xlfn.XLOOKUP(J236,[1]Feuil1!$A$2:$A$1648,[1]Feuil1!$B$2:$B$1648)</f>
        <v>1922</v>
      </c>
      <c r="N236" s="7">
        <f t="shared" si="4"/>
        <v>72.840790842872011</v>
      </c>
    </row>
    <row r="237" spans="1:14" x14ac:dyDescent="0.25">
      <c r="A237" s="1" t="s">
        <v>771</v>
      </c>
      <c r="B237" s="5" t="s">
        <v>6686</v>
      </c>
      <c r="C237" s="5"/>
      <c r="D237" s="5"/>
      <c r="E237" s="5"/>
      <c r="F237" s="2" t="s">
        <v>911</v>
      </c>
      <c r="G237" s="2"/>
      <c r="H237" s="2" t="s">
        <v>912</v>
      </c>
      <c r="I237" s="2" t="s">
        <v>913</v>
      </c>
      <c r="J237" s="2" t="s">
        <v>914</v>
      </c>
      <c r="K237" s="3">
        <v>1927</v>
      </c>
      <c r="L237">
        <f>_xlfn.XLOOKUP(J237,[1]Feuil1!$A$2:$A$1648,[1]Feuil1!$C$2:$C$1648)</f>
        <v>5</v>
      </c>
      <c r="M237">
        <f>_xlfn.XLOOKUP(J237,[1]Feuil1!$A$2:$A$1648,[1]Feuil1!$B$2:$B$1648)</f>
        <v>6690</v>
      </c>
      <c r="N237" s="7">
        <f t="shared" si="4"/>
        <v>7.4738415545590433</v>
      </c>
    </row>
    <row r="238" spans="1:14" x14ac:dyDescent="0.25">
      <c r="A238" s="4" t="s">
        <v>771</v>
      </c>
      <c r="B238" s="5" t="s">
        <v>6686</v>
      </c>
      <c r="C238" s="5"/>
      <c r="D238" s="5"/>
      <c r="E238" s="5"/>
      <c r="F238" s="5" t="s">
        <v>915</v>
      </c>
      <c r="G238" s="5"/>
      <c r="H238" s="5" t="s">
        <v>916</v>
      </c>
      <c r="I238" s="5" t="s">
        <v>917</v>
      </c>
      <c r="J238" s="5" t="s">
        <v>918</v>
      </c>
      <c r="K238" s="6">
        <v>1927</v>
      </c>
      <c r="L238">
        <f>_xlfn.XLOOKUP(J238,[1]Feuil1!$A$2:$A$1648,[1]Feuil1!$C$2:$C$1648)</f>
        <v>3</v>
      </c>
      <c r="M238">
        <f>_xlfn.XLOOKUP(J238,[1]Feuil1!$A$2:$A$1648,[1]Feuil1!$B$2:$B$1648)</f>
        <v>1193</v>
      </c>
      <c r="N238" s="7">
        <f t="shared" si="4"/>
        <v>25.14668901927913</v>
      </c>
    </row>
    <row r="239" spans="1:14" x14ac:dyDescent="0.25">
      <c r="A239" s="1" t="s">
        <v>771</v>
      </c>
      <c r="B239" s="5" t="s">
        <v>6686</v>
      </c>
      <c r="C239" s="5"/>
      <c r="D239" s="5"/>
      <c r="E239" s="5"/>
      <c r="F239" s="2" t="s">
        <v>919</v>
      </c>
      <c r="G239" s="2"/>
      <c r="H239" s="2" t="s">
        <v>920</v>
      </c>
      <c r="I239" s="2" t="s">
        <v>162</v>
      </c>
      <c r="J239" s="2" t="s">
        <v>921</v>
      </c>
      <c r="K239" s="3">
        <v>1927</v>
      </c>
      <c r="L239">
        <f>_xlfn.XLOOKUP(J239,[1]Feuil1!$A$2:$A$1648,[1]Feuil1!$C$2:$C$1648)</f>
        <v>4</v>
      </c>
      <c r="M239">
        <f>_xlfn.XLOOKUP(J239,[1]Feuil1!$A$2:$A$1648,[1]Feuil1!$B$2:$B$1648)</f>
        <v>756</v>
      </c>
      <c r="N239" s="7">
        <f t="shared" si="4"/>
        <v>52.910052910052912</v>
      </c>
    </row>
    <row r="240" spans="1:14" x14ac:dyDescent="0.25">
      <c r="A240" s="4" t="s">
        <v>922</v>
      </c>
      <c r="B240" s="5" t="s">
        <v>6686</v>
      </c>
      <c r="C240" s="5"/>
      <c r="D240" s="5"/>
      <c r="E240" s="5"/>
      <c r="F240" s="5" t="s">
        <v>923</v>
      </c>
      <c r="G240" s="5"/>
      <c r="H240" s="5" t="s">
        <v>924</v>
      </c>
      <c r="I240" s="5" t="s">
        <v>476</v>
      </c>
      <c r="J240" s="5" t="s">
        <v>925</v>
      </c>
      <c r="K240" s="6">
        <v>1927</v>
      </c>
      <c r="L240">
        <f>_xlfn.XLOOKUP(J240,[1]Feuil1!$A$2:$A$1648,[1]Feuil1!$C$2:$C$1648)</f>
        <v>3</v>
      </c>
      <c r="M240">
        <f>_xlfn.XLOOKUP(J240,[1]Feuil1!$A$2:$A$1648,[1]Feuil1!$B$2:$B$1648)</f>
        <v>2702</v>
      </c>
      <c r="N240" s="7">
        <f t="shared" si="4"/>
        <v>11.102886750555145</v>
      </c>
    </row>
    <row r="241" spans="1:14" x14ac:dyDescent="0.25">
      <c r="A241" s="1" t="s">
        <v>926</v>
      </c>
      <c r="B241" s="2" t="s">
        <v>6687</v>
      </c>
      <c r="C241" s="2"/>
      <c r="D241" s="2"/>
      <c r="E241" s="2"/>
      <c r="F241" s="2" t="s">
        <v>927</v>
      </c>
      <c r="G241" s="2"/>
      <c r="H241" s="2" t="s">
        <v>928</v>
      </c>
      <c r="I241" s="2" t="s">
        <v>929</v>
      </c>
      <c r="J241" s="2" t="s">
        <v>930</v>
      </c>
      <c r="K241" s="3">
        <v>1927</v>
      </c>
      <c r="L241" t="e">
        <f>_xlfn.XLOOKUP(J241,[1]Feuil1!$A$2:$A$1648,[1]Feuil1!$C$2:$C$1648)</f>
        <v>#N/A</v>
      </c>
      <c r="M241" t="e">
        <f>_xlfn.XLOOKUP(J241,[1]Feuil1!$A$2:$A$1648,[1]Feuil1!$B$2:$B$1648)</f>
        <v>#N/A</v>
      </c>
      <c r="N241" s="7" t="e">
        <f t="shared" si="4"/>
        <v>#N/A</v>
      </c>
    </row>
    <row r="242" spans="1:14" x14ac:dyDescent="0.25">
      <c r="A242" s="4" t="s">
        <v>825</v>
      </c>
      <c r="B242" s="5" t="s">
        <v>6686</v>
      </c>
      <c r="C242" s="5"/>
      <c r="D242" s="5"/>
      <c r="E242" s="5"/>
      <c r="F242" s="5" t="s">
        <v>931</v>
      </c>
      <c r="G242" s="5"/>
      <c r="H242" s="5" t="s">
        <v>932</v>
      </c>
      <c r="I242" s="5" t="s">
        <v>933</v>
      </c>
      <c r="J242" s="5" t="s">
        <v>934</v>
      </c>
      <c r="K242" s="6">
        <v>1927</v>
      </c>
      <c r="L242">
        <f>_xlfn.XLOOKUP(J242,[1]Feuil1!$A$2:$A$1648,[1]Feuil1!$C$2:$C$1648)</f>
        <v>22</v>
      </c>
      <c r="M242">
        <f>_xlfn.XLOOKUP(J242,[1]Feuil1!$A$2:$A$1648,[1]Feuil1!$B$2:$B$1648)</f>
        <v>8222</v>
      </c>
      <c r="N242" s="7">
        <f t="shared" si="4"/>
        <v>26.75747993189005</v>
      </c>
    </row>
    <row r="243" spans="1:14" x14ac:dyDescent="0.25">
      <c r="A243" s="1" t="s">
        <v>771</v>
      </c>
      <c r="B243" s="5" t="s">
        <v>6686</v>
      </c>
      <c r="C243" s="5"/>
      <c r="D243" s="5"/>
      <c r="E243" s="5"/>
      <c r="F243" s="2" t="s">
        <v>935</v>
      </c>
      <c r="G243" s="2"/>
      <c r="H243" s="2" t="s">
        <v>936</v>
      </c>
      <c r="I243" s="2" t="s">
        <v>337</v>
      </c>
      <c r="J243" s="2" t="s">
        <v>937</v>
      </c>
      <c r="K243" s="3">
        <v>1927</v>
      </c>
      <c r="L243">
        <f>_xlfn.XLOOKUP(J243,[1]Feuil1!$A$2:$A$1648,[1]Feuil1!$C$2:$C$1648)</f>
        <v>3</v>
      </c>
      <c r="M243">
        <f>_xlfn.XLOOKUP(J243,[1]Feuil1!$A$2:$A$1648,[1]Feuil1!$B$2:$B$1648)</f>
        <v>1077</v>
      </c>
      <c r="N243" s="7">
        <f t="shared" si="4"/>
        <v>27.855153203342617</v>
      </c>
    </row>
    <row r="244" spans="1:14" x14ac:dyDescent="0.25">
      <c r="A244" s="4" t="s">
        <v>825</v>
      </c>
      <c r="B244" s="5" t="s">
        <v>6686</v>
      </c>
      <c r="C244" s="5"/>
      <c r="D244" s="5"/>
      <c r="E244" s="5"/>
      <c r="F244" s="5" t="s">
        <v>938</v>
      </c>
      <c r="G244" s="5"/>
      <c r="H244" s="5" t="s">
        <v>939</v>
      </c>
      <c r="I244" s="5" t="s">
        <v>940</v>
      </c>
      <c r="J244" s="5" t="s">
        <v>941</v>
      </c>
      <c r="K244" s="6">
        <v>1927</v>
      </c>
      <c r="L244">
        <f>_xlfn.XLOOKUP(J244,[1]Feuil1!$A$2:$A$1648,[1]Feuil1!$C$2:$C$1648)</f>
        <v>2</v>
      </c>
      <c r="M244">
        <f>_xlfn.XLOOKUP(J244,[1]Feuil1!$A$2:$A$1648,[1]Feuil1!$B$2:$B$1648)</f>
        <v>2019</v>
      </c>
      <c r="N244" s="7">
        <f t="shared" si="4"/>
        <v>9.9058940069341261</v>
      </c>
    </row>
    <row r="245" spans="1:14" x14ac:dyDescent="0.25">
      <c r="A245" s="1" t="s">
        <v>825</v>
      </c>
      <c r="B245" s="5" t="s">
        <v>6686</v>
      </c>
      <c r="C245" s="5"/>
      <c r="D245" s="5"/>
      <c r="E245" s="5"/>
      <c r="F245" s="2" t="s">
        <v>942</v>
      </c>
      <c r="G245" s="2"/>
      <c r="H245" s="2" t="s">
        <v>943</v>
      </c>
      <c r="I245" s="2" t="s">
        <v>239</v>
      </c>
      <c r="J245" s="2" t="s">
        <v>944</v>
      </c>
      <c r="K245" s="3">
        <v>1927</v>
      </c>
      <c r="L245">
        <f>_xlfn.XLOOKUP(J245,[1]Feuil1!$A$2:$A$1648,[1]Feuil1!$C$2:$C$1648)</f>
        <v>3</v>
      </c>
      <c r="M245">
        <f>_xlfn.XLOOKUP(J245,[1]Feuil1!$A$2:$A$1648,[1]Feuil1!$B$2:$B$1648)</f>
        <v>716</v>
      </c>
      <c r="N245" s="7">
        <f t="shared" si="4"/>
        <v>41.899441340782126</v>
      </c>
    </row>
    <row r="246" spans="1:14" x14ac:dyDescent="0.25">
      <c r="A246" s="4" t="s">
        <v>783</v>
      </c>
      <c r="B246" s="5" t="s">
        <v>6686</v>
      </c>
      <c r="C246" s="5"/>
      <c r="D246" s="5"/>
      <c r="E246" s="5"/>
      <c r="F246" s="5" t="s">
        <v>945</v>
      </c>
      <c r="G246" s="5"/>
      <c r="H246" s="5" t="s">
        <v>946</v>
      </c>
      <c r="I246" s="5" t="s">
        <v>947</v>
      </c>
      <c r="J246" s="5" t="s">
        <v>948</v>
      </c>
      <c r="K246" s="6">
        <v>1927</v>
      </c>
      <c r="L246">
        <f>_xlfn.XLOOKUP(J246,[1]Feuil1!$A$2:$A$1648,[1]Feuil1!$C$2:$C$1648)</f>
        <v>29</v>
      </c>
      <c r="M246">
        <f>_xlfn.XLOOKUP(J246,[1]Feuil1!$A$2:$A$1648,[1]Feuil1!$B$2:$B$1648)</f>
        <v>6898</v>
      </c>
      <c r="N246" s="7">
        <f t="shared" si="4"/>
        <v>42.04117135401566</v>
      </c>
    </row>
    <row r="247" spans="1:14" x14ac:dyDescent="0.25">
      <c r="A247" s="1" t="s">
        <v>949</v>
      </c>
      <c r="B247" s="2" t="s">
        <v>6686</v>
      </c>
      <c r="C247" s="2"/>
      <c r="D247" s="2"/>
      <c r="E247" s="2"/>
      <c r="F247" s="2" t="s">
        <v>950</v>
      </c>
      <c r="G247" s="2"/>
      <c r="H247" s="2" t="s">
        <v>365</v>
      </c>
      <c r="I247" s="2" t="s">
        <v>425</v>
      </c>
      <c r="J247" s="2" t="s">
        <v>951</v>
      </c>
      <c r="K247" s="3">
        <v>1927</v>
      </c>
      <c r="L247">
        <f>_xlfn.XLOOKUP(J247,[1]Feuil1!$A$2:$A$1648,[1]Feuil1!$C$2:$C$1648)</f>
        <v>1</v>
      </c>
      <c r="M247">
        <f>_xlfn.XLOOKUP(J247,[1]Feuil1!$A$2:$A$1648,[1]Feuil1!$B$2:$B$1648)</f>
        <v>820</v>
      </c>
      <c r="N247" s="7">
        <f t="shared" si="4"/>
        <v>12.195121951219512</v>
      </c>
    </row>
    <row r="248" spans="1:14" x14ac:dyDescent="0.25">
      <c r="A248" s="4" t="s">
        <v>949</v>
      </c>
      <c r="B248" s="5" t="s">
        <v>6686</v>
      </c>
      <c r="C248" s="5"/>
      <c r="D248" s="5"/>
      <c r="E248" s="5"/>
      <c r="F248" s="5" t="s">
        <v>952</v>
      </c>
      <c r="G248" s="5"/>
      <c r="H248" s="5" t="s">
        <v>953</v>
      </c>
      <c r="I248" s="5" t="s">
        <v>165</v>
      </c>
      <c r="J248" s="5" t="s">
        <v>954</v>
      </c>
      <c r="K248" s="6">
        <v>1927</v>
      </c>
      <c r="L248">
        <f>_xlfn.XLOOKUP(J248,[1]Feuil1!$A$2:$A$1648,[1]Feuil1!$C$2:$C$1648)</f>
        <v>10</v>
      </c>
      <c r="M248">
        <f>_xlfn.XLOOKUP(J248,[1]Feuil1!$A$2:$A$1648,[1]Feuil1!$B$2:$B$1648)</f>
        <v>5056</v>
      </c>
      <c r="N248" s="7">
        <f t="shared" si="4"/>
        <v>19.778481012658229</v>
      </c>
    </row>
    <row r="249" spans="1:14" x14ac:dyDescent="0.25">
      <c r="A249" s="1" t="s">
        <v>949</v>
      </c>
      <c r="B249" s="5" t="s">
        <v>6686</v>
      </c>
      <c r="C249" s="5"/>
      <c r="D249" s="5"/>
      <c r="E249" s="5"/>
      <c r="F249" s="2" t="s">
        <v>955</v>
      </c>
      <c r="G249" s="2"/>
      <c r="H249" s="2" t="s">
        <v>956</v>
      </c>
      <c r="I249" s="2" t="s">
        <v>957</v>
      </c>
      <c r="J249" s="2" t="s">
        <v>958</v>
      </c>
      <c r="K249" s="3">
        <v>1927</v>
      </c>
      <c r="L249">
        <f>_xlfn.XLOOKUP(J249,[1]Feuil1!$A$2:$A$1648,[1]Feuil1!$C$2:$C$1648)</f>
        <v>12</v>
      </c>
      <c r="M249">
        <f>_xlfn.XLOOKUP(J249,[1]Feuil1!$A$2:$A$1648,[1]Feuil1!$B$2:$B$1648)</f>
        <v>14971</v>
      </c>
      <c r="N249" s="7">
        <f t="shared" si="4"/>
        <v>8.0154966268118368</v>
      </c>
    </row>
    <row r="250" spans="1:14" x14ac:dyDescent="0.25">
      <c r="A250" s="4" t="s">
        <v>959</v>
      </c>
      <c r="B250" s="5" t="s">
        <v>6686</v>
      </c>
      <c r="C250" s="5"/>
      <c r="D250" s="5"/>
      <c r="E250" s="5"/>
      <c r="F250" s="5" t="s">
        <v>960</v>
      </c>
      <c r="G250" s="5"/>
      <c r="H250" s="5" t="s">
        <v>961</v>
      </c>
      <c r="I250" s="5" t="s">
        <v>962</v>
      </c>
      <c r="J250" s="5" t="s">
        <v>963</v>
      </c>
      <c r="K250" s="6">
        <v>1927</v>
      </c>
      <c r="L250">
        <f>_xlfn.XLOOKUP(J250,[1]Feuil1!$A$2:$A$1648,[1]Feuil1!$C$2:$C$1648)</f>
        <v>140</v>
      </c>
      <c r="M250">
        <f>_xlfn.XLOOKUP(J250,[1]Feuil1!$A$2:$A$1648,[1]Feuil1!$B$2:$B$1648)</f>
        <v>16700</v>
      </c>
      <c r="N250" s="7">
        <f t="shared" si="4"/>
        <v>83.832335329341319</v>
      </c>
    </row>
    <row r="251" spans="1:14" x14ac:dyDescent="0.25">
      <c r="A251" s="1" t="s">
        <v>19</v>
      </c>
      <c r="B251" s="5" t="s">
        <v>6686</v>
      </c>
      <c r="C251" s="5"/>
      <c r="D251" s="5"/>
      <c r="E251" s="5"/>
      <c r="F251" s="2" t="s">
        <v>964</v>
      </c>
      <c r="G251" s="2"/>
      <c r="H251" s="2" t="s">
        <v>965</v>
      </c>
      <c r="I251" s="2" t="s">
        <v>966</v>
      </c>
      <c r="J251" s="2" t="s">
        <v>967</v>
      </c>
      <c r="K251" s="3">
        <v>1929</v>
      </c>
      <c r="L251">
        <f>_xlfn.XLOOKUP(J251,[1]Feuil1!$A$2:$A$1648,[1]Feuil1!$C$2:$C$1648)</f>
        <v>17</v>
      </c>
      <c r="M251">
        <f>_xlfn.XLOOKUP(J251,[1]Feuil1!$A$2:$A$1648,[1]Feuil1!$B$2:$B$1648)</f>
        <v>2887</v>
      </c>
      <c r="N251" s="7">
        <f t="shared" si="4"/>
        <v>58.884655351576029</v>
      </c>
    </row>
    <row r="252" spans="1:14" x14ac:dyDescent="0.25">
      <c r="A252" s="4" t="s">
        <v>771</v>
      </c>
      <c r="B252" s="5" t="s">
        <v>6686</v>
      </c>
      <c r="C252" s="5"/>
      <c r="D252" s="5"/>
      <c r="E252" s="5"/>
      <c r="F252" s="5" t="s">
        <v>968</v>
      </c>
      <c r="G252" s="5"/>
      <c r="H252" s="5" t="s">
        <v>969</v>
      </c>
      <c r="I252" s="5" t="s">
        <v>13</v>
      </c>
      <c r="J252" s="5" t="s">
        <v>970</v>
      </c>
      <c r="K252" s="3">
        <v>1929</v>
      </c>
      <c r="L252">
        <f>_xlfn.XLOOKUP(J252,[1]Feuil1!$A$2:$A$1648,[1]Feuil1!$C$2:$C$1648)</f>
        <v>4</v>
      </c>
      <c r="M252">
        <f>_xlfn.XLOOKUP(J252,[1]Feuil1!$A$2:$A$1648,[1]Feuil1!$B$2:$B$1648)</f>
        <v>1532</v>
      </c>
      <c r="N252" s="7">
        <f t="shared" si="4"/>
        <v>26.109660574412533</v>
      </c>
    </row>
    <row r="253" spans="1:14" x14ac:dyDescent="0.25">
      <c r="A253" s="1" t="s">
        <v>971</v>
      </c>
      <c r="B253" s="5" t="s">
        <v>6686</v>
      </c>
      <c r="C253" s="5"/>
      <c r="D253" s="5"/>
      <c r="E253" s="5"/>
      <c r="F253" s="2" t="s">
        <v>972</v>
      </c>
      <c r="G253" s="2"/>
      <c r="H253" s="2" t="s">
        <v>973</v>
      </c>
      <c r="I253" s="2" t="s">
        <v>974</v>
      </c>
      <c r="J253" s="2" t="s">
        <v>975</v>
      </c>
      <c r="K253" s="3">
        <v>1929</v>
      </c>
      <c r="L253">
        <f>_xlfn.XLOOKUP(J253,[1]Feuil1!$A$2:$A$1648,[1]Feuil1!$C$2:$C$1648)</f>
        <v>3</v>
      </c>
      <c r="M253">
        <f>_xlfn.XLOOKUP(J253,[1]Feuil1!$A$2:$A$1648,[1]Feuil1!$B$2:$B$1648)</f>
        <v>2982</v>
      </c>
      <c r="N253" s="7">
        <f t="shared" si="4"/>
        <v>10.060362173038229</v>
      </c>
    </row>
    <row r="254" spans="1:14" x14ac:dyDescent="0.25">
      <c r="A254" s="4" t="s">
        <v>728</v>
      </c>
      <c r="B254" s="5" t="s">
        <v>6690</v>
      </c>
      <c r="C254" s="5"/>
      <c r="D254" s="5"/>
      <c r="E254" s="5"/>
      <c r="F254" s="5" t="s">
        <v>976</v>
      </c>
      <c r="G254" s="5"/>
      <c r="H254" s="5" t="s">
        <v>977</v>
      </c>
      <c r="I254" s="5" t="s">
        <v>13</v>
      </c>
      <c r="J254" s="5" t="s">
        <v>978</v>
      </c>
      <c r="K254" s="3">
        <v>1929</v>
      </c>
      <c r="L254" t="e">
        <f>_xlfn.XLOOKUP(J254,[1]Feuil1!$A$2:$A$1648,[1]Feuil1!$C$2:$C$1648)</f>
        <v>#N/A</v>
      </c>
      <c r="M254" t="e">
        <f>_xlfn.XLOOKUP(J254,[1]Feuil1!$A$2:$A$1648,[1]Feuil1!$B$2:$B$1648)</f>
        <v>#N/A</v>
      </c>
      <c r="N254" s="7" t="e">
        <f t="shared" si="4"/>
        <v>#N/A</v>
      </c>
    </row>
    <row r="255" spans="1:14" x14ac:dyDescent="0.25">
      <c r="A255" s="1" t="s">
        <v>979</v>
      </c>
      <c r="B255" s="2" t="s">
        <v>6686</v>
      </c>
      <c r="C255" s="2"/>
      <c r="D255" s="2"/>
      <c r="E255" s="2"/>
      <c r="F255" s="2" t="s">
        <v>980</v>
      </c>
      <c r="G255" s="2"/>
      <c r="H255" s="2" t="s">
        <v>981</v>
      </c>
      <c r="I255" s="2" t="s">
        <v>982</v>
      </c>
      <c r="J255" s="2" t="s">
        <v>983</v>
      </c>
      <c r="K255" s="3">
        <v>1929</v>
      </c>
      <c r="L255">
        <f>_xlfn.XLOOKUP(J255,[1]Feuil1!$A$2:$A$1648,[1]Feuil1!$C$2:$C$1648)</f>
        <v>9</v>
      </c>
      <c r="M255">
        <f>_xlfn.XLOOKUP(J255,[1]Feuil1!$A$2:$A$1648,[1]Feuil1!$B$2:$B$1648)</f>
        <v>2256</v>
      </c>
      <c r="N255" s="7">
        <f t="shared" si="4"/>
        <v>39.893617021276597</v>
      </c>
    </row>
    <row r="256" spans="1:14" x14ac:dyDescent="0.25">
      <c r="A256" s="4" t="s">
        <v>797</v>
      </c>
      <c r="B256" s="5" t="s">
        <v>6686</v>
      </c>
      <c r="C256" s="5"/>
      <c r="D256" s="5"/>
      <c r="E256" s="5"/>
      <c r="F256" s="5" t="s">
        <v>984</v>
      </c>
      <c r="G256" s="5"/>
      <c r="H256" s="5" t="s">
        <v>985</v>
      </c>
      <c r="I256" s="5" t="s">
        <v>800</v>
      </c>
      <c r="J256" s="5" t="s">
        <v>986</v>
      </c>
      <c r="K256" s="3">
        <v>1929</v>
      </c>
      <c r="L256">
        <f>_xlfn.XLOOKUP(J256,[1]Feuil1!$A$2:$A$1648,[1]Feuil1!$C$2:$C$1648)</f>
        <v>7</v>
      </c>
      <c r="M256">
        <f>_xlfn.XLOOKUP(J256,[1]Feuil1!$A$2:$A$1648,[1]Feuil1!$B$2:$B$1648)</f>
        <v>2954</v>
      </c>
      <c r="N256" s="7">
        <f t="shared" si="4"/>
        <v>23.696682464454977</v>
      </c>
    </row>
    <row r="257" spans="1:14" x14ac:dyDescent="0.25">
      <c r="A257" s="1" t="s">
        <v>987</v>
      </c>
      <c r="B257" s="5" t="s">
        <v>6686</v>
      </c>
      <c r="C257" s="5"/>
      <c r="D257" s="5"/>
      <c r="E257" s="5"/>
      <c r="F257" s="2" t="s">
        <v>988</v>
      </c>
      <c r="G257" s="2"/>
      <c r="H257" s="2" t="s">
        <v>989</v>
      </c>
      <c r="I257" s="2" t="s">
        <v>990</v>
      </c>
      <c r="J257" s="2" t="s">
        <v>991</v>
      </c>
      <c r="K257" s="3">
        <v>1929</v>
      </c>
      <c r="L257">
        <f>_xlfn.XLOOKUP(J257,[1]Feuil1!$A$2:$A$1648,[1]Feuil1!$C$2:$C$1648)</f>
        <v>12</v>
      </c>
      <c r="M257">
        <f>_xlfn.XLOOKUP(J257,[1]Feuil1!$A$2:$A$1648,[1]Feuil1!$B$2:$B$1648)</f>
        <v>19861</v>
      </c>
      <c r="N257" s="7">
        <f t="shared" si="4"/>
        <v>6.0419918433110116</v>
      </c>
    </row>
    <row r="258" spans="1:14" x14ac:dyDescent="0.25">
      <c r="A258" s="4" t="s">
        <v>728</v>
      </c>
      <c r="B258" s="5" t="s">
        <v>6686</v>
      </c>
      <c r="C258" s="5"/>
      <c r="D258" s="5"/>
      <c r="E258" s="5"/>
      <c r="F258" s="5" t="s">
        <v>992</v>
      </c>
      <c r="G258" s="5"/>
      <c r="H258" s="5" t="s">
        <v>993</v>
      </c>
      <c r="I258" s="5" t="s">
        <v>994</v>
      </c>
      <c r="J258" s="5" t="s">
        <v>995</v>
      </c>
      <c r="K258" s="3">
        <v>1929</v>
      </c>
      <c r="L258">
        <f>_xlfn.XLOOKUP(J258,[1]Feuil1!$A$2:$A$1648,[1]Feuil1!$C$2:$C$1648)</f>
        <v>0</v>
      </c>
      <c r="M258">
        <f>_xlfn.XLOOKUP(J258,[1]Feuil1!$A$2:$A$1648,[1]Feuil1!$B$2:$B$1648)</f>
        <v>1281</v>
      </c>
      <c r="N258" s="7">
        <f t="shared" si="4"/>
        <v>0</v>
      </c>
    </row>
    <row r="259" spans="1:14" x14ac:dyDescent="0.25">
      <c r="A259" s="1" t="s">
        <v>570</v>
      </c>
      <c r="B259" s="5" t="s">
        <v>6686</v>
      </c>
      <c r="C259" s="5"/>
      <c r="D259" s="5"/>
      <c r="E259" s="5"/>
      <c r="F259" s="2" t="s">
        <v>996</v>
      </c>
      <c r="G259" s="2"/>
      <c r="H259" s="2" t="s">
        <v>997</v>
      </c>
      <c r="I259" s="2" t="s">
        <v>998</v>
      </c>
      <c r="J259" s="2" t="s">
        <v>999</v>
      </c>
      <c r="K259" s="3">
        <v>1929</v>
      </c>
      <c r="L259">
        <f>_xlfn.XLOOKUP(J259,[1]Feuil1!$A$2:$A$1648,[1]Feuil1!$C$2:$C$1648)</f>
        <v>3</v>
      </c>
      <c r="M259">
        <f>_xlfn.XLOOKUP(J259,[1]Feuil1!$A$2:$A$1648,[1]Feuil1!$B$2:$B$1648)</f>
        <v>1326</v>
      </c>
      <c r="N259" s="7">
        <f t="shared" si="4"/>
        <v>22.624434389140273</v>
      </c>
    </row>
    <row r="260" spans="1:14" x14ac:dyDescent="0.25">
      <c r="A260" s="4" t="s">
        <v>570</v>
      </c>
      <c r="B260" s="2" t="s">
        <v>6686</v>
      </c>
      <c r="C260" s="2"/>
      <c r="D260" s="2"/>
      <c r="E260" s="2"/>
      <c r="F260" s="5" t="s">
        <v>1000</v>
      </c>
      <c r="G260" s="5"/>
      <c r="H260" s="5" t="s">
        <v>754</v>
      </c>
      <c r="I260" s="5" t="s">
        <v>1001</v>
      </c>
      <c r="J260" s="5" t="s">
        <v>1002</v>
      </c>
      <c r="K260" s="3">
        <v>1929</v>
      </c>
      <c r="L260">
        <f>_xlfn.XLOOKUP(J260,[1]Feuil1!$A$2:$A$1648,[1]Feuil1!$C$2:$C$1648)</f>
        <v>5</v>
      </c>
      <c r="M260">
        <f>_xlfn.XLOOKUP(J260,[1]Feuil1!$A$2:$A$1648,[1]Feuil1!$B$2:$B$1648)</f>
        <v>2060</v>
      </c>
      <c r="N260" s="7">
        <f t="shared" si="4"/>
        <v>24.271844660194176</v>
      </c>
    </row>
    <row r="261" spans="1:14" x14ac:dyDescent="0.25">
      <c r="A261" s="1" t="s">
        <v>570</v>
      </c>
      <c r="B261" s="5" t="s">
        <v>6686</v>
      </c>
      <c r="C261" s="5"/>
      <c r="D261" s="5"/>
      <c r="E261" s="5"/>
      <c r="F261" s="2" t="s">
        <v>1003</v>
      </c>
      <c r="G261" s="2"/>
      <c r="H261" s="2" t="s">
        <v>1004</v>
      </c>
      <c r="I261" s="2" t="s">
        <v>1005</v>
      </c>
      <c r="J261" s="2" t="s">
        <v>1006</v>
      </c>
      <c r="K261" s="3">
        <v>1929</v>
      </c>
      <c r="L261">
        <f>_xlfn.XLOOKUP(J261,[1]Feuil1!$A$2:$A$1648,[1]Feuil1!$C$2:$C$1648)</f>
        <v>61</v>
      </c>
      <c r="M261">
        <f>_xlfn.XLOOKUP(J261,[1]Feuil1!$A$2:$A$1648,[1]Feuil1!$B$2:$B$1648)</f>
        <v>21057</v>
      </c>
      <c r="N261" s="7">
        <f t="shared" si="4"/>
        <v>28.96898893479603</v>
      </c>
    </row>
    <row r="262" spans="1:14" x14ac:dyDescent="0.25">
      <c r="A262" s="4" t="s">
        <v>1007</v>
      </c>
      <c r="B262" s="5" t="s">
        <v>6686</v>
      </c>
      <c r="C262" s="5"/>
      <c r="D262" s="5"/>
      <c r="E262" s="5"/>
      <c r="F262" s="5" t="s">
        <v>1008</v>
      </c>
      <c r="G262" s="5"/>
      <c r="H262" s="5" t="s">
        <v>1009</v>
      </c>
      <c r="I262" s="5" t="s">
        <v>1010</v>
      </c>
      <c r="J262" s="5" t="s">
        <v>1011</v>
      </c>
      <c r="K262" s="3">
        <v>1929</v>
      </c>
      <c r="L262">
        <f>_xlfn.XLOOKUP(J262,[1]Feuil1!$A$2:$A$1648,[1]Feuil1!$C$2:$C$1648)</f>
        <v>30</v>
      </c>
      <c r="M262">
        <f>_xlfn.XLOOKUP(J262,[1]Feuil1!$A$2:$A$1648,[1]Feuil1!$B$2:$B$1648)</f>
        <v>8007</v>
      </c>
      <c r="N262" s="7">
        <f t="shared" si="4"/>
        <v>37.467216185837394</v>
      </c>
    </row>
    <row r="263" spans="1:14" x14ac:dyDescent="0.25">
      <c r="A263" s="1" t="s">
        <v>979</v>
      </c>
      <c r="B263" s="5" t="s">
        <v>6686</v>
      </c>
      <c r="C263" s="5"/>
      <c r="D263" s="5"/>
      <c r="E263" s="5"/>
      <c r="F263" s="2" t="s">
        <v>1012</v>
      </c>
      <c r="G263" s="2"/>
      <c r="H263" s="2" t="s">
        <v>1013</v>
      </c>
      <c r="I263" s="2" t="s">
        <v>1014</v>
      </c>
      <c r="J263" s="2" t="s">
        <v>1015</v>
      </c>
      <c r="K263" s="3">
        <v>1929</v>
      </c>
      <c r="L263">
        <f>_xlfn.XLOOKUP(J263,[1]Feuil1!$A$2:$A$1648,[1]Feuil1!$C$2:$C$1648)</f>
        <v>163</v>
      </c>
      <c r="M263">
        <f>_xlfn.XLOOKUP(J263,[1]Feuil1!$A$2:$A$1648,[1]Feuil1!$B$2:$B$1648)</f>
        <v>51226</v>
      </c>
      <c r="N263" s="7">
        <f t="shared" si="4"/>
        <v>31.819779018467184</v>
      </c>
    </row>
    <row r="264" spans="1:14" x14ac:dyDescent="0.25">
      <c r="A264" s="4" t="s">
        <v>1016</v>
      </c>
      <c r="B264" s="2" t="s">
        <v>6686</v>
      </c>
      <c r="C264" s="2"/>
      <c r="D264" s="2"/>
      <c r="E264" s="2"/>
      <c r="F264" s="5" t="s">
        <v>1017</v>
      </c>
      <c r="G264" s="5"/>
      <c r="H264" s="5" t="s">
        <v>1018</v>
      </c>
      <c r="I264" s="5" t="s">
        <v>1019</v>
      </c>
      <c r="J264" s="5" t="s">
        <v>1020</v>
      </c>
      <c r="K264" s="6">
        <v>1929</v>
      </c>
      <c r="L264">
        <f>_xlfn.XLOOKUP(J264,[1]Feuil1!$A$2:$A$1648,[1]Feuil1!$C$2:$C$1648)</f>
        <v>14</v>
      </c>
      <c r="M264">
        <f>_xlfn.XLOOKUP(J264,[1]Feuil1!$A$2:$A$1648,[1]Feuil1!$B$2:$B$1648)</f>
        <v>8826</v>
      </c>
      <c r="N264" s="7">
        <f t="shared" si="4"/>
        <v>15.862225243598459</v>
      </c>
    </row>
    <row r="265" spans="1:14" x14ac:dyDescent="0.25">
      <c r="A265" s="1" t="s">
        <v>1021</v>
      </c>
      <c r="B265" s="2" t="s">
        <v>6686</v>
      </c>
      <c r="C265" s="2"/>
      <c r="D265" s="2"/>
      <c r="E265" s="2"/>
      <c r="F265" s="2" t="s">
        <v>1022</v>
      </c>
      <c r="G265" s="2"/>
      <c r="H265" s="2" t="s">
        <v>1023</v>
      </c>
      <c r="I265" s="2" t="s">
        <v>1024</v>
      </c>
      <c r="J265" s="2" t="s">
        <v>1025</v>
      </c>
      <c r="K265" s="3">
        <v>1929</v>
      </c>
      <c r="L265">
        <f>_xlfn.XLOOKUP(J265,[1]Feuil1!$A$2:$A$1648,[1]Feuil1!$C$2:$C$1648)</f>
        <v>17</v>
      </c>
      <c r="M265">
        <f>_xlfn.XLOOKUP(J265,[1]Feuil1!$A$2:$A$1648,[1]Feuil1!$B$2:$B$1648)</f>
        <v>7208</v>
      </c>
      <c r="N265" s="7">
        <f t="shared" si="4"/>
        <v>23.584905660377359</v>
      </c>
    </row>
    <row r="266" spans="1:14" x14ac:dyDescent="0.25">
      <c r="A266" s="4" t="s">
        <v>71</v>
      </c>
      <c r="B266" s="5" t="s">
        <v>6686</v>
      </c>
      <c r="C266" s="5"/>
      <c r="D266" s="5"/>
      <c r="E266" s="5"/>
      <c r="F266" s="5" t="s">
        <v>1026</v>
      </c>
      <c r="G266" s="5"/>
      <c r="H266" s="5" t="s">
        <v>1027</v>
      </c>
      <c r="I266" s="5" t="s">
        <v>994</v>
      </c>
      <c r="J266" s="5" t="s">
        <v>1028</v>
      </c>
      <c r="K266" s="6">
        <v>1931</v>
      </c>
      <c r="L266">
        <f>_xlfn.XLOOKUP(J266,[1]Feuil1!$A$2:$A$1648,[1]Feuil1!$C$2:$C$1648)</f>
        <v>6</v>
      </c>
      <c r="M266">
        <f>_xlfn.XLOOKUP(J266,[1]Feuil1!$A$2:$A$1648,[1]Feuil1!$B$2:$B$1648)</f>
        <v>956</v>
      </c>
      <c r="N266" s="7">
        <f t="shared" si="4"/>
        <v>62.761506276150627</v>
      </c>
    </row>
    <row r="267" spans="1:14" x14ac:dyDescent="0.25">
      <c r="A267" s="1" t="s">
        <v>570</v>
      </c>
      <c r="B267" s="2" t="s">
        <v>6686</v>
      </c>
      <c r="C267" s="2"/>
      <c r="D267" s="2"/>
      <c r="E267" s="2"/>
      <c r="F267" s="2" t="s">
        <v>1029</v>
      </c>
      <c r="G267" s="2"/>
      <c r="H267" s="2" t="s">
        <v>1030</v>
      </c>
      <c r="I267" s="2" t="s">
        <v>1031</v>
      </c>
      <c r="J267" s="2" t="s">
        <v>1032</v>
      </c>
      <c r="K267" s="6">
        <v>1931</v>
      </c>
      <c r="L267">
        <f>_xlfn.XLOOKUP(J267,[1]Feuil1!$A$2:$A$1648,[1]Feuil1!$C$2:$C$1648)</f>
        <v>6</v>
      </c>
      <c r="M267">
        <f>_xlfn.XLOOKUP(J267,[1]Feuil1!$A$2:$A$1648,[1]Feuil1!$B$2:$B$1648)</f>
        <v>5166</v>
      </c>
      <c r="N267" s="7">
        <f t="shared" si="4"/>
        <v>11.614401858304298</v>
      </c>
    </row>
    <row r="268" spans="1:14" x14ac:dyDescent="0.25">
      <c r="A268" s="4" t="s">
        <v>1033</v>
      </c>
      <c r="B268" s="5" t="s">
        <v>6686</v>
      </c>
      <c r="C268" s="5"/>
      <c r="D268" s="5"/>
      <c r="E268" s="5"/>
      <c r="F268" s="5" t="s">
        <v>1034</v>
      </c>
      <c r="G268" s="5"/>
      <c r="H268" s="5" t="s">
        <v>1035</v>
      </c>
      <c r="I268" s="5" t="s">
        <v>247</v>
      </c>
      <c r="J268" s="5" t="s">
        <v>1036</v>
      </c>
      <c r="K268" s="6">
        <v>1931</v>
      </c>
      <c r="L268">
        <f>_xlfn.XLOOKUP(J268,[1]Feuil1!$A$2:$A$1648,[1]Feuil1!$C$2:$C$1648)</f>
        <v>14</v>
      </c>
      <c r="M268">
        <f>_xlfn.XLOOKUP(J268,[1]Feuil1!$A$2:$A$1648,[1]Feuil1!$B$2:$B$1648)</f>
        <v>5123</v>
      </c>
      <c r="N268" s="7">
        <f t="shared" si="4"/>
        <v>27.327737653718525</v>
      </c>
    </row>
    <row r="269" spans="1:14" x14ac:dyDescent="0.25">
      <c r="A269" s="1" t="s">
        <v>1037</v>
      </c>
      <c r="B269" s="2" t="s">
        <v>6692</v>
      </c>
      <c r="C269" s="2"/>
      <c r="D269" s="2"/>
      <c r="E269" s="2"/>
      <c r="F269" s="2" t="s">
        <v>1038</v>
      </c>
      <c r="G269" s="2"/>
      <c r="H269" s="2" t="s">
        <v>1039</v>
      </c>
      <c r="I269" s="2" t="s">
        <v>476</v>
      </c>
      <c r="J269" s="2" t="s">
        <v>1040</v>
      </c>
      <c r="K269" s="6">
        <v>1931</v>
      </c>
      <c r="L269" t="e">
        <f>_xlfn.XLOOKUP(J269,[1]Feuil1!$A$2:$A$1648,[1]Feuil1!$C$2:$C$1648)</f>
        <v>#N/A</v>
      </c>
      <c r="M269" t="e">
        <f>_xlfn.XLOOKUP(J269,[1]Feuil1!$A$2:$A$1648,[1]Feuil1!$B$2:$B$1648)</f>
        <v>#N/A</v>
      </c>
      <c r="N269" s="7" t="e">
        <f t="shared" si="4"/>
        <v>#N/A</v>
      </c>
    </row>
    <row r="270" spans="1:14" x14ac:dyDescent="0.25">
      <c r="A270" s="4" t="s">
        <v>215</v>
      </c>
      <c r="B270" s="5" t="s">
        <v>6686</v>
      </c>
      <c r="C270" s="5"/>
      <c r="D270" s="5"/>
      <c r="E270" s="5"/>
      <c r="F270" s="5" t="s">
        <v>1041</v>
      </c>
      <c r="G270" s="5"/>
      <c r="H270" s="5" t="s">
        <v>1042</v>
      </c>
      <c r="I270" s="5" t="s">
        <v>38</v>
      </c>
      <c r="J270" s="5" t="s">
        <v>1043</v>
      </c>
      <c r="K270" s="6">
        <v>1931</v>
      </c>
      <c r="L270">
        <f>_xlfn.XLOOKUP(J270,[1]Feuil1!$A$2:$A$1648,[1]Feuil1!$C$2:$C$1648)</f>
        <v>2</v>
      </c>
      <c r="M270">
        <f>_xlfn.XLOOKUP(J270,[1]Feuil1!$A$2:$A$1648,[1]Feuil1!$B$2:$B$1648)</f>
        <v>1546</v>
      </c>
      <c r="N270" s="7">
        <f t="shared" si="4"/>
        <v>12.936610608020699</v>
      </c>
    </row>
    <row r="271" spans="1:14" x14ac:dyDescent="0.25">
      <c r="A271" s="1" t="s">
        <v>971</v>
      </c>
      <c r="B271" s="5" t="s">
        <v>6686</v>
      </c>
      <c r="C271" s="5"/>
      <c r="D271" s="5"/>
      <c r="E271" s="5"/>
      <c r="F271" s="2" t="s">
        <v>1044</v>
      </c>
      <c r="G271" s="2"/>
      <c r="H271" s="2" t="s">
        <v>1045</v>
      </c>
      <c r="I271" s="2" t="s">
        <v>546</v>
      </c>
      <c r="J271" s="2" t="s">
        <v>1046</v>
      </c>
      <c r="K271" s="6">
        <v>1931</v>
      </c>
      <c r="L271">
        <f>_xlfn.XLOOKUP(J271,[1]Feuil1!$A$2:$A$1648,[1]Feuil1!$C$2:$C$1648)</f>
        <v>3</v>
      </c>
      <c r="M271">
        <f>_xlfn.XLOOKUP(J271,[1]Feuil1!$A$2:$A$1648,[1]Feuil1!$B$2:$B$1648)</f>
        <v>4593</v>
      </c>
      <c r="N271" s="7">
        <f t="shared" si="4"/>
        <v>6.531678641410843</v>
      </c>
    </row>
    <row r="272" spans="1:14" x14ac:dyDescent="0.25">
      <c r="A272" s="4" t="s">
        <v>1047</v>
      </c>
      <c r="B272" s="2" t="s">
        <v>6686</v>
      </c>
      <c r="C272" s="2"/>
      <c r="D272" s="2"/>
      <c r="E272" s="2"/>
      <c r="F272" s="5" t="s">
        <v>1048</v>
      </c>
      <c r="G272" s="5"/>
      <c r="H272" s="5" t="s">
        <v>1049</v>
      </c>
      <c r="I272" s="5" t="s">
        <v>147</v>
      </c>
      <c r="J272" s="5" t="s">
        <v>1050</v>
      </c>
      <c r="K272" s="6">
        <v>1931</v>
      </c>
      <c r="L272">
        <f>_xlfn.XLOOKUP(J272,[1]Feuil1!$A$2:$A$1648,[1]Feuil1!$C$2:$C$1648)</f>
        <v>1</v>
      </c>
      <c r="M272">
        <f>_xlfn.XLOOKUP(J272,[1]Feuil1!$A$2:$A$1648,[1]Feuil1!$B$2:$B$1648)</f>
        <v>2079</v>
      </c>
      <c r="N272" s="7">
        <f t="shared" si="4"/>
        <v>4.8100048100048101</v>
      </c>
    </row>
    <row r="273" spans="1:14" x14ac:dyDescent="0.25">
      <c r="A273" s="1" t="s">
        <v>539</v>
      </c>
      <c r="B273" s="5" t="s">
        <v>6686</v>
      </c>
      <c r="C273" s="5"/>
      <c r="D273" s="5"/>
      <c r="E273" s="5"/>
      <c r="F273" s="2" t="s">
        <v>1051</v>
      </c>
      <c r="G273" s="2"/>
      <c r="H273" s="2" t="s">
        <v>1052</v>
      </c>
      <c r="I273" s="2" t="s">
        <v>565</v>
      </c>
      <c r="J273" s="2" t="s">
        <v>1053</v>
      </c>
      <c r="K273" s="6">
        <v>1931</v>
      </c>
      <c r="L273">
        <f>_xlfn.XLOOKUP(J273,[1]Feuil1!$A$2:$A$1648,[1]Feuil1!$C$2:$C$1648)</f>
        <v>18</v>
      </c>
      <c r="M273">
        <f>_xlfn.XLOOKUP(J273,[1]Feuil1!$A$2:$A$1648,[1]Feuil1!$B$2:$B$1648)</f>
        <v>3835</v>
      </c>
      <c r="N273" s="7">
        <f t="shared" si="4"/>
        <v>46.936114732724903</v>
      </c>
    </row>
    <row r="274" spans="1:14" x14ac:dyDescent="0.25">
      <c r="A274" s="4" t="s">
        <v>1054</v>
      </c>
      <c r="B274" s="5" t="s">
        <v>6689</v>
      </c>
      <c r="C274" s="5"/>
      <c r="D274" s="5"/>
      <c r="E274" s="5"/>
      <c r="F274" s="5" t="s">
        <v>1055</v>
      </c>
      <c r="G274" s="5"/>
      <c r="H274" s="5" t="s">
        <v>1056</v>
      </c>
      <c r="I274" s="5" t="s">
        <v>87</v>
      </c>
      <c r="J274" s="5" t="s">
        <v>1057</v>
      </c>
      <c r="K274" s="6">
        <v>1931</v>
      </c>
      <c r="L274" t="e">
        <f>_xlfn.XLOOKUP(J274,[1]Feuil1!$A$2:$A$1648,[1]Feuil1!$C$2:$C$1648)</f>
        <v>#N/A</v>
      </c>
      <c r="M274" t="e">
        <f>_xlfn.XLOOKUP(J274,[1]Feuil1!$A$2:$A$1648,[1]Feuil1!$B$2:$B$1648)</f>
        <v>#N/A</v>
      </c>
      <c r="N274" s="7" t="e">
        <f t="shared" si="4"/>
        <v>#N/A</v>
      </c>
    </row>
    <row r="275" spans="1:14" x14ac:dyDescent="0.25">
      <c r="A275" s="1" t="s">
        <v>1058</v>
      </c>
      <c r="B275" s="5" t="s">
        <v>6686</v>
      </c>
      <c r="C275" s="5"/>
      <c r="D275" s="5"/>
      <c r="E275" s="5"/>
      <c r="F275" s="2" t="s">
        <v>1059</v>
      </c>
      <c r="G275" s="2"/>
      <c r="H275" s="2" t="s">
        <v>1060</v>
      </c>
      <c r="I275" s="2" t="s">
        <v>565</v>
      </c>
      <c r="J275" s="2" t="s">
        <v>1061</v>
      </c>
      <c r="K275" s="6">
        <v>1931</v>
      </c>
      <c r="L275">
        <f>_xlfn.XLOOKUP(J275,[1]Feuil1!$A$2:$A$1648,[1]Feuil1!$C$2:$C$1648)</f>
        <v>4</v>
      </c>
      <c r="M275">
        <f>_xlfn.XLOOKUP(J275,[1]Feuil1!$A$2:$A$1648,[1]Feuil1!$B$2:$B$1648)</f>
        <v>3640</v>
      </c>
      <c r="N275" s="7">
        <f t="shared" si="4"/>
        <v>10.989010989010989</v>
      </c>
    </row>
    <row r="276" spans="1:14" x14ac:dyDescent="0.25">
      <c r="A276" s="4" t="s">
        <v>1062</v>
      </c>
      <c r="B276" s="5" t="s">
        <v>6686</v>
      </c>
      <c r="C276" s="5"/>
      <c r="D276" s="5"/>
      <c r="E276" s="5"/>
      <c r="F276" s="5" t="s">
        <v>1063</v>
      </c>
      <c r="G276" s="5"/>
      <c r="H276" s="5" t="s">
        <v>1064</v>
      </c>
      <c r="I276" s="5" t="s">
        <v>591</v>
      </c>
      <c r="J276" s="5" t="s">
        <v>1065</v>
      </c>
      <c r="K276" s="6">
        <v>1931</v>
      </c>
      <c r="L276">
        <f>_xlfn.XLOOKUP(J276,[1]Feuil1!$A$2:$A$1648,[1]Feuil1!$C$2:$C$1648)</f>
        <v>2</v>
      </c>
      <c r="M276">
        <f>_xlfn.XLOOKUP(J276,[1]Feuil1!$A$2:$A$1648,[1]Feuil1!$B$2:$B$1648)</f>
        <v>1197</v>
      </c>
      <c r="N276" s="7">
        <f t="shared" si="4"/>
        <v>16.708437761069341</v>
      </c>
    </row>
    <row r="277" spans="1:14" x14ac:dyDescent="0.25">
      <c r="A277" s="1" t="s">
        <v>1016</v>
      </c>
      <c r="B277" s="5" t="s">
        <v>6686</v>
      </c>
      <c r="C277" s="5"/>
      <c r="D277" s="5"/>
      <c r="E277" s="5"/>
      <c r="F277" s="2" t="s">
        <v>1066</v>
      </c>
      <c r="G277" s="2"/>
      <c r="H277" s="2" t="s">
        <v>1067</v>
      </c>
      <c r="I277" s="2" t="s">
        <v>1068</v>
      </c>
      <c r="J277" s="2" t="s">
        <v>1069</v>
      </c>
      <c r="K277" s="6">
        <v>1931</v>
      </c>
      <c r="L277">
        <f>_xlfn.XLOOKUP(J277,[1]Feuil1!$A$2:$A$1648,[1]Feuil1!$C$2:$C$1648)</f>
        <v>5</v>
      </c>
      <c r="M277">
        <f>_xlfn.XLOOKUP(J277,[1]Feuil1!$A$2:$A$1648,[1]Feuil1!$B$2:$B$1648)</f>
        <v>1903</v>
      </c>
      <c r="N277" s="7">
        <f t="shared" si="4"/>
        <v>26.274303730951129</v>
      </c>
    </row>
    <row r="278" spans="1:14" x14ac:dyDescent="0.25">
      <c r="A278" s="4" t="s">
        <v>1070</v>
      </c>
      <c r="B278" s="5" t="s">
        <v>6686</v>
      </c>
      <c r="C278" s="5"/>
      <c r="D278" s="5"/>
      <c r="E278" s="5"/>
      <c r="F278" s="5" t="s">
        <v>1071</v>
      </c>
      <c r="G278" s="5"/>
      <c r="H278" s="5" t="s">
        <v>939</v>
      </c>
      <c r="I278" s="5" t="s">
        <v>940</v>
      </c>
      <c r="J278" s="5" t="s">
        <v>1072</v>
      </c>
      <c r="K278" s="6">
        <v>1931</v>
      </c>
      <c r="L278">
        <f>_xlfn.XLOOKUP(J278,[1]Feuil1!$A$2:$A$1648,[1]Feuil1!$C$2:$C$1648)</f>
        <v>8</v>
      </c>
      <c r="M278">
        <f>_xlfn.XLOOKUP(J278,[1]Feuil1!$A$2:$A$1648,[1]Feuil1!$B$2:$B$1648)</f>
        <v>1441</v>
      </c>
      <c r="N278" s="7">
        <f t="shared" ref="N278:N341" si="5">L278*10000/M278</f>
        <v>55.517002081887576</v>
      </c>
    </row>
    <row r="279" spans="1:14" x14ac:dyDescent="0.25">
      <c r="A279" s="1" t="s">
        <v>123</v>
      </c>
      <c r="B279" s="5" t="s">
        <v>6686</v>
      </c>
      <c r="C279" s="5"/>
      <c r="D279" s="5"/>
      <c r="E279" s="5"/>
      <c r="F279" s="2" t="s">
        <v>1073</v>
      </c>
      <c r="G279" s="2"/>
      <c r="H279" s="2" t="s">
        <v>320</v>
      </c>
      <c r="I279" s="2" t="s">
        <v>22</v>
      </c>
      <c r="J279" s="2" t="s">
        <v>1074</v>
      </c>
      <c r="K279" s="6">
        <v>1931</v>
      </c>
      <c r="L279">
        <f>_xlfn.XLOOKUP(J279,[1]Feuil1!$A$2:$A$1648,[1]Feuil1!$C$2:$C$1648)</f>
        <v>2</v>
      </c>
      <c r="M279">
        <f>_xlfn.XLOOKUP(J279,[1]Feuil1!$A$2:$A$1648,[1]Feuil1!$B$2:$B$1648)</f>
        <v>3043</v>
      </c>
      <c r="N279" s="7">
        <f t="shared" si="5"/>
        <v>6.5724613867893522</v>
      </c>
    </row>
    <row r="280" spans="1:14" x14ac:dyDescent="0.25">
      <c r="A280" s="4" t="s">
        <v>1075</v>
      </c>
      <c r="B280" s="5" t="s">
        <v>6687</v>
      </c>
      <c r="C280" s="5"/>
      <c r="D280" s="5"/>
      <c r="E280" s="5"/>
      <c r="F280" s="5" t="s">
        <v>1076</v>
      </c>
      <c r="G280" s="5"/>
      <c r="H280" s="5" t="s">
        <v>1077</v>
      </c>
      <c r="I280" s="5" t="s">
        <v>1078</v>
      </c>
      <c r="J280" s="5" t="s">
        <v>1079</v>
      </c>
      <c r="K280" s="6">
        <v>1931</v>
      </c>
      <c r="L280" t="e">
        <f>_xlfn.XLOOKUP(J280,[1]Feuil1!$A$2:$A$1648,[1]Feuil1!$C$2:$C$1648)</f>
        <v>#N/A</v>
      </c>
      <c r="M280" t="e">
        <f>_xlfn.XLOOKUP(J280,[1]Feuil1!$A$2:$A$1648,[1]Feuil1!$B$2:$B$1648)</f>
        <v>#N/A</v>
      </c>
      <c r="N280" s="7" t="e">
        <f t="shared" si="5"/>
        <v>#N/A</v>
      </c>
    </row>
    <row r="281" spans="1:14" x14ac:dyDescent="0.25">
      <c r="A281" s="1" t="s">
        <v>1080</v>
      </c>
      <c r="B281" s="2" t="s">
        <v>6688</v>
      </c>
      <c r="C281" s="2"/>
      <c r="D281" s="2"/>
      <c r="E281" s="2"/>
      <c r="F281" s="2" t="s">
        <v>1081</v>
      </c>
      <c r="G281" s="2"/>
      <c r="H281" s="2" t="s">
        <v>997</v>
      </c>
      <c r="I281" s="2" t="s">
        <v>1082</v>
      </c>
      <c r="J281" s="2" t="s">
        <v>1083</v>
      </c>
      <c r="K281" s="6">
        <v>1931</v>
      </c>
      <c r="L281" t="e">
        <f>_xlfn.XLOOKUP(J281,[1]Feuil1!$A$2:$A$1648,[1]Feuil1!$C$2:$C$1648)</f>
        <v>#N/A</v>
      </c>
      <c r="M281" t="e">
        <f>_xlfn.XLOOKUP(J281,[1]Feuil1!$A$2:$A$1648,[1]Feuil1!$B$2:$B$1648)</f>
        <v>#N/A</v>
      </c>
      <c r="N281" s="7" t="e">
        <f t="shared" si="5"/>
        <v>#N/A</v>
      </c>
    </row>
    <row r="282" spans="1:14" x14ac:dyDescent="0.25">
      <c r="A282" s="4" t="s">
        <v>1084</v>
      </c>
      <c r="B282" s="5" t="s">
        <v>6686</v>
      </c>
      <c r="C282" s="5"/>
      <c r="D282" s="5"/>
      <c r="E282" s="5"/>
      <c r="F282" s="5" t="s">
        <v>1085</v>
      </c>
      <c r="G282" s="5"/>
      <c r="H282" s="5" t="s">
        <v>1086</v>
      </c>
      <c r="I282" s="5" t="s">
        <v>243</v>
      </c>
      <c r="J282" s="5" t="s">
        <v>1087</v>
      </c>
      <c r="K282" s="6">
        <v>1931</v>
      </c>
      <c r="L282">
        <f>_xlfn.XLOOKUP(J282,[1]Feuil1!$A$2:$A$1648,[1]Feuil1!$C$2:$C$1648)</f>
        <v>7</v>
      </c>
      <c r="M282">
        <f>_xlfn.XLOOKUP(J282,[1]Feuil1!$A$2:$A$1648,[1]Feuil1!$B$2:$B$1648)</f>
        <v>4435</v>
      </c>
      <c r="N282" s="7">
        <f t="shared" si="5"/>
        <v>15.783540022547914</v>
      </c>
    </row>
    <row r="283" spans="1:14" x14ac:dyDescent="0.25">
      <c r="A283" s="1" t="s">
        <v>1088</v>
      </c>
      <c r="B283" s="2" t="s">
        <v>6687</v>
      </c>
      <c r="C283" s="2"/>
      <c r="D283" s="2"/>
      <c r="E283" s="2"/>
      <c r="F283" s="2" t="s">
        <v>1089</v>
      </c>
      <c r="G283" s="2"/>
      <c r="H283" s="2" t="s">
        <v>1090</v>
      </c>
      <c r="I283" s="2" t="s">
        <v>308</v>
      </c>
      <c r="J283" s="2" t="s">
        <v>1091</v>
      </c>
      <c r="K283" s="6">
        <v>1931</v>
      </c>
      <c r="L283" t="e">
        <f>_xlfn.XLOOKUP(J283,[1]Feuil1!$A$2:$A$1648,[1]Feuil1!$C$2:$C$1648)</f>
        <v>#N/A</v>
      </c>
      <c r="M283" t="e">
        <f>_xlfn.XLOOKUP(J283,[1]Feuil1!$A$2:$A$1648,[1]Feuil1!$B$2:$B$1648)</f>
        <v>#N/A</v>
      </c>
      <c r="N283" s="7" t="e">
        <f t="shared" si="5"/>
        <v>#N/A</v>
      </c>
    </row>
    <row r="284" spans="1:14" x14ac:dyDescent="0.25">
      <c r="A284" s="4" t="s">
        <v>1092</v>
      </c>
      <c r="B284" s="5" t="s">
        <v>6686</v>
      </c>
      <c r="C284" s="5"/>
      <c r="D284" s="5"/>
      <c r="E284" s="5"/>
      <c r="F284" s="5" t="s">
        <v>1093</v>
      </c>
      <c r="G284" s="5"/>
      <c r="H284" s="5" t="s">
        <v>1094</v>
      </c>
      <c r="I284" s="5" t="s">
        <v>1095</v>
      </c>
      <c r="J284" s="5" t="s">
        <v>1096</v>
      </c>
      <c r="K284" s="6">
        <v>1931</v>
      </c>
      <c r="L284">
        <f>_xlfn.XLOOKUP(J284,[1]Feuil1!$A$2:$A$1648,[1]Feuil1!$C$2:$C$1648)</f>
        <v>10</v>
      </c>
      <c r="M284">
        <f>_xlfn.XLOOKUP(J284,[1]Feuil1!$A$2:$A$1648,[1]Feuil1!$B$2:$B$1648)</f>
        <v>8287</v>
      </c>
      <c r="N284" s="7">
        <f t="shared" si="5"/>
        <v>12.067093037287318</v>
      </c>
    </row>
    <row r="285" spans="1:14" x14ac:dyDescent="0.25">
      <c r="A285" s="1" t="s">
        <v>771</v>
      </c>
      <c r="B285" s="5" t="s">
        <v>6686</v>
      </c>
      <c r="C285" s="5"/>
      <c r="D285" s="5"/>
      <c r="E285" s="5"/>
      <c r="F285" s="2" t="s">
        <v>1097</v>
      </c>
      <c r="G285" s="2"/>
      <c r="H285" s="2" t="s">
        <v>1098</v>
      </c>
      <c r="I285" s="2" t="s">
        <v>100</v>
      </c>
      <c r="J285" s="2" t="s">
        <v>1099</v>
      </c>
      <c r="K285" s="6">
        <v>1931</v>
      </c>
      <c r="L285">
        <f>_xlfn.XLOOKUP(J285,[1]Feuil1!$A$2:$A$1648,[1]Feuil1!$C$2:$C$1648)</f>
        <v>5</v>
      </c>
      <c r="M285">
        <f>_xlfn.XLOOKUP(J285,[1]Feuil1!$A$2:$A$1648,[1]Feuil1!$B$2:$B$1648)</f>
        <v>2824</v>
      </c>
      <c r="N285" s="7">
        <f t="shared" si="5"/>
        <v>17.705382436260624</v>
      </c>
    </row>
    <row r="286" spans="1:14" x14ac:dyDescent="0.25">
      <c r="A286" s="4" t="s">
        <v>1100</v>
      </c>
      <c r="B286" s="5" t="s">
        <v>6687</v>
      </c>
      <c r="C286" s="5"/>
      <c r="D286" s="5"/>
      <c r="E286" s="5"/>
      <c r="F286" s="5" t="s">
        <v>1101</v>
      </c>
      <c r="G286" s="5"/>
      <c r="H286" s="5" t="s">
        <v>1102</v>
      </c>
      <c r="I286" s="5" t="s">
        <v>1103</v>
      </c>
      <c r="J286" s="5" t="s">
        <v>1104</v>
      </c>
      <c r="K286" s="6">
        <v>1931</v>
      </c>
      <c r="L286" t="e">
        <f>_xlfn.XLOOKUP(J286,[1]Feuil1!$A$2:$A$1648,[1]Feuil1!$C$2:$C$1648)</f>
        <v>#N/A</v>
      </c>
      <c r="M286" t="e">
        <f>_xlfn.XLOOKUP(J286,[1]Feuil1!$A$2:$A$1648,[1]Feuil1!$B$2:$B$1648)</f>
        <v>#N/A</v>
      </c>
      <c r="N286" s="7" t="e">
        <f t="shared" si="5"/>
        <v>#N/A</v>
      </c>
    </row>
    <row r="287" spans="1:14" x14ac:dyDescent="0.25">
      <c r="A287" s="1" t="s">
        <v>979</v>
      </c>
      <c r="B287" s="5" t="s">
        <v>6686</v>
      </c>
      <c r="C287" s="5"/>
      <c r="D287" s="5"/>
      <c r="E287" s="5"/>
      <c r="F287" s="2" t="s">
        <v>1105</v>
      </c>
      <c r="G287" s="2"/>
      <c r="H287" s="2" t="s">
        <v>1106</v>
      </c>
      <c r="I287" s="2" t="s">
        <v>583</v>
      </c>
      <c r="J287" s="2" t="s">
        <v>1107</v>
      </c>
      <c r="K287" s="6">
        <v>1931</v>
      </c>
      <c r="L287">
        <f>_xlfn.XLOOKUP(J287,[1]Feuil1!$A$2:$A$1648,[1]Feuil1!$C$2:$C$1648)</f>
        <v>5</v>
      </c>
      <c r="M287">
        <f>_xlfn.XLOOKUP(J287,[1]Feuil1!$A$2:$A$1648,[1]Feuil1!$B$2:$B$1648)</f>
        <v>1974</v>
      </c>
      <c r="N287" s="7">
        <f t="shared" si="5"/>
        <v>25.329280648429584</v>
      </c>
    </row>
    <row r="288" spans="1:14" x14ac:dyDescent="0.25">
      <c r="A288" s="4" t="s">
        <v>728</v>
      </c>
      <c r="B288" s="5" t="s">
        <v>6686</v>
      </c>
      <c r="C288" s="5"/>
      <c r="D288" s="5"/>
      <c r="E288" s="5"/>
      <c r="F288" s="5" t="s">
        <v>1108</v>
      </c>
      <c r="G288" s="5"/>
      <c r="H288" s="5" t="s">
        <v>909</v>
      </c>
      <c r="I288" s="5" t="s">
        <v>1109</v>
      </c>
      <c r="J288" s="5" t="s">
        <v>1110</v>
      </c>
      <c r="K288" s="6">
        <v>1931</v>
      </c>
      <c r="L288">
        <f>_xlfn.XLOOKUP(J288,[1]Feuil1!$A$2:$A$1648,[1]Feuil1!$C$2:$C$1648)</f>
        <v>10</v>
      </c>
      <c r="M288">
        <f>_xlfn.XLOOKUP(J288,[1]Feuil1!$A$2:$A$1648,[1]Feuil1!$B$2:$B$1648)</f>
        <v>951</v>
      </c>
      <c r="N288" s="7">
        <f t="shared" si="5"/>
        <v>105.15247108307045</v>
      </c>
    </row>
    <row r="289" spans="1:14" x14ac:dyDescent="0.25">
      <c r="A289" s="1" t="s">
        <v>1111</v>
      </c>
      <c r="B289" s="2" t="s">
        <v>6686</v>
      </c>
      <c r="C289" s="2"/>
      <c r="D289" s="2"/>
      <c r="E289" s="2"/>
      <c r="F289" s="2" t="s">
        <v>1112</v>
      </c>
      <c r="G289" s="2"/>
      <c r="H289" s="2" t="s">
        <v>1113</v>
      </c>
      <c r="I289" s="2" t="s">
        <v>1114</v>
      </c>
      <c r="J289" s="2" t="s">
        <v>1115</v>
      </c>
      <c r="K289" s="6">
        <v>1931</v>
      </c>
      <c r="L289">
        <f>_xlfn.XLOOKUP(J289,[1]Feuil1!$A$2:$A$1648,[1]Feuil1!$C$2:$C$1648)</f>
        <v>21</v>
      </c>
      <c r="M289">
        <f>_xlfn.XLOOKUP(J289,[1]Feuil1!$A$2:$A$1648,[1]Feuil1!$B$2:$B$1648)</f>
        <v>9500</v>
      </c>
      <c r="N289" s="7">
        <f t="shared" si="5"/>
        <v>22.105263157894736</v>
      </c>
    </row>
    <row r="290" spans="1:14" x14ac:dyDescent="0.25">
      <c r="A290" s="4" t="s">
        <v>1116</v>
      </c>
      <c r="B290" s="2" t="s">
        <v>6686</v>
      </c>
      <c r="C290" s="2"/>
      <c r="D290" s="2"/>
      <c r="E290" s="2"/>
      <c r="F290" s="5" t="s">
        <v>1117</v>
      </c>
      <c r="G290" s="5"/>
      <c r="H290" s="5" t="s">
        <v>1118</v>
      </c>
      <c r="I290" s="5" t="s">
        <v>1119</v>
      </c>
      <c r="J290" s="5" t="s">
        <v>1120</v>
      </c>
      <c r="K290" s="6">
        <v>1931</v>
      </c>
      <c r="L290">
        <f>_xlfn.XLOOKUP(J290,[1]Feuil1!$A$2:$A$1648,[1]Feuil1!$C$2:$C$1648)</f>
        <v>2</v>
      </c>
      <c r="M290">
        <f>_xlfn.XLOOKUP(J290,[1]Feuil1!$A$2:$A$1648,[1]Feuil1!$B$2:$B$1648)</f>
        <v>2187</v>
      </c>
      <c r="N290" s="7">
        <f t="shared" si="5"/>
        <v>9.1449474165523554</v>
      </c>
    </row>
    <row r="291" spans="1:14" x14ac:dyDescent="0.25">
      <c r="A291" s="1" t="s">
        <v>1121</v>
      </c>
      <c r="B291" s="5" t="s">
        <v>6686</v>
      </c>
      <c r="C291" s="5"/>
      <c r="D291" s="5"/>
      <c r="E291" s="5"/>
      <c r="F291" s="2" t="s">
        <v>1122</v>
      </c>
      <c r="G291" s="2"/>
      <c r="H291" s="2" t="s">
        <v>1123</v>
      </c>
      <c r="I291" s="2" t="s">
        <v>1124</v>
      </c>
      <c r="J291" s="2" t="s">
        <v>1125</v>
      </c>
      <c r="K291" s="6">
        <v>1931</v>
      </c>
      <c r="L291">
        <f>_xlfn.XLOOKUP(J291,[1]Feuil1!$A$2:$A$1648,[1]Feuil1!$C$2:$C$1648)</f>
        <v>23</v>
      </c>
      <c r="M291">
        <f>_xlfn.XLOOKUP(J291,[1]Feuil1!$A$2:$A$1648,[1]Feuil1!$B$2:$B$1648)</f>
        <v>9258</v>
      </c>
      <c r="N291" s="7">
        <f t="shared" si="5"/>
        <v>24.843378699503134</v>
      </c>
    </row>
    <row r="292" spans="1:14" x14ac:dyDescent="0.25">
      <c r="A292" s="4" t="s">
        <v>513</v>
      </c>
      <c r="B292" s="5" t="s">
        <v>6686</v>
      </c>
      <c r="C292" s="5"/>
      <c r="D292" s="5"/>
      <c r="E292" s="5"/>
      <c r="F292" s="5" t="s">
        <v>1126</v>
      </c>
      <c r="G292" s="5"/>
      <c r="H292" s="5" t="s">
        <v>1127</v>
      </c>
      <c r="I292" s="5" t="s">
        <v>493</v>
      </c>
      <c r="J292" s="5" t="s">
        <v>1128</v>
      </c>
      <c r="K292" s="6">
        <v>1931</v>
      </c>
      <c r="L292">
        <f>_xlfn.XLOOKUP(J292,[1]Feuil1!$A$2:$A$1648,[1]Feuil1!$C$2:$C$1648)</f>
        <v>56</v>
      </c>
      <c r="M292">
        <f>_xlfn.XLOOKUP(J292,[1]Feuil1!$A$2:$A$1648,[1]Feuil1!$B$2:$B$1648)</f>
        <v>8059</v>
      </c>
      <c r="N292" s="7">
        <f t="shared" si="5"/>
        <v>69.487529470157583</v>
      </c>
    </row>
    <row r="293" spans="1:14" x14ac:dyDescent="0.25">
      <c r="A293" s="1" t="s">
        <v>84</v>
      </c>
      <c r="B293" s="5" t="s">
        <v>6686</v>
      </c>
      <c r="C293" s="5"/>
      <c r="D293" s="5"/>
      <c r="E293" s="5"/>
      <c r="F293" s="2" t="s">
        <v>1129</v>
      </c>
      <c r="G293" s="2"/>
      <c r="H293" s="2" t="s">
        <v>1130</v>
      </c>
      <c r="I293" s="2" t="s">
        <v>998</v>
      </c>
      <c r="J293" s="2" t="s">
        <v>1131</v>
      </c>
      <c r="K293" s="6">
        <v>1931</v>
      </c>
      <c r="L293">
        <f>_xlfn.XLOOKUP(J293,[1]Feuil1!$A$2:$A$1648,[1]Feuil1!$C$2:$C$1648)</f>
        <v>13</v>
      </c>
      <c r="M293">
        <f>_xlfn.XLOOKUP(J293,[1]Feuil1!$A$2:$A$1648,[1]Feuil1!$B$2:$B$1648)</f>
        <v>1880</v>
      </c>
      <c r="N293" s="7">
        <f t="shared" si="5"/>
        <v>69.148936170212764</v>
      </c>
    </row>
    <row r="294" spans="1:14" x14ac:dyDescent="0.25">
      <c r="A294" s="4" t="s">
        <v>19</v>
      </c>
      <c r="B294" s="5" t="s">
        <v>6686</v>
      </c>
      <c r="C294" s="5"/>
      <c r="D294" s="5"/>
      <c r="E294" s="5"/>
      <c r="F294" s="5" t="s">
        <v>1132</v>
      </c>
      <c r="G294" s="5"/>
      <c r="H294" s="5" t="s">
        <v>1133</v>
      </c>
      <c r="I294" s="5" t="s">
        <v>42</v>
      </c>
      <c r="J294" s="5" t="s">
        <v>1134</v>
      </c>
      <c r="K294" s="6">
        <v>1931</v>
      </c>
      <c r="L294">
        <f>_xlfn.XLOOKUP(J294,[1]Feuil1!$A$2:$A$1648,[1]Feuil1!$C$2:$C$1648)</f>
        <v>13</v>
      </c>
      <c r="M294">
        <f>_xlfn.XLOOKUP(J294,[1]Feuil1!$A$2:$A$1648,[1]Feuil1!$B$2:$B$1648)</f>
        <v>1529</v>
      </c>
      <c r="N294" s="7">
        <f t="shared" si="5"/>
        <v>85.022890778286467</v>
      </c>
    </row>
    <row r="295" spans="1:14" x14ac:dyDescent="0.25">
      <c r="A295" s="1" t="s">
        <v>987</v>
      </c>
      <c r="B295" s="5" t="s">
        <v>6686</v>
      </c>
      <c r="C295" s="5"/>
      <c r="D295" s="5"/>
      <c r="E295" s="5"/>
      <c r="F295" s="2" t="s">
        <v>1135</v>
      </c>
      <c r="G295" s="2"/>
      <c r="H295" s="2" t="s">
        <v>1136</v>
      </c>
      <c r="I295" s="2" t="s">
        <v>1137</v>
      </c>
      <c r="J295" s="2" t="s">
        <v>1138</v>
      </c>
      <c r="K295" s="6">
        <v>1931</v>
      </c>
      <c r="L295">
        <f>_xlfn.XLOOKUP(J295,[1]Feuil1!$A$2:$A$1648,[1]Feuil1!$C$2:$C$1648)</f>
        <v>12</v>
      </c>
      <c r="M295">
        <f>_xlfn.XLOOKUP(J295,[1]Feuil1!$A$2:$A$1648,[1]Feuil1!$B$2:$B$1648)</f>
        <v>9251</v>
      </c>
      <c r="N295" s="7">
        <f t="shared" si="5"/>
        <v>12.971570641011782</v>
      </c>
    </row>
    <row r="296" spans="1:14" x14ac:dyDescent="0.25">
      <c r="A296" s="4" t="s">
        <v>1139</v>
      </c>
      <c r="B296" s="5" t="s">
        <v>6686</v>
      </c>
      <c r="C296" s="5"/>
      <c r="D296" s="5"/>
      <c r="E296" s="5"/>
      <c r="F296" s="5" t="s">
        <v>1140</v>
      </c>
      <c r="G296" s="5"/>
      <c r="H296" s="5" t="s">
        <v>1141</v>
      </c>
      <c r="I296" s="5" t="s">
        <v>1142</v>
      </c>
      <c r="J296" s="5" t="s">
        <v>1143</v>
      </c>
      <c r="K296" s="6">
        <v>1931</v>
      </c>
      <c r="L296">
        <f>_xlfn.XLOOKUP(J296,[1]Feuil1!$A$2:$A$1648,[1]Feuil1!$C$2:$C$1648)</f>
        <v>115</v>
      </c>
      <c r="M296">
        <f>_xlfn.XLOOKUP(J296,[1]Feuil1!$A$2:$A$1648,[1]Feuil1!$B$2:$B$1648)</f>
        <v>11183</v>
      </c>
      <c r="N296" s="7">
        <f t="shared" si="5"/>
        <v>102.83465975140838</v>
      </c>
    </row>
    <row r="297" spans="1:14" x14ac:dyDescent="0.25">
      <c r="A297" s="1" t="s">
        <v>1144</v>
      </c>
      <c r="B297" s="2" t="s">
        <v>6688</v>
      </c>
      <c r="C297" s="2"/>
      <c r="D297" s="2"/>
      <c r="E297" s="2"/>
      <c r="F297" s="2" t="s">
        <v>1145</v>
      </c>
      <c r="G297" s="2"/>
      <c r="H297" s="2" t="s">
        <v>1146</v>
      </c>
      <c r="I297" s="2" t="s">
        <v>1147</v>
      </c>
      <c r="J297" s="2" t="s">
        <v>1148</v>
      </c>
      <c r="K297" s="6">
        <v>1931</v>
      </c>
      <c r="L297" t="e">
        <f>_xlfn.XLOOKUP(J297,[1]Feuil1!$A$2:$A$1648,[1]Feuil1!$C$2:$C$1648)</f>
        <v>#N/A</v>
      </c>
      <c r="M297" t="e">
        <f>_xlfn.XLOOKUP(J297,[1]Feuil1!$A$2:$A$1648,[1]Feuil1!$B$2:$B$1648)</f>
        <v>#N/A</v>
      </c>
      <c r="N297" s="7" t="e">
        <f t="shared" si="5"/>
        <v>#N/A</v>
      </c>
    </row>
    <row r="298" spans="1:14" x14ac:dyDescent="0.25">
      <c r="A298" s="4" t="s">
        <v>922</v>
      </c>
      <c r="B298" s="5" t="s">
        <v>6686</v>
      </c>
      <c r="C298" s="5"/>
      <c r="D298" s="5"/>
      <c r="E298" s="5"/>
      <c r="F298" s="5" t="s">
        <v>1149</v>
      </c>
      <c r="G298" s="5"/>
      <c r="H298" s="5" t="s">
        <v>1150</v>
      </c>
      <c r="I298" s="5" t="s">
        <v>1151</v>
      </c>
      <c r="J298" s="5" t="s">
        <v>1152</v>
      </c>
      <c r="K298" s="6">
        <v>1931</v>
      </c>
      <c r="L298">
        <f>_xlfn.XLOOKUP(J298,[1]Feuil1!$A$2:$A$1648,[1]Feuil1!$C$2:$C$1648)</f>
        <v>61</v>
      </c>
      <c r="M298">
        <f>_xlfn.XLOOKUP(J298,[1]Feuil1!$A$2:$A$1648,[1]Feuil1!$B$2:$B$1648)</f>
        <v>12015</v>
      </c>
      <c r="N298" s="7">
        <f t="shared" si="5"/>
        <v>50.769870994590093</v>
      </c>
    </row>
    <row r="299" spans="1:14" x14ac:dyDescent="0.25">
      <c r="A299" s="1" t="s">
        <v>1153</v>
      </c>
      <c r="B299" s="5" t="s">
        <v>6686</v>
      </c>
      <c r="C299" s="5"/>
      <c r="D299" s="5"/>
      <c r="E299" s="5"/>
      <c r="F299" s="2" t="s">
        <v>1154</v>
      </c>
      <c r="G299" s="2"/>
      <c r="H299" s="2" t="s">
        <v>1155</v>
      </c>
      <c r="I299" s="2" t="s">
        <v>664</v>
      </c>
      <c r="J299" s="2" t="s">
        <v>1156</v>
      </c>
      <c r="K299" s="6">
        <v>1931</v>
      </c>
      <c r="L299">
        <f>_xlfn.XLOOKUP(J299,[1]Feuil1!$A$2:$A$1648,[1]Feuil1!$C$2:$C$1648)</f>
        <v>9</v>
      </c>
      <c r="M299">
        <f>_xlfn.XLOOKUP(J299,[1]Feuil1!$A$2:$A$1648,[1]Feuil1!$B$2:$B$1648)</f>
        <v>4987</v>
      </c>
      <c r="N299" s="7">
        <f t="shared" si="5"/>
        <v>18.046921997192701</v>
      </c>
    </row>
    <row r="300" spans="1:14" x14ac:dyDescent="0.25">
      <c r="A300" s="4" t="s">
        <v>1157</v>
      </c>
      <c r="B300" s="5" t="s">
        <v>6688</v>
      </c>
      <c r="C300" s="5"/>
      <c r="D300" s="5"/>
      <c r="E300" s="5"/>
      <c r="F300" s="5" t="s">
        <v>1158</v>
      </c>
      <c r="G300" s="5"/>
      <c r="H300" s="5" t="s">
        <v>1159</v>
      </c>
      <c r="I300" s="5" t="s">
        <v>463</v>
      </c>
      <c r="J300" s="5" t="s">
        <v>1160</v>
      </c>
      <c r="K300" s="6">
        <v>1931</v>
      </c>
      <c r="L300" t="e">
        <f>_xlfn.XLOOKUP(J300,[1]Feuil1!$A$2:$A$1648,[1]Feuil1!$C$2:$C$1648)</f>
        <v>#N/A</v>
      </c>
      <c r="M300" t="e">
        <f>_xlfn.XLOOKUP(J300,[1]Feuil1!$A$2:$A$1648,[1]Feuil1!$B$2:$B$1648)</f>
        <v>#N/A</v>
      </c>
      <c r="N300" s="7" t="e">
        <f t="shared" si="5"/>
        <v>#N/A</v>
      </c>
    </row>
    <row r="301" spans="1:14" x14ac:dyDescent="0.25">
      <c r="A301" s="1" t="s">
        <v>1161</v>
      </c>
      <c r="B301" s="2" t="s">
        <v>6686</v>
      </c>
      <c r="C301" s="2"/>
      <c r="D301" s="2"/>
      <c r="E301" s="2"/>
      <c r="F301" s="2" t="s">
        <v>1162</v>
      </c>
      <c r="G301" s="2"/>
      <c r="H301" s="2" t="s">
        <v>1163</v>
      </c>
      <c r="I301" s="2" t="s">
        <v>761</v>
      </c>
      <c r="J301" s="2" t="s">
        <v>1164</v>
      </c>
      <c r="K301" s="6">
        <v>1931</v>
      </c>
      <c r="L301">
        <f>_xlfn.XLOOKUP(J301,[1]Feuil1!$A$2:$A$1648,[1]Feuil1!$C$2:$C$1648)</f>
        <v>5</v>
      </c>
      <c r="M301">
        <f>_xlfn.XLOOKUP(J301,[1]Feuil1!$A$2:$A$1648,[1]Feuil1!$B$2:$B$1648)</f>
        <v>2021</v>
      </c>
      <c r="N301" s="7">
        <f t="shared" si="5"/>
        <v>24.740227610094013</v>
      </c>
    </row>
    <row r="302" spans="1:14" x14ac:dyDescent="0.25">
      <c r="A302" s="4" t="s">
        <v>1007</v>
      </c>
      <c r="B302" s="5" t="s">
        <v>6686</v>
      </c>
      <c r="C302" s="5"/>
      <c r="D302" s="5"/>
      <c r="E302" s="5"/>
      <c r="F302" s="5" t="s">
        <v>1165</v>
      </c>
      <c r="G302" s="5"/>
      <c r="H302" s="5" t="s">
        <v>1166</v>
      </c>
      <c r="I302" s="5" t="s">
        <v>304</v>
      </c>
      <c r="J302" s="5" t="s">
        <v>1167</v>
      </c>
      <c r="K302" s="6">
        <v>1931</v>
      </c>
      <c r="L302">
        <f>_xlfn.XLOOKUP(J302,[1]Feuil1!$A$2:$A$1648,[1]Feuil1!$C$2:$C$1648)</f>
        <v>21</v>
      </c>
      <c r="M302">
        <f>_xlfn.XLOOKUP(J302,[1]Feuil1!$A$2:$A$1648,[1]Feuil1!$B$2:$B$1648)</f>
        <v>9691</v>
      </c>
      <c r="N302" s="7">
        <f t="shared" si="5"/>
        <v>21.66959034155402</v>
      </c>
    </row>
    <row r="303" spans="1:14" x14ac:dyDescent="0.25">
      <c r="A303" s="1" t="s">
        <v>1168</v>
      </c>
      <c r="B303" s="2" t="s">
        <v>6686</v>
      </c>
      <c r="C303" s="2"/>
      <c r="D303" s="2"/>
      <c r="E303" s="2"/>
      <c r="F303" s="2" t="s">
        <v>1169</v>
      </c>
      <c r="G303" s="2"/>
      <c r="H303" s="2" t="s">
        <v>1170</v>
      </c>
      <c r="I303" s="2" t="s">
        <v>38</v>
      </c>
      <c r="J303" s="2" t="s">
        <v>1171</v>
      </c>
      <c r="K303" s="6">
        <v>1931</v>
      </c>
      <c r="L303">
        <f>_xlfn.XLOOKUP(J303,[1]Feuil1!$A$2:$A$1648,[1]Feuil1!$C$2:$C$1648)</f>
        <v>1</v>
      </c>
      <c r="M303">
        <f>_xlfn.XLOOKUP(J303,[1]Feuil1!$A$2:$A$1648,[1]Feuil1!$B$2:$B$1648)</f>
        <v>1966</v>
      </c>
      <c r="N303" s="7">
        <f t="shared" si="5"/>
        <v>5.0864699898270604</v>
      </c>
    </row>
    <row r="304" spans="1:14" x14ac:dyDescent="0.25">
      <c r="A304" s="4" t="s">
        <v>1172</v>
      </c>
      <c r="B304" s="5" t="s">
        <v>6686</v>
      </c>
      <c r="C304" s="5"/>
      <c r="D304" s="5"/>
      <c r="E304" s="5"/>
      <c r="F304" s="5" t="s">
        <v>1173</v>
      </c>
      <c r="G304" s="5"/>
      <c r="H304" s="5" t="s">
        <v>1174</v>
      </c>
      <c r="I304" s="5" t="s">
        <v>345</v>
      </c>
      <c r="J304" s="5" t="s">
        <v>1175</v>
      </c>
      <c r="K304" s="6">
        <v>1931</v>
      </c>
      <c r="L304">
        <f>_xlfn.XLOOKUP(J304,[1]Feuil1!$A$2:$A$1648,[1]Feuil1!$C$2:$C$1648)</f>
        <v>0</v>
      </c>
      <c r="M304">
        <f>_xlfn.XLOOKUP(J304,[1]Feuil1!$A$2:$A$1648,[1]Feuil1!$B$2:$B$1648)</f>
        <v>1166</v>
      </c>
      <c r="N304" s="7">
        <f t="shared" si="5"/>
        <v>0</v>
      </c>
    </row>
    <row r="305" spans="1:14" x14ac:dyDescent="0.25">
      <c r="A305" s="1" t="s">
        <v>1176</v>
      </c>
      <c r="B305" s="2" t="s">
        <v>6686</v>
      </c>
      <c r="C305" s="2"/>
      <c r="D305" s="2"/>
      <c r="E305" s="2"/>
      <c r="F305" s="2" t="s">
        <v>1177</v>
      </c>
      <c r="G305" s="2"/>
      <c r="H305" s="2" t="s">
        <v>1178</v>
      </c>
      <c r="I305" s="2" t="s">
        <v>1179</v>
      </c>
      <c r="J305" s="2" t="s">
        <v>1180</v>
      </c>
      <c r="K305" s="6">
        <v>1931</v>
      </c>
      <c r="L305">
        <f>_xlfn.XLOOKUP(J305,[1]Feuil1!$A$2:$A$1648,[1]Feuil1!$C$2:$C$1648)</f>
        <v>23</v>
      </c>
      <c r="M305">
        <f>_xlfn.XLOOKUP(J305,[1]Feuil1!$A$2:$A$1648,[1]Feuil1!$B$2:$B$1648)</f>
        <v>3493</v>
      </c>
      <c r="N305" s="7">
        <f t="shared" si="5"/>
        <v>65.845977669624958</v>
      </c>
    </row>
    <row r="306" spans="1:14" x14ac:dyDescent="0.25">
      <c r="A306" s="4" t="s">
        <v>1181</v>
      </c>
      <c r="B306" s="5" t="s">
        <v>6686</v>
      </c>
      <c r="C306" s="5"/>
      <c r="D306" s="5"/>
      <c r="E306" s="5"/>
      <c r="F306" s="5" t="s">
        <v>1182</v>
      </c>
      <c r="G306" s="5"/>
      <c r="H306" s="5" t="s">
        <v>1183</v>
      </c>
      <c r="I306" s="5" t="s">
        <v>22</v>
      </c>
      <c r="J306" s="5" t="s">
        <v>1184</v>
      </c>
      <c r="K306" s="6">
        <v>1931</v>
      </c>
      <c r="L306">
        <f>_xlfn.XLOOKUP(J306,[1]Feuil1!$A$2:$A$1648,[1]Feuil1!$C$2:$C$1648)</f>
        <v>9</v>
      </c>
      <c r="M306">
        <f>_xlfn.XLOOKUP(J306,[1]Feuil1!$A$2:$A$1648,[1]Feuil1!$B$2:$B$1648)</f>
        <v>3864</v>
      </c>
      <c r="N306" s="7">
        <f t="shared" si="5"/>
        <v>23.29192546583851</v>
      </c>
    </row>
    <row r="307" spans="1:14" x14ac:dyDescent="0.25">
      <c r="A307" s="1" t="s">
        <v>1185</v>
      </c>
      <c r="B307" s="2" t="s">
        <v>6687</v>
      </c>
      <c r="C307" s="2"/>
      <c r="D307" s="2"/>
      <c r="E307" s="2"/>
      <c r="F307" s="2" t="s">
        <v>1186</v>
      </c>
      <c r="G307" s="2"/>
      <c r="H307" s="2" t="s">
        <v>1187</v>
      </c>
      <c r="I307" s="2" t="s">
        <v>1109</v>
      </c>
      <c r="J307" s="2" t="s">
        <v>1188</v>
      </c>
      <c r="K307" s="6">
        <v>1931</v>
      </c>
      <c r="L307" t="e">
        <f>_xlfn.XLOOKUP(J307,[1]Feuil1!$A$2:$A$1648,[1]Feuil1!$C$2:$C$1648)</f>
        <v>#N/A</v>
      </c>
      <c r="M307" t="e">
        <f>_xlfn.XLOOKUP(J307,[1]Feuil1!$A$2:$A$1648,[1]Feuil1!$B$2:$B$1648)</f>
        <v>#N/A</v>
      </c>
      <c r="N307" s="7" t="e">
        <f t="shared" si="5"/>
        <v>#N/A</v>
      </c>
    </row>
    <row r="308" spans="1:14" x14ac:dyDescent="0.25">
      <c r="A308" s="4" t="s">
        <v>1189</v>
      </c>
      <c r="B308" s="5" t="s">
        <v>6687</v>
      </c>
      <c r="C308" s="5"/>
      <c r="D308" s="5"/>
      <c r="E308" s="5"/>
      <c r="F308" s="5" t="s">
        <v>1190</v>
      </c>
      <c r="G308" s="5"/>
      <c r="H308" s="5" t="s">
        <v>1191</v>
      </c>
      <c r="I308" s="5" t="s">
        <v>895</v>
      </c>
      <c r="J308" s="5" t="s">
        <v>1192</v>
      </c>
      <c r="K308" s="6">
        <v>1931</v>
      </c>
      <c r="L308" t="e">
        <f>_xlfn.XLOOKUP(J308,[1]Feuil1!$A$2:$A$1648,[1]Feuil1!$C$2:$C$1648)</f>
        <v>#N/A</v>
      </c>
      <c r="M308" t="e">
        <f>_xlfn.XLOOKUP(J308,[1]Feuil1!$A$2:$A$1648,[1]Feuil1!$B$2:$B$1648)</f>
        <v>#N/A</v>
      </c>
      <c r="N308" s="7" t="e">
        <f t="shared" si="5"/>
        <v>#N/A</v>
      </c>
    </row>
    <row r="309" spans="1:14" x14ac:dyDescent="0.25">
      <c r="A309" s="1" t="s">
        <v>959</v>
      </c>
      <c r="B309" s="5" t="s">
        <v>6686</v>
      </c>
      <c r="C309" s="5"/>
      <c r="D309" s="5"/>
      <c r="E309" s="5"/>
      <c r="F309" s="2" t="s">
        <v>1193</v>
      </c>
      <c r="G309" s="2"/>
      <c r="H309" s="2" t="s">
        <v>1194</v>
      </c>
      <c r="I309" s="2" t="s">
        <v>189</v>
      </c>
      <c r="J309" s="2" t="s">
        <v>1195</v>
      </c>
      <c r="K309" s="6">
        <v>1931</v>
      </c>
      <c r="L309">
        <f>_xlfn.XLOOKUP(J309,[1]Feuil1!$A$2:$A$1648,[1]Feuil1!$C$2:$C$1648)</f>
        <v>7</v>
      </c>
      <c r="M309">
        <f>_xlfn.XLOOKUP(J309,[1]Feuil1!$A$2:$A$1648,[1]Feuil1!$B$2:$B$1648)</f>
        <v>2199</v>
      </c>
      <c r="N309" s="7">
        <f t="shared" si="5"/>
        <v>31.832651205093224</v>
      </c>
    </row>
    <row r="310" spans="1:14" x14ac:dyDescent="0.25">
      <c r="A310" s="4" t="s">
        <v>1196</v>
      </c>
      <c r="B310" s="5" t="s">
        <v>6686</v>
      </c>
      <c r="C310" s="5"/>
      <c r="D310" s="5"/>
      <c r="E310" s="5"/>
      <c r="F310" s="5" t="s">
        <v>1197</v>
      </c>
      <c r="G310" s="5"/>
      <c r="H310" s="5" t="s">
        <v>1198</v>
      </c>
      <c r="I310" s="5" t="s">
        <v>1199</v>
      </c>
      <c r="J310" s="5" t="s">
        <v>1200</v>
      </c>
      <c r="K310" s="6">
        <v>1931</v>
      </c>
      <c r="L310">
        <f>_xlfn.XLOOKUP(J310,[1]Feuil1!$A$2:$A$1648,[1]Feuil1!$C$2:$C$1648)</f>
        <v>20</v>
      </c>
      <c r="M310">
        <f>_xlfn.XLOOKUP(J310,[1]Feuil1!$A$2:$A$1648,[1]Feuil1!$B$2:$B$1648)</f>
        <v>3027</v>
      </c>
      <c r="N310" s="7">
        <f t="shared" si="5"/>
        <v>66.072018500165186</v>
      </c>
    </row>
    <row r="311" spans="1:14" x14ac:dyDescent="0.25">
      <c r="A311" s="1" t="s">
        <v>1201</v>
      </c>
      <c r="B311" s="5" t="s">
        <v>6686</v>
      </c>
      <c r="C311" s="5"/>
      <c r="D311" s="5"/>
      <c r="E311" s="5"/>
      <c r="F311" s="2" t="s">
        <v>1202</v>
      </c>
      <c r="G311" s="2"/>
      <c r="H311" s="2" t="s">
        <v>1203</v>
      </c>
      <c r="I311" s="2" t="s">
        <v>917</v>
      </c>
      <c r="J311" s="2" t="s">
        <v>1204</v>
      </c>
      <c r="K311" s="6">
        <v>1931</v>
      </c>
      <c r="L311">
        <f>_xlfn.XLOOKUP(J311,[1]Feuil1!$A$2:$A$1648,[1]Feuil1!$C$2:$C$1648)</f>
        <v>3</v>
      </c>
      <c r="M311">
        <f>_xlfn.XLOOKUP(J311,[1]Feuil1!$A$2:$A$1648,[1]Feuil1!$B$2:$B$1648)</f>
        <v>890</v>
      </c>
      <c r="N311" s="7">
        <f t="shared" si="5"/>
        <v>33.707865168539328</v>
      </c>
    </row>
    <row r="312" spans="1:14" x14ac:dyDescent="0.25">
      <c r="A312" s="4" t="s">
        <v>71</v>
      </c>
      <c r="B312" s="5" t="s">
        <v>6686</v>
      </c>
      <c r="C312" s="5"/>
      <c r="D312" s="5"/>
      <c r="E312" s="5"/>
      <c r="F312" s="5" t="s">
        <v>1205</v>
      </c>
      <c r="G312" s="5"/>
      <c r="H312" s="5" t="s">
        <v>1206</v>
      </c>
      <c r="I312" s="5" t="s">
        <v>1207</v>
      </c>
      <c r="J312" s="5" t="s">
        <v>1208</v>
      </c>
      <c r="K312" s="6">
        <v>1931</v>
      </c>
      <c r="L312">
        <f>_xlfn.XLOOKUP(J312,[1]Feuil1!$A$2:$A$1648,[1]Feuil1!$C$2:$C$1648)</f>
        <v>58</v>
      </c>
      <c r="M312">
        <f>_xlfn.XLOOKUP(J312,[1]Feuil1!$A$2:$A$1648,[1]Feuil1!$B$2:$B$1648)</f>
        <v>5290</v>
      </c>
      <c r="N312" s="7">
        <f t="shared" si="5"/>
        <v>109.64083175803403</v>
      </c>
    </row>
    <row r="313" spans="1:14" x14ac:dyDescent="0.25">
      <c r="A313" s="1" t="s">
        <v>1209</v>
      </c>
      <c r="B313" s="2" t="s">
        <v>6686</v>
      </c>
      <c r="C313" s="2"/>
      <c r="D313" s="2"/>
      <c r="E313" s="2"/>
      <c r="F313" s="2" t="s">
        <v>1210</v>
      </c>
      <c r="G313" s="2"/>
      <c r="H313" s="2" t="s">
        <v>1211</v>
      </c>
      <c r="I313" s="2" t="s">
        <v>429</v>
      </c>
      <c r="J313" s="2" t="s">
        <v>1212</v>
      </c>
      <c r="K313" s="6">
        <v>1931</v>
      </c>
      <c r="L313">
        <f>_xlfn.XLOOKUP(J313,[1]Feuil1!$A$2:$A$1648,[1]Feuil1!$C$2:$C$1648)</f>
        <v>10</v>
      </c>
      <c r="M313">
        <f>_xlfn.XLOOKUP(J313,[1]Feuil1!$A$2:$A$1648,[1]Feuil1!$B$2:$B$1648)</f>
        <v>1059</v>
      </c>
      <c r="N313" s="7">
        <f t="shared" si="5"/>
        <v>94.428706326723329</v>
      </c>
    </row>
    <row r="314" spans="1:14" x14ac:dyDescent="0.25">
      <c r="A314" s="4" t="s">
        <v>1213</v>
      </c>
      <c r="B314" s="5" t="s">
        <v>6688</v>
      </c>
      <c r="C314" s="5"/>
      <c r="D314" s="5"/>
      <c r="E314" s="5"/>
      <c r="F314" s="5" t="s">
        <v>1214</v>
      </c>
      <c r="G314" s="5"/>
      <c r="H314" s="5" t="s">
        <v>1215</v>
      </c>
      <c r="I314" s="5" t="s">
        <v>82</v>
      </c>
      <c r="J314" s="5" t="s">
        <v>1216</v>
      </c>
      <c r="K314" s="6">
        <v>1931</v>
      </c>
      <c r="L314" t="e">
        <f>_xlfn.XLOOKUP(J314,[1]Feuil1!$A$2:$A$1648,[1]Feuil1!$C$2:$C$1648)</f>
        <v>#N/A</v>
      </c>
      <c r="M314" t="e">
        <f>_xlfn.XLOOKUP(J314,[1]Feuil1!$A$2:$A$1648,[1]Feuil1!$B$2:$B$1648)</f>
        <v>#N/A</v>
      </c>
      <c r="N314" s="7" t="e">
        <f t="shared" si="5"/>
        <v>#N/A</v>
      </c>
    </row>
    <row r="315" spans="1:14" x14ac:dyDescent="0.25">
      <c r="A315" s="1" t="s">
        <v>1217</v>
      </c>
      <c r="B315" s="2" t="s">
        <v>6686</v>
      </c>
      <c r="C315" s="2"/>
      <c r="D315" s="2"/>
      <c r="E315" s="2"/>
      <c r="F315" s="2" t="s">
        <v>1218</v>
      </c>
      <c r="G315" s="2"/>
      <c r="H315" s="2" t="s">
        <v>1219</v>
      </c>
      <c r="I315" s="2" t="s">
        <v>1220</v>
      </c>
      <c r="J315" s="2" t="s">
        <v>1221</v>
      </c>
      <c r="K315" s="6">
        <v>1931</v>
      </c>
      <c r="L315">
        <f>_xlfn.XLOOKUP(J315,[1]Feuil1!$A$2:$A$1648,[1]Feuil1!$C$2:$C$1648)</f>
        <v>8</v>
      </c>
      <c r="M315">
        <f>_xlfn.XLOOKUP(J315,[1]Feuil1!$A$2:$A$1648,[1]Feuil1!$B$2:$B$1648)</f>
        <v>2939</v>
      </c>
      <c r="N315" s="7">
        <f t="shared" si="5"/>
        <v>27.220142905750254</v>
      </c>
    </row>
    <row r="316" spans="1:14" x14ac:dyDescent="0.25">
      <c r="A316" s="4" t="s">
        <v>144</v>
      </c>
      <c r="B316" s="2" t="s">
        <v>6686</v>
      </c>
      <c r="C316" s="2"/>
      <c r="D316" s="2"/>
      <c r="E316" s="2"/>
      <c r="F316" s="5" t="s">
        <v>1222</v>
      </c>
      <c r="G316" s="5"/>
      <c r="H316" s="5" t="s">
        <v>1223</v>
      </c>
      <c r="I316" s="5" t="s">
        <v>623</v>
      </c>
      <c r="J316" s="5" t="s">
        <v>1224</v>
      </c>
      <c r="K316" s="6">
        <v>1931</v>
      </c>
      <c r="L316">
        <f>_xlfn.XLOOKUP(J316,[1]Feuil1!$A$2:$A$1648,[1]Feuil1!$C$2:$C$1648)</f>
        <v>19</v>
      </c>
      <c r="M316">
        <f>_xlfn.XLOOKUP(J316,[1]Feuil1!$A$2:$A$1648,[1]Feuil1!$B$2:$B$1648)</f>
        <v>4691</v>
      </c>
      <c r="N316" s="7">
        <f t="shared" si="5"/>
        <v>40.503091025367723</v>
      </c>
    </row>
    <row r="317" spans="1:14" x14ac:dyDescent="0.25">
      <c r="A317" s="1" t="s">
        <v>1225</v>
      </c>
      <c r="B317" s="5" t="s">
        <v>6686</v>
      </c>
      <c r="C317" s="5"/>
      <c r="D317" s="5"/>
      <c r="E317" s="5"/>
      <c r="F317" s="2" t="s">
        <v>1226</v>
      </c>
      <c r="G317" s="2"/>
      <c r="H317" s="2" t="s">
        <v>1227</v>
      </c>
      <c r="I317" s="2" t="s">
        <v>256</v>
      </c>
      <c r="J317" s="2" t="s">
        <v>1228</v>
      </c>
      <c r="K317" s="6">
        <v>1931</v>
      </c>
      <c r="L317">
        <f>_xlfn.XLOOKUP(J317,[1]Feuil1!$A$2:$A$1648,[1]Feuil1!$C$2:$C$1648)</f>
        <v>12</v>
      </c>
      <c r="M317">
        <f>_xlfn.XLOOKUP(J317,[1]Feuil1!$A$2:$A$1648,[1]Feuil1!$B$2:$B$1648)</f>
        <v>4691</v>
      </c>
      <c r="N317" s="7">
        <f t="shared" si="5"/>
        <v>25.58089959496909</v>
      </c>
    </row>
    <row r="318" spans="1:14" x14ac:dyDescent="0.25">
      <c r="A318" s="4" t="s">
        <v>849</v>
      </c>
      <c r="B318" s="5" t="s">
        <v>6686</v>
      </c>
      <c r="C318" s="5"/>
      <c r="D318" s="5"/>
      <c r="E318" s="5"/>
      <c r="F318" s="5" t="s">
        <v>1229</v>
      </c>
      <c r="G318" s="5"/>
      <c r="H318" s="5" t="s">
        <v>1230</v>
      </c>
      <c r="I318" s="5" t="s">
        <v>1231</v>
      </c>
      <c r="J318" s="5" t="s">
        <v>1232</v>
      </c>
      <c r="K318" s="6">
        <v>1931</v>
      </c>
      <c r="L318">
        <f>_xlfn.XLOOKUP(J318,[1]Feuil1!$A$2:$A$1648,[1]Feuil1!$C$2:$C$1648)</f>
        <v>6</v>
      </c>
      <c r="M318">
        <f>_xlfn.XLOOKUP(J318,[1]Feuil1!$A$2:$A$1648,[1]Feuil1!$B$2:$B$1648)</f>
        <v>1847</v>
      </c>
      <c r="N318" s="7">
        <f t="shared" si="5"/>
        <v>32.485110990795889</v>
      </c>
    </row>
    <row r="319" spans="1:14" x14ac:dyDescent="0.25">
      <c r="A319" s="1" t="s">
        <v>884</v>
      </c>
      <c r="B319" s="5" t="s">
        <v>6686</v>
      </c>
      <c r="C319" s="5"/>
      <c r="D319" s="5"/>
      <c r="E319" s="5"/>
      <c r="F319" s="2" t="s">
        <v>1233</v>
      </c>
      <c r="G319" s="2"/>
      <c r="H319" s="2" t="s">
        <v>1234</v>
      </c>
      <c r="I319" s="2" t="s">
        <v>1235</v>
      </c>
      <c r="J319" s="2" t="s">
        <v>1236</v>
      </c>
      <c r="K319" s="6">
        <v>1931</v>
      </c>
      <c r="L319">
        <f>_xlfn.XLOOKUP(J319,[1]Feuil1!$A$2:$A$1648,[1]Feuil1!$C$2:$C$1648)</f>
        <v>2</v>
      </c>
      <c r="M319">
        <f>_xlfn.XLOOKUP(J319,[1]Feuil1!$A$2:$A$1648,[1]Feuil1!$B$2:$B$1648)</f>
        <v>1713</v>
      </c>
      <c r="N319" s="7">
        <f t="shared" si="5"/>
        <v>11.675423234092236</v>
      </c>
    </row>
    <row r="320" spans="1:14" x14ac:dyDescent="0.25">
      <c r="A320" s="4" t="s">
        <v>1237</v>
      </c>
      <c r="B320" s="2" t="s">
        <v>6688</v>
      </c>
      <c r="C320" s="2"/>
      <c r="D320" s="2"/>
      <c r="E320" s="2"/>
      <c r="F320" s="5" t="s">
        <v>1238</v>
      </c>
      <c r="G320" s="5"/>
      <c r="H320" s="5" t="s">
        <v>1239</v>
      </c>
      <c r="I320" s="5" t="s">
        <v>668</v>
      </c>
      <c r="J320" s="5" t="s">
        <v>1240</v>
      </c>
      <c r="K320" s="6">
        <v>1931</v>
      </c>
      <c r="L320" t="e">
        <f>_xlfn.XLOOKUP(J320,[1]Feuil1!$A$2:$A$1648,[1]Feuil1!$C$2:$C$1648)</f>
        <v>#N/A</v>
      </c>
      <c r="M320" t="e">
        <f>_xlfn.XLOOKUP(J320,[1]Feuil1!$A$2:$A$1648,[1]Feuil1!$B$2:$B$1648)</f>
        <v>#N/A</v>
      </c>
      <c r="N320" s="7" t="e">
        <f t="shared" si="5"/>
        <v>#N/A</v>
      </c>
    </row>
    <row r="321" spans="1:14" x14ac:dyDescent="0.25">
      <c r="A321" s="1" t="s">
        <v>639</v>
      </c>
      <c r="B321" s="5" t="s">
        <v>6686</v>
      </c>
      <c r="C321" s="5"/>
      <c r="D321" s="5"/>
      <c r="E321" s="5"/>
      <c r="F321" s="2" t="s">
        <v>1241</v>
      </c>
      <c r="G321" s="2"/>
      <c r="H321" s="2" t="s">
        <v>1242</v>
      </c>
      <c r="I321" s="2" t="s">
        <v>1243</v>
      </c>
      <c r="J321" s="2" t="s">
        <v>1244</v>
      </c>
      <c r="K321" s="6">
        <v>1931</v>
      </c>
      <c r="L321">
        <f>_xlfn.XLOOKUP(J321,[1]Feuil1!$A$2:$A$1648,[1]Feuil1!$C$2:$C$1648)</f>
        <v>15</v>
      </c>
      <c r="M321">
        <f>_xlfn.XLOOKUP(J321,[1]Feuil1!$A$2:$A$1648,[1]Feuil1!$B$2:$B$1648)</f>
        <v>11759</v>
      </c>
      <c r="N321" s="7">
        <f t="shared" si="5"/>
        <v>12.756186750574029</v>
      </c>
    </row>
    <row r="322" spans="1:14" x14ac:dyDescent="0.25">
      <c r="A322" s="4" t="s">
        <v>1245</v>
      </c>
      <c r="B322" s="2" t="s">
        <v>6686</v>
      </c>
      <c r="C322" s="2"/>
      <c r="D322" s="2"/>
      <c r="E322" s="2"/>
      <c r="F322" s="5" t="s">
        <v>1246</v>
      </c>
      <c r="G322" s="5"/>
      <c r="H322" s="5" t="s">
        <v>1247</v>
      </c>
      <c r="I322" s="5" t="s">
        <v>456</v>
      </c>
      <c r="J322" s="5" t="s">
        <v>1248</v>
      </c>
      <c r="K322" s="6">
        <v>1931</v>
      </c>
      <c r="L322">
        <f>_xlfn.XLOOKUP(J322,[1]Feuil1!$A$2:$A$1648,[1]Feuil1!$C$2:$C$1648)</f>
        <v>6</v>
      </c>
      <c r="M322">
        <f>_xlfn.XLOOKUP(J322,[1]Feuil1!$A$2:$A$1648,[1]Feuil1!$B$2:$B$1648)</f>
        <v>2554</v>
      </c>
      <c r="N322" s="7">
        <f t="shared" si="5"/>
        <v>23.492560689115113</v>
      </c>
    </row>
    <row r="323" spans="1:14" x14ac:dyDescent="0.25">
      <c r="A323" s="1" t="s">
        <v>262</v>
      </c>
      <c r="B323" s="2" t="s">
        <v>6686</v>
      </c>
      <c r="C323" s="2"/>
      <c r="D323" s="2"/>
      <c r="E323" s="2"/>
      <c r="F323" s="2" t="s">
        <v>1249</v>
      </c>
      <c r="G323" s="2"/>
      <c r="H323" s="2" t="s">
        <v>1250</v>
      </c>
      <c r="I323" s="2" t="s">
        <v>1251</v>
      </c>
      <c r="J323" s="2" t="s">
        <v>1252</v>
      </c>
      <c r="K323" s="6">
        <v>1931</v>
      </c>
      <c r="L323">
        <f>_xlfn.XLOOKUP(J323,[1]Feuil1!$A$2:$A$1648,[1]Feuil1!$C$2:$C$1648)</f>
        <v>41</v>
      </c>
      <c r="M323">
        <f>_xlfn.XLOOKUP(J323,[1]Feuil1!$A$2:$A$1648,[1]Feuil1!$B$2:$B$1648)</f>
        <v>10587</v>
      </c>
      <c r="N323" s="7">
        <f t="shared" si="5"/>
        <v>38.726740341928782</v>
      </c>
    </row>
    <row r="324" spans="1:14" x14ac:dyDescent="0.25">
      <c r="A324" s="4" t="s">
        <v>1253</v>
      </c>
      <c r="B324" s="5" t="s">
        <v>6689</v>
      </c>
      <c r="C324" s="5"/>
      <c r="D324" s="5"/>
      <c r="E324" s="5"/>
      <c r="F324" s="5" t="s">
        <v>1254</v>
      </c>
      <c r="G324" s="5"/>
      <c r="H324" s="5" t="s">
        <v>1255</v>
      </c>
      <c r="I324" s="5" t="s">
        <v>1256</v>
      </c>
      <c r="J324" s="5" t="s">
        <v>1257</v>
      </c>
      <c r="K324" s="6">
        <v>1931</v>
      </c>
      <c r="L324" t="e">
        <f>_xlfn.XLOOKUP(J324,[1]Feuil1!$A$2:$A$1648,[1]Feuil1!$C$2:$C$1648)</f>
        <v>#N/A</v>
      </c>
      <c r="M324" t="e">
        <f>_xlfn.XLOOKUP(J324,[1]Feuil1!$A$2:$A$1648,[1]Feuil1!$B$2:$B$1648)</f>
        <v>#N/A</v>
      </c>
      <c r="N324" s="7" t="e">
        <f t="shared" si="5"/>
        <v>#N/A</v>
      </c>
    </row>
    <row r="325" spans="1:14" x14ac:dyDescent="0.25">
      <c r="A325" s="1" t="s">
        <v>1258</v>
      </c>
      <c r="B325" s="2" t="s">
        <v>6686</v>
      </c>
      <c r="C325" s="2"/>
      <c r="D325" s="2"/>
      <c r="E325" s="2"/>
      <c r="F325" s="2" t="s">
        <v>1259</v>
      </c>
      <c r="G325" s="2"/>
      <c r="H325" s="2" t="s">
        <v>1260</v>
      </c>
      <c r="I325" s="2" t="s">
        <v>1261</v>
      </c>
      <c r="J325" s="2" t="s">
        <v>1262</v>
      </c>
      <c r="K325" s="6">
        <v>1931</v>
      </c>
      <c r="L325">
        <f>_xlfn.XLOOKUP(J325,[1]Feuil1!$A$2:$A$1648,[1]Feuil1!$C$2:$C$1648)</f>
        <v>8</v>
      </c>
      <c r="M325">
        <f>_xlfn.XLOOKUP(J325,[1]Feuil1!$A$2:$A$1648,[1]Feuil1!$B$2:$B$1648)</f>
        <v>5715</v>
      </c>
      <c r="N325" s="7">
        <f t="shared" si="5"/>
        <v>13.99825021872266</v>
      </c>
    </row>
    <row r="326" spans="1:14" x14ac:dyDescent="0.25">
      <c r="A326" s="4" t="s">
        <v>1263</v>
      </c>
      <c r="B326" s="5" t="s">
        <v>6687</v>
      </c>
      <c r="C326" s="5"/>
      <c r="D326" s="5"/>
      <c r="E326" s="5"/>
      <c r="F326" s="5" t="s">
        <v>1264</v>
      </c>
      <c r="G326" s="5"/>
      <c r="H326" s="5" t="s">
        <v>1265</v>
      </c>
      <c r="I326" s="5" t="s">
        <v>1266</v>
      </c>
      <c r="J326" s="5" t="s">
        <v>1267</v>
      </c>
      <c r="K326" s="6">
        <v>1931</v>
      </c>
      <c r="L326" t="e">
        <f>_xlfn.XLOOKUP(J326,[1]Feuil1!$A$2:$A$1648,[1]Feuil1!$C$2:$C$1648)</f>
        <v>#N/A</v>
      </c>
      <c r="M326" t="e">
        <f>_xlfn.XLOOKUP(J326,[1]Feuil1!$A$2:$A$1648,[1]Feuil1!$B$2:$B$1648)</f>
        <v>#N/A</v>
      </c>
      <c r="N326" s="7" t="e">
        <f t="shared" si="5"/>
        <v>#N/A</v>
      </c>
    </row>
    <row r="327" spans="1:14" x14ac:dyDescent="0.25">
      <c r="A327" s="1" t="s">
        <v>1268</v>
      </c>
      <c r="B327" s="5" t="s">
        <v>6686</v>
      </c>
      <c r="C327" s="5"/>
      <c r="D327" s="5"/>
      <c r="E327" s="5"/>
      <c r="F327" s="2" t="s">
        <v>1269</v>
      </c>
      <c r="G327" s="2"/>
      <c r="H327" s="2" t="s">
        <v>1270</v>
      </c>
      <c r="I327" s="2" t="s">
        <v>1271</v>
      </c>
      <c r="J327" s="2" t="s">
        <v>1272</v>
      </c>
      <c r="K327" s="6">
        <v>1931</v>
      </c>
      <c r="L327">
        <f>_xlfn.XLOOKUP(J327,[1]Feuil1!$A$2:$A$1648,[1]Feuil1!$C$2:$C$1648)</f>
        <v>72</v>
      </c>
      <c r="M327">
        <f>_xlfn.XLOOKUP(J327,[1]Feuil1!$A$2:$A$1648,[1]Feuil1!$B$2:$B$1648)</f>
        <v>14549</v>
      </c>
      <c r="N327" s="7">
        <f t="shared" si="5"/>
        <v>49.487937315279403</v>
      </c>
    </row>
    <row r="328" spans="1:14" x14ac:dyDescent="0.25">
      <c r="A328" s="4" t="s">
        <v>1273</v>
      </c>
      <c r="B328" s="2" t="s">
        <v>6686</v>
      </c>
      <c r="C328" s="2"/>
      <c r="D328" s="2"/>
      <c r="E328" s="2"/>
      <c r="F328" s="5" t="s">
        <v>1274</v>
      </c>
      <c r="G328" s="5"/>
      <c r="H328" s="5" t="s">
        <v>1275</v>
      </c>
      <c r="I328" s="5" t="s">
        <v>1276</v>
      </c>
      <c r="J328" s="5" t="s">
        <v>1277</v>
      </c>
      <c r="K328" s="6">
        <v>1931</v>
      </c>
      <c r="L328">
        <f>_xlfn.XLOOKUP(J328,[1]Feuil1!$A$2:$A$1648,[1]Feuil1!$C$2:$C$1648)</f>
        <v>48</v>
      </c>
      <c r="M328">
        <f>_xlfn.XLOOKUP(J328,[1]Feuil1!$A$2:$A$1648,[1]Feuil1!$B$2:$B$1648)</f>
        <v>5630</v>
      </c>
      <c r="N328" s="7">
        <f t="shared" si="5"/>
        <v>85.257548845470694</v>
      </c>
    </row>
    <row r="329" spans="1:14" x14ac:dyDescent="0.25">
      <c r="A329" s="1" t="s">
        <v>301</v>
      </c>
      <c r="B329" s="5" t="s">
        <v>6686</v>
      </c>
      <c r="C329" s="5"/>
      <c r="D329" s="5"/>
      <c r="E329" s="5"/>
      <c r="F329" s="2" t="s">
        <v>1278</v>
      </c>
      <c r="G329" s="2"/>
      <c r="H329" s="2" t="s">
        <v>1279</v>
      </c>
      <c r="I329" s="2" t="s">
        <v>1280</v>
      </c>
      <c r="J329" s="2" t="s">
        <v>1281</v>
      </c>
      <c r="K329" s="6">
        <v>1931</v>
      </c>
      <c r="L329">
        <f>_xlfn.XLOOKUP(J329,[1]Feuil1!$A$2:$A$1648,[1]Feuil1!$C$2:$C$1648)</f>
        <v>25</v>
      </c>
      <c r="M329">
        <f>_xlfn.XLOOKUP(J329,[1]Feuil1!$A$2:$A$1648,[1]Feuil1!$B$2:$B$1648)</f>
        <v>8153</v>
      </c>
      <c r="N329" s="7">
        <f t="shared" si="5"/>
        <v>30.663559425978168</v>
      </c>
    </row>
    <row r="330" spans="1:14" x14ac:dyDescent="0.25">
      <c r="A330" s="4" t="s">
        <v>793</v>
      </c>
      <c r="B330" s="2" t="s">
        <v>6686</v>
      </c>
      <c r="C330" s="2"/>
      <c r="D330" s="2"/>
      <c r="E330" s="2"/>
      <c r="F330" s="5" t="s">
        <v>1282</v>
      </c>
      <c r="G330" s="5"/>
      <c r="H330" s="5" t="s">
        <v>1283</v>
      </c>
      <c r="I330" s="5" t="s">
        <v>998</v>
      </c>
      <c r="J330" s="5" t="s">
        <v>1284</v>
      </c>
      <c r="K330" s="6">
        <v>1931</v>
      </c>
      <c r="L330">
        <f>_xlfn.XLOOKUP(J330,[1]Feuil1!$A$2:$A$1648,[1]Feuil1!$C$2:$C$1648)</f>
        <v>3</v>
      </c>
      <c r="M330">
        <f>_xlfn.XLOOKUP(J330,[1]Feuil1!$A$2:$A$1648,[1]Feuil1!$B$2:$B$1648)</f>
        <v>634</v>
      </c>
      <c r="N330" s="7">
        <f t="shared" si="5"/>
        <v>47.318611987381701</v>
      </c>
    </row>
    <row r="331" spans="1:14" x14ac:dyDescent="0.25">
      <c r="A331" s="1" t="s">
        <v>1285</v>
      </c>
      <c r="B331" s="5" t="s">
        <v>6687</v>
      </c>
      <c r="C331" s="5"/>
      <c r="D331" s="5"/>
      <c r="E331" s="5"/>
      <c r="F331" s="2" t="s">
        <v>1286</v>
      </c>
      <c r="G331" s="2"/>
      <c r="H331" s="2" t="s">
        <v>1287</v>
      </c>
      <c r="I331" s="2" t="s">
        <v>1288</v>
      </c>
      <c r="J331" s="2" t="s">
        <v>1289</v>
      </c>
      <c r="K331" s="6">
        <v>1931</v>
      </c>
      <c r="L331" t="e">
        <f>_xlfn.XLOOKUP(J331,[1]Feuil1!$A$2:$A$1648,[1]Feuil1!$C$2:$C$1648)</f>
        <v>#N/A</v>
      </c>
      <c r="M331" t="e">
        <f>_xlfn.XLOOKUP(J331,[1]Feuil1!$A$2:$A$1648,[1]Feuil1!$B$2:$B$1648)</f>
        <v>#N/A</v>
      </c>
      <c r="N331" s="7" t="e">
        <f t="shared" si="5"/>
        <v>#N/A</v>
      </c>
    </row>
    <row r="332" spans="1:14" x14ac:dyDescent="0.25">
      <c r="A332" s="4" t="s">
        <v>570</v>
      </c>
      <c r="B332" s="5" t="s">
        <v>6686</v>
      </c>
      <c r="C332" s="5"/>
      <c r="D332" s="5"/>
      <c r="E332" s="5"/>
      <c r="F332" s="5" t="s">
        <v>1290</v>
      </c>
      <c r="G332" s="5"/>
      <c r="H332" s="5" t="s">
        <v>1291</v>
      </c>
      <c r="I332" s="5" t="s">
        <v>1292</v>
      </c>
      <c r="J332" s="5" t="s">
        <v>1293</v>
      </c>
      <c r="K332" s="6">
        <v>1931</v>
      </c>
      <c r="L332">
        <f>_xlfn.XLOOKUP(J332,[1]Feuil1!$A$2:$A$1648,[1]Feuil1!$C$2:$C$1648)</f>
        <v>31</v>
      </c>
      <c r="M332">
        <f>_xlfn.XLOOKUP(J332,[1]Feuil1!$A$2:$A$1648,[1]Feuil1!$B$2:$B$1648)</f>
        <v>19329</v>
      </c>
      <c r="N332" s="7">
        <f t="shared" si="5"/>
        <v>16.03807750012934</v>
      </c>
    </row>
    <row r="333" spans="1:14" x14ac:dyDescent="0.25">
      <c r="A333" s="1" t="s">
        <v>2535</v>
      </c>
      <c r="B333" s="5" t="s">
        <v>6686</v>
      </c>
      <c r="C333" s="5"/>
      <c r="D333" s="5"/>
      <c r="E333" s="5"/>
      <c r="F333" s="2" t="s">
        <v>2536</v>
      </c>
      <c r="G333" s="2" t="s">
        <v>6784</v>
      </c>
      <c r="H333" s="2" t="s">
        <v>2537</v>
      </c>
      <c r="I333" s="2" t="s">
        <v>2538</v>
      </c>
      <c r="J333" s="2" t="s">
        <v>2539</v>
      </c>
      <c r="K333" s="3">
        <v>1965</v>
      </c>
      <c r="L333">
        <f>_xlfn.XLOOKUP(J333,[1]Feuil1!$A$2:$A$1648,[1]Feuil1!$C$2:$C$1648)</f>
        <v>230</v>
      </c>
      <c r="M333">
        <f>_xlfn.XLOOKUP(J333,[1]Feuil1!$A$2:$A$1648,[1]Feuil1!$B$2:$B$1648)</f>
        <v>11589</v>
      </c>
      <c r="N333" s="7">
        <f t="shared" si="5"/>
        <v>198.46406074726033</v>
      </c>
    </row>
    <row r="334" spans="1:14" x14ac:dyDescent="0.25">
      <c r="A334" s="4" t="s">
        <v>71</v>
      </c>
      <c r="B334" s="2" t="s">
        <v>6686</v>
      </c>
      <c r="C334" s="2"/>
      <c r="D334" s="2"/>
      <c r="E334" s="2"/>
      <c r="F334" s="5" t="s">
        <v>1298</v>
      </c>
      <c r="G334" s="5"/>
      <c r="H334" s="5" t="s">
        <v>1299</v>
      </c>
      <c r="I334" s="5" t="s">
        <v>1300</v>
      </c>
      <c r="J334" s="5" t="s">
        <v>1301</v>
      </c>
      <c r="K334" s="6">
        <v>1931</v>
      </c>
      <c r="L334">
        <f>_xlfn.XLOOKUP(J334,[1]Feuil1!$A$2:$A$1648,[1]Feuil1!$C$2:$C$1648)</f>
        <v>42</v>
      </c>
      <c r="M334">
        <f>_xlfn.XLOOKUP(J334,[1]Feuil1!$A$2:$A$1648,[1]Feuil1!$B$2:$B$1648)</f>
        <v>9380</v>
      </c>
      <c r="N334" s="7">
        <f t="shared" si="5"/>
        <v>44.776119402985074</v>
      </c>
    </row>
    <row r="335" spans="1:14" x14ac:dyDescent="0.25">
      <c r="A335" s="1" t="s">
        <v>1302</v>
      </c>
      <c r="B335" s="2" t="s">
        <v>6686</v>
      </c>
      <c r="C335" s="2"/>
      <c r="D335" s="2"/>
      <c r="E335" s="2"/>
      <c r="F335" s="2" t="s">
        <v>1303</v>
      </c>
      <c r="G335" s="2"/>
      <c r="H335" s="2" t="s">
        <v>1304</v>
      </c>
      <c r="I335" s="2" t="s">
        <v>425</v>
      </c>
      <c r="J335" s="2" t="s">
        <v>1305</v>
      </c>
      <c r="K335" s="3">
        <v>1931</v>
      </c>
      <c r="L335">
        <f>_xlfn.XLOOKUP(J335,[1]Feuil1!$A$2:$A$1648,[1]Feuil1!$C$2:$C$1648)</f>
        <v>6</v>
      </c>
      <c r="M335">
        <f>_xlfn.XLOOKUP(J335,[1]Feuil1!$A$2:$A$1648,[1]Feuil1!$B$2:$B$1648)</f>
        <v>900</v>
      </c>
      <c r="N335" s="7">
        <f t="shared" si="5"/>
        <v>66.666666666666671</v>
      </c>
    </row>
    <row r="336" spans="1:14" x14ac:dyDescent="0.25">
      <c r="A336" s="4" t="s">
        <v>1161</v>
      </c>
      <c r="B336" s="2" t="s">
        <v>6686</v>
      </c>
      <c r="C336" s="2"/>
      <c r="D336" s="2"/>
      <c r="E336" s="2"/>
      <c r="F336" s="5" t="s">
        <v>1306</v>
      </c>
      <c r="G336" s="5"/>
      <c r="H336" s="5" t="s">
        <v>1307</v>
      </c>
      <c r="I336" s="5" t="s">
        <v>1308</v>
      </c>
      <c r="J336" s="5" t="s">
        <v>1309</v>
      </c>
      <c r="K336" s="6">
        <v>1931</v>
      </c>
      <c r="L336">
        <f>_xlfn.XLOOKUP(J336,[1]Feuil1!$A$2:$A$1648,[1]Feuil1!$C$2:$C$1648)</f>
        <v>34</v>
      </c>
      <c r="M336">
        <f>_xlfn.XLOOKUP(J336,[1]Feuil1!$A$2:$A$1648,[1]Feuil1!$B$2:$B$1648)</f>
        <v>35403</v>
      </c>
      <c r="N336" s="7">
        <f t="shared" si="5"/>
        <v>9.6037059006298904</v>
      </c>
    </row>
    <row r="337" spans="1:14" x14ac:dyDescent="0.25">
      <c r="A337" s="1" t="s">
        <v>1016</v>
      </c>
      <c r="B337" s="5" t="s">
        <v>6686</v>
      </c>
      <c r="C337" s="5"/>
      <c r="D337" s="5"/>
      <c r="E337" s="5"/>
      <c r="F337" s="2" t="s">
        <v>1310</v>
      </c>
      <c r="G337" s="2"/>
      <c r="H337" s="2" t="s">
        <v>1311</v>
      </c>
      <c r="I337" s="2" t="s">
        <v>1312</v>
      </c>
      <c r="J337" s="2" t="s">
        <v>1313</v>
      </c>
      <c r="K337" s="3">
        <v>1931</v>
      </c>
      <c r="L337">
        <f>_xlfn.XLOOKUP(J337,[1]Feuil1!$A$2:$A$1648,[1]Feuil1!$C$2:$C$1648)</f>
        <v>6</v>
      </c>
      <c r="M337">
        <f>_xlfn.XLOOKUP(J337,[1]Feuil1!$A$2:$A$1648,[1]Feuil1!$B$2:$B$1648)</f>
        <v>5605</v>
      </c>
      <c r="N337" s="7">
        <f t="shared" si="5"/>
        <v>10.704727921498662</v>
      </c>
    </row>
    <row r="338" spans="1:14" x14ac:dyDescent="0.25">
      <c r="A338" s="4" t="s">
        <v>987</v>
      </c>
      <c r="B338" s="2" t="s">
        <v>6686</v>
      </c>
      <c r="C338" s="2"/>
      <c r="D338" s="2"/>
      <c r="E338" s="2"/>
      <c r="F338" s="5" t="s">
        <v>1314</v>
      </c>
      <c r="G338" s="5"/>
      <c r="H338" s="5" t="s">
        <v>1315</v>
      </c>
      <c r="I338" s="5" t="s">
        <v>1235</v>
      </c>
      <c r="J338" s="5" t="s">
        <v>1316</v>
      </c>
      <c r="K338" s="6">
        <v>1931</v>
      </c>
      <c r="L338">
        <f>_xlfn.XLOOKUP(J338,[1]Feuil1!$A$2:$A$1648,[1]Feuil1!$C$2:$C$1648)</f>
        <v>15</v>
      </c>
      <c r="M338">
        <f>_xlfn.XLOOKUP(J338,[1]Feuil1!$A$2:$A$1648,[1]Feuil1!$B$2:$B$1648)</f>
        <v>5081</v>
      </c>
      <c r="N338" s="7">
        <f t="shared" si="5"/>
        <v>29.521747687463098</v>
      </c>
    </row>
    <row r="339" spans="1:14" x14ac:dyDescent="0.25">
      <c r="A339" s="1" t="s">
        <v>1016</v>
      </c>
      <c r="B339" s="5" t="s">
        <v>6686</v>
      </c>
      <c r="C339" s="5"/>
      <c r="D339" s="5"/>
      <c r="E339" s="5"/>
      <c r="F339" s="2" t="s">
        <v>1317</v>
      </c>
      <c r="G339" s="2"/>
      <c r="H339" s="2" t="s">
        <v>1318</v>
      </c>
      <c r="I339" s="2" t="s">
        <v>1319</v>
      </c>
      <c r="J339" s="2" t="s">
        <v>1320</v>
      </c>
      <c r="K339" s="3">
        <v>1931</v>
      </c>
      <c r="L339">
        <f>_xlfn.XLOOKUP(J339,[1]Feuil1!$A$2:$A$1648,[1]Feuil1!$C$2:$C$1648)</f>
        <v>76</v>
      </c>
      <c r="M339">
        <f>_xlfn.XLOOKUP(J339,[1]Feuil1!$A$2:$A$1648,[1]Feuil1!$B$2:$B$1648)</f>
        <v>17150</v>
      </c>
      <c r="N339" s="7">
        <f t="shared" si="5"/>
        <v>44.314868804664727</v>
      </c>
    </row>
    <row r="340" spans="1:14" x14ac:dyDescent="0.25">
      <c r="A340" s="4" t="s">
        <v>987</v>
      </c>
      <c r="B340" s="5" t="s">
        <v>6686</v>
      </c>
      <c r="C340" s="5"/>
      <c r="D340" s="5"/>
      <c r="E340" s="5"/>
      <c r="F340" s="5" t="s">
        <v>1321</v>
      </c>
      <c r="G340" s="5"/>
      <c r="H340" s="5" t="s">
        <v>1322</v>
      </c>
      <c r="I340" s="5" t="s">
        <v>1323</v>
      </c>
      <c r="J340" s="5" t="s">
        <v>1324</v>
      </c>
      <c r="K340" s="6">
        <v>1931</v>
      </c>
      <c r="L340">
        <f>_xlfn.XLOOKUP(J340,[1]Feuil1!$A$2:$A$1648,[1]Feuil1!$C$2:$C$1648)</f>
        <v>34</v>
      </c>
      <c r="M340">
        <f>_xlfn.XLOOKUP(J340,[1]Feuil1!$A$2:$A$1648,[1]Feuil1!$B$2:$B$1648)</f>
        <v>19352</v>
      </c>
      <c r="N340" s="7">
        <f t="shared" si="5"/>
        <v>17.569243489045061</v>
      </c>
    </row>
    <row r="341" spans="1:14" x14ac:dyDescent="0.25">
      <c r="A341" s="1" t="s">
        <v>1325</v>
      </c>
      <c r="B341" s="2" t="s">
        <v>6687</v>
      </c>
      <c r="C341" s="2"/>
      <c r="D341" s="2"/>
      <c r="E341" s="2"/>
      <c r="F341" s="2" t="s">
        <v>1326</v>
      </c>
      <c r="G341" s="2"/>
      <c r="H341" s="2" t="s">
        <v>1327</v>
      </c>
      <c r="I341" s="2" t="s">
        <v>1328</v>
      </c>
      <c r="J341" s="2" t="s">
        <v>1329</v>
      </c>
      <c r="K341" s="3">
        <v>1932</v>
      </c>
      <c r="L341" t="e">
        <f>_xlfn.XLOOKUP(J341,[1]Feuil1!$A$2:$A$1648,[1]Feuil1!$C$2:$C$1648)</f>
        <v>#N/A</v>
      </c>
      <c r="M341" t="e">
        <f>_xlfn.XLOOKUP(J341,[1]Feuil1!$A$2:$A$1648,[1]Feuil1!$B$2:$B$1648)</f>
        <v>#N/A</v>
      </c>
      <c r="N341" s="7" t="e">
        <f t="shared" si="5"/>
        <v>#N/A</v>
      </c>
    </row>
    <row r="342" spans="1:14" x14ac:dyDescent="0.25">
      <c r="A342" s="4" t="s">
        <v>639</v>
      </c>
      <c r="B342" s="5" t="s">
        <v>6686</v>
      </c>
      <c r="C342" s="5"/>
      <c r="D342" s="5"/>
      <c r="E342" s="5"/>
      <c r="F342" s="5" t="s">
        <v>1330</v>
      </c>
      <c r="G342" s="5"/>
      <c r="H342" s="5" t="s">
        <v>1331</v>
      </c>
      <c r="I342" s="5" t="s">
        <v>575</v>
      </c>
      <c r="J342" s="5" t="s">
        <v>1332</v>
      </c>
      <c r="K342" s="6">
        <v>1932</v>
      </c>
      <c r="L342">
        <f>_xlfn.XLOOKUP(J342,[1]Feuil1!$A$2:$A$1648,[1]Feuil1!$C$2:$C$1648)</f>
        <v>188</v>
      </c>
      <c r="M342">
        <f>_xlfn.XLOOKUP(J342,[1]Feuil1!$A$2:$A$1648,[1]Feuil1!$B$2:$B$1648)</f>
        <v>17952</v>
      </c>
      <c r="N342" s="7">
        <f t="shared" ref="N342:N405" si="6">L342*10000/M342</f>
        <v>104.72370766488413</v>
      </c>
    </row>
    <row r="343" spans="1:14" x14ac:dyDescent="0.25">
      <c r="A343" s="1" t="s">
        <v>639</v>
      </c>
      <c r="B343" s="5" t="s">
        <v>6686</v>
      </c>
      <c r="C343" s="5"/>
      <c r="D343" s="5"/>
      <c r="E343" s="5"/>
      <c r="F343" s="2" t="s">
        <v>1333</v>
      </c>
      <c r="G343" s="2"/>
      <c r="H343" s="2" t="s">
        <v>1334</v>
      </c>
      <c r="I343" s="2" t="s">
        <v>442</v>
      </c>
      <c r="J343" s="2" t="s">
        <v>1335</v>
      </c>
      <c r="K343" s="3">
        <v>1932</v>
      </c>
      <c r="L343">
        <f>_xlfn.XLOOKUP(J343,[1]Feuil1!$A$2:$A$1648,[1]Feuil1!$C$2:$C$1648)</f>
        <v>7</v>
      </c>
      <c r="M343">
        <f>_xlfn.XLOOKUP(J343,[1]Feuil1!$A$2:$A$1648,[1]Feuil1!$B$2:$B$1648)</f>
        <v>4578</v>
      </c>
      <c r="N343" s="7">
        <f t="shared" si="6"/>
        <v>15.290519877675841</v>
      </c>
    </row>
    <row r="344" spans="1:14" x14ac:dyDescent="0.25">
      <c r="A344" s="4" t="s">
        <v>1336</v>
      </c>
      <c r="B344" s="5" t="s">
        <v>6686</v>
      </c>
      <c r="C344" s="5"/>
      <c r="D344" s="5"/>
      <c r="E344" s="5"/>
      <c r="F344" s="5" t="s">
        <v>1337</v>
      </c>
      <c r="G344" s="5"/>
      <c r="H344" s="5" t="s">
        <v>1338</v>
      </c>
      <c r="I344" s="5" t="s">
        <v>1276</v>
      </c>
      <c r="J344" s="5" t="s">
        <v>1339</v>
      </c>
      <c r="K344" s="6">
        <v>1932</v>
      </c>
      <c r="L344">
        <f>_xlfn.XLOOKUP(J344,[1]Feuil1!$A$2:$A$1648,[1]Feuil1!$C$2:$C$1648)</f>
        <v>24</v>
      </c>
      <c r="M344">
        <f>_xlfn.XLOOKUP(J344,[1]Feuil1!$A$2:$A$1648,[1]Feuil1!$B$2:$B$1648)</f>
        <v>4111</v>
      </c>
      <c r="N344" s="7">
        <f t="shared" si="6"/>
        <v>58.379956215032841</v>
      </c>
    </row>
    <row r="345" spans="1:14" x14ac:dyDescent="0.25">
      <c r="A345" s="1" t="s">
        <v>1340</v>
      </c>
      <c r="B345" s="5" t="s">
        <v>6686</v>
      </c>
      <c r="C345" s="5"/>
      <c r="D345" s="5"/>
      <c r="E345" s="5"/>
      <c r="F345" s="2" t="s">
        <v>1341</v>
      </c>
      <c r="G345" s="2"/>
      <c r="H345" s="2" t="s">
        <v>1342</v>
      </c>
      <c r="I345" s="2" t="s">
        <v>1343</v>
      </c>
      <c r="J345" s="2" t="s">
        <v>1344</v>
      </c>
      <c r="K345" s="3">
        <v>1932</v>
      </c>
      <c r="L345">
        <f>_xlfn.XLOOKUP(J345,[1]Feuil1!$A$2:$A$1648,[1]Feuil1!$C$2:$C$1648)</f>
        <v>9</v>
      </c>
      <c r="M345">
        <f>_xlfn.XLOOKUP(J345,[1]Feuil1!$A$2:$A$1648,[1]Feuil1!$B$2:$B$1648)</f>
        <v>6058</v>
      </c>
      <c r="N345" s="7">
        <f t="shared" si="6"/>
        <v>14.856388246946187</v>
      </c>
    </row>
    <row r="346" spans="1:14" x14ac:dyDescent="0.25">
      <c r="A346" s="4" t="s">
        <v>1302</v>
      </c>
      <c r="B346" s="5" t="s">
        <v>6686</v>
      </c>
      <c r="C346" s="5"/>
      <c r="D346" s="5"/>
      <c r="E346" s="5"/>
      <c r="F346" s="5" t="s">
        <v>1345</v>
      </c>
      <c r="G346" s="5"/>
      <c r="H346" s="5" t="s">
        <v>1346</v>
      </c>
      <c r="I346" s="5" t="s">
        <v>957</v>
      </c>
      <c r="J346" s="5" t="s">
        <v>1347</v>
      </c>
      <c r="K346" s="6">
        <v>1932</v>
      </c>
      <c r="L346">
        <f>_xlfn.XLOOKUP(J346,[1]Feuil1!$A$2:$A$1648,[1]Feuil1!$C$2:$C$1648)</f>
        <v>10</v>
      </c>
      <c r="M346">
        <f>_xlfn.XLOOKUP(J346,[1]Feuil1!$A$2:$A$1648,[1]Feuil1!$B$2:$B$1648)</f>
        <v>8934</v>
      </c>
      <c r="N346" s="7">
        <f t="shared" si="6"/>
        <v>11.193194537721066</v>
      </c>
    </row>
    <row r="347" spans="1:14" x14ac:dyDescent="0.25">
      <c r="A347" s="1" t="s">
        <v>644</v>
      </c>
      <c r="B347" s="5" t="s">
        <v>6686</v>
      </c>
      <c r="C347" s="5"/>
      <c r="D347" s="5"/>
      <c r="E347" s="5"/>
      <c r="F347" s="2" t="s">
        <v>1348</v>
      </c>
      <c r="G347" s="2"/>
      <c r="H347" s="2" t="s">
        <v>1349</v>
      </c>
      <c r="I347" s="2" t="s">
        <v>1350</v>
      </c>
      <c r="J347" s="2" t="s">
        <v>1351</v>
      </c>
      <c r="K347" s="3">
        <v>1932</v>
      </c>
      <c r="L347">
        <f>_xlfn.XLOOKUP(J347,[1]Feuil1!$A$2:$A$1648,[1]Feuil1!$C$2:$C$1648)</f>
        <v>27</v>
      </c>
      <c r="M347">
        <f>_xlfn.XLOOKUP(J347,[1]Feuil1!$A$2:$A$1648,[1]Feuil1!$B$2:$B$1648)</f>
        <v>18266</v>
      </c>
      <c r="N347" s="7">
        <f t="shared" si="6"/>
        <v>14.78156137085295</v>
      </c>
    </row>
    <row r="348" spans="1:14" x14ac:dyDescent="0.25">
      <c r="A348" s="4" t="s">
        <v>922</v>
      </c>
      <c r="B348" s="5" t="s">
        <v>6686</v>
      </c>
      <c r="C348" s="5"/>
      <c r="D348" s="5"/>
      <c r="E348" s="5"/>
      <c r="F348" s="5" t="s">
        <v>1352</v>
      </c>
      <c r="G348" s="5"/>
      <c r="H348" s="5" t="s">
        <v>1353</v>
      </c>
      <c r="I348" s="5" t="s">
        <v>209</v>
      </c>
      <c r="J348" s="5" t="s">
        <v>1354</v>
      </c>
      <c r="K348" s="6">
        <v>1932</v>
      </c>
      <c r="L348">
        <f>_xlfn.XLOOKUP(J348,[1]Feuil1!$A$2:$A$1648,[1]Feuil1!$C$2:$C$1648)</f>
        <v>6</v>
      </c>
      <c r="M348">
        <f>_xlfn.XLOOKUP(J348,[1]Feuil1!$A$2:$A$1648,[1]Feuil1!$B$2:$B$1648)</f>
        <v>4551</v>
      </c>
      <c r="N348" s="7">
        <f t="shared" si="6"/>
        <v>13.183915622940013</v>
      </c>
    </row>
    <row r="349" spans="1:14" x14ac:dyDescent="0.25">
      <c r="A349" s="1" t="s">
        <v>1217</v>
      </c>
      <c r="B349" s="5" t="s">
        <v>6686</v>
      </c>
      <c r="C349" s="5"/>
      <c r="D349" s="5"/>
      <c r="E349" s="5"/>
      <c r="F349" s="2" t="s">
        <v>1355</v>
      </c>
      <c r="G349" s="2"/>
      <c r="H349" s="2" t="s">
        <v>1356</v>
      </c>
      <c r="I349" s="2" t="s">
        <v>1357</v>
      </c>
      <c r="J349" s="2" t="s">
        <v>1358</v>
      </c>
      <c r="K349" s="3">
        <v>1933</v>
      </c>
      <c r="L349">
        <f>_xlfn.XLOOKUP(J349,[1]Feuil1!$A$2:$A$1648,[1]Feuil1!$C$2:$C$1648)</f>
        <v>101</v>
      </c>
      <c r="M349">
        <f>_xlfn.XLOOKUP(J349,[1]Feuil1!$A$2:$A$1648,[1]Feuil1!$B$2:$B$1648)</f>
        <v>50489</v>
      </c>
      <c r="N349" s="7">
        <f t="shared" si="6"/>
        <v>20.004357384776881</v>
      </c>
    </row>
    <row r="350" spans="1:14" x14ac:dyDescent="0.25">
      <c r="A350" s="4" t="s">
        <v>1121</v>
      </c>
      <c r="B350" s="5" t="s">
        <v>6686</v>
      </c>
      <c r="C350" s="5"/>
      <c r="D350" s="5"/>
      <c r="E350" s="5"/>
      <c r="F350" s="5" t="s">
        <v>1359</v>
      </c>
      <c r="G350" s="5"/>
      <c r="H350" s="5" t="s">
        <v>1360</v>
      </c>
      <c r="I350" s="5" t="s">
        <v>46</v>
      </c>
      <c r="J350" s="5" t="s">
        <v>1361</v>
      </c>
      <c r="K350" s="6">
        <v>1933</v>
      </c>
      <c r="L350">
        <f>_xlfn.XLOOKUP(J350,[1]Feuil1!$A$2:$A$1648,[1]Feuil1!$C$2:$C$1648)</f>
        <v>16</v>
      </c>
      <c r="M350">
        <f>_xlfn.XLOOKUP(J350,[1]Feuil1!$A$2:$A$1648,[1]Feuil1!$B$2:$B$1648)</f>
        <v>8870</v>
      </c>
      <c r="N350" s="7">
        <f t="shared" si="6"/>
        <v>18.038331454340472</v>
      </c>
    </row>
    <row r="351" spans="1:14" x14ac:dyDescent="0.25">
      <c r="A351" s="1" t="s">
        <v>716</v>
      </c>
      <c r="B351" s="2" t="s">
        <v>6686</v>
      </c>
      <c r="C351" s="2"/>
      <c r="D351" s="2"/>
      <c r="E351" s="2"/>
      <c r="F351" s="2" t="s">
        <v>1362</v>
      </c>
      <c r="G351" s="2"/>
      <c r="H351" s="2" t="s">
        <v>1299</v>
      </c>
      <c r="I351" s="2" t="s">
        <v>1363</v>
      </c>
      <c r="J351" s="2" t="s">
        <v>1364</v>
      </c>
      <c r="K351" s="3">
        <v>1934</v>
      </c>
      <c r="L351">
        <f>_xlfn.XLOOKUP(J351,[1]Feuil1!$A$2:$A$1648,[1]Feuil1!$C$2:$C$1648)</f>
        <v>87</v>
      </c>
      <c r="M351">
        <f>_xlfn.XLOOKUP(J351,[1]Feuil1!$A$2:$A$1648,[1]Feuil1!$B$2:$B$1648)</f>
        <v>10445</v>
      </c>
      <c r="N351" s="7">
        <f t="shared" si="6"/>
        <v>83.293441838200096</v>
      </c>
    </row>
    <row r="352" spans="1:14" x14ac:dyDescent="0.25">
      <c r="A352" s="4" t="s">
        <v>793</v>
      </c>
      <c r="B352" s="5" t="s">
        <v>6686</v>
      </c>
      <c r="C352" s="5"/>
      <c r="D352" s="5"/>
      <c r="E352" s="5"/>
      <c r="F352" s="5" t="s">
        <v>1365</v>
      </c>
      <c r="G352" s="5"/>
      <c r="H352" s="5" t="s">
        <v>1366</v>
      </c>
      <c r="I352" s="5" t="s">
        <v>54</v>
      </c>
      <c r="J352" s="5" t="s">
        <v>1367</v>
      </c>
      <c r="K352" s="6">
        <v>1934</v>
      </c>
      <c r="L352">
        <f>_xlfn.XLOOKUP(J352,[1]Feuil1!$A$2:$A$1648,[1]Feuil1!$C$2:$C$1648)</f>
        <v>11</v>
      </c>
      <c r="M352">
        <f>_xlfn.XLOOKUP(J352,[1]Feuil1!$A$2:$A$1648,[1]Feuil1!$B$2:$B$1648)</f>
        <v>4358</v>
      </c>
      <c r="N352" s="7">
        <f t="shared" si="6"/>
        <v>25.240936209270309</v>
      </c>
    </row>
    <row r="353" spans="1:14" x14ac:dyDescent="0.25">
      <c r="A353" s="1" t="s">
        <v>1368</v>
      </c>
      <c r="B353" s="2" t="s">
        <v>6687</v>
      </c>
      <c r="C353" s="2"/>
      <c r="D353" s="2"/>
      <c r="E353" s="2"/>
      <c r="F353" s="2" t="s">
        <v>1369</v>
      </c>
      <c r="G353" s="2"/>
      <c r="H353" s="2" t="s">
        <v>1370</v>
      </c>
      <c r="I353" s="2" t="s">
        <v>1371</v>
      </c>
      <c r="J353" s="2" t="s">
        <v>1372</v>
      </c>
      <c r="K353" s="3">
        <v>1934</v>
      </c>
      <c r="L353" t="e">
        <f>_xlfn.XLOOKUP(J353,[1]Feuil1!$A$2:$A$1648,[1]Feuil1!$C$2:$C$1648)</f>
        <v>#N/A</v>
      </c>
      <c r="M353" t="e">
        <f>_xlfn.XLOOKUP(J353,[1]Feuil1!$A$2:$A$1648,[1]Feuil1!$B$2:$B$1648)</f>
        <v>#N/A</v>
      </c>
      <c r="N353" s="7" t="e">
        <f t="shared" si="6"/>
        <v>#N/A</v>
      </c>
    </row>
    <row r="354" spans="1:14" x14ac:dyDescent="0.25">
      <c r="A354" s="4" t="s">
        <v>1373</v>
      </c>
      <c r="B354" s="5" t="s">
        <v>6686</v>
      </c>
      <c r="C354" s="5"/>
      <c r="D354" s="5"/>
      <c r="E354" s="5"/>
      <c r="F354" s="5" t="s">
        <v>1374</v>
      </c>
      <c r="G354" s="5"/>
      <c r="H354" s="5" t="s">
        <v>1375</v>
      </c>
      <c r="I354" s="5" t="s">
        <v>1296</v>
      </c>
      <c r="J354" s="5" t="s">
        <v>1376</v>
      </c>
      <c r="K354" s="6">
        <v>1934</v>
      </c>
      <c r="L354">
        <f>_xlfn.XLOOKUP(J354,[1]Feuil1!$A$2:$A$1648,[1]Feuil1!$C$2:$C$1648)</f>
        <v>23</v>
      </c>
      <c r="M354">
        <f>_xlfn.XLOOKUP(J354,[1]Feuil1!$A$2:$A$1648,[1]Feuil1!$B$2:$B$1648)</f>
        <v>4130</v>
      </c>
      <c r="N354" s="7">
        <f t="shared" si="6"/>
        <v>55.690072639225178</v>
      </c>
    </row>
    <row r="355" spans="1:14" x14ac:dyDescent="0.25">
      <c r="A355" s="1" t="s">
        <v>5478</v>
      </c>
      <c r="B355" s="2" t="s">
        <v>6686</v>
      </c>
      <c r="C355" s="2"/>
      <c r="D355" s="2"/>
      <c r="E355" s="2"/>
      <c r="F355" s="2" t="s">
        <v>5658</v>
      </c>
      <c r="G355" s="2" t="s">
        <v>6784</v>
      </c>
      <c r="H355" s="2" t="s">
        <v>5659</v>
      </c>
      <c r="I355" s="2" t="s">
        <v>5660</v>
      </c>
      <c r="J355" s="2" t="s">
        <v>5661</v>
      </c>
      <c r="K355" s="3">
        <v>2008</v>
      </c>
      <c r="L355">
        <f>_xlfn.XLOOKUP(J355,[1]Feuil1!$A$2:$A$1648,[1]Feuil1!$C$2:$C$1648)</f>
        <v>123</v>
      </c>
      <c r="M355">
        <f>_xlfn.XLOOKUP(J355,[1]Feuil1!$A$2:$A$1648,[1]Feuil1!$B$2:$B$1648)</f>
        <v>6199</v>
      </c>
      <c r="N355" s="7">
        <f t="shared" si="6"/>
        <v>198.4190998548153</v>
      </c>
    </row>
    <row r="356" spans="1:14" x14ac:dyDescent="0.25">
      <c r="A356" s="4" t="s">
        <v>793</v>
      </c>
      <c r="B356" s="5" t="s">
        <v>6686</v>
      </c>
      <c r="C356" s="5"/>
      <c r="D356" s="5"/>
      <c r="E356" s="5"/>
      <c r="F356" s="5" t="s">
        <v>1381</v>
      </c>
      <c r="G356" s="5"/>
      <c r="H356" s="5" t="s">
        <v>1382</v>
      </c>
      <c r="I356" s="5" t="s">
        <v>694</v>
      </c>
      <c r="J356" s="5" t="s">
        <v>1383</v>
      </c>
      <c r="K356" s="6">
        <v>1934</v>
      </c>
      <c r="L356">
        <f>_xlfn.XLOOKUP(J356,[1]Feuil1!$A$2:$A$1648,[1]Feuil1!$C$2:$C$1648)</f>
        <v>5</v>
      </c>
      <c r="M356">
        <f>_xlfn.XLOOKUP(J356,[1]Feuil1!$A$2:$A$1648,[1]Feuil1!$B$2:$B$1648)</f>
        <v>2703</v>
      </c>
      <c r="N356" s="7">
        <f t="shared" si="6"/>
        <v>18.497965223825378</v>
      </c>
    </row>
    <row r="357" spans="1:14" x14ac:dyDescent="0.25">
      <c r="A357" s="1" t="s">
        <v>1196</v>
      </c>
      <c r="B357" s="5" t="s">
        <v>6686</v>
      </c>
      <c r="C357" s="5"/>
      <c r="D357" s="5"/>
      <c r="E357" s="5"/>
      <c r="F357" s="2" t="s">
        <v>1384</v>
      </c>
      <c r="G357" s="2"/>
      <c r="H357" s="2" t="s">
        <v>1385</v>
      </c>
      <c r="I357" s="2" t="s">
        <v>1386</v>
      </c>
      <c r="J357" s="2" t="s">
        <v>1387</v>
      </c>
      <c r="K357" s="3">
        <v>1934</v>
      </c>
      <c r="L357">
        <f>_xlfn.XLOOKUP(J357,[1]Feuil1!$A$2:$A$1648,[1]Feuil1!$C$2:$C$1648)</f>
        <v>6</v>
      </c>
      <c r="M357">
        <f>_xlfn.XLOOKUP(J357,[1]Feuil1!$A$2:$A$1648,[1]Feuil1!$B$2:$B$1648)</f>
        <v>2786</v>
      </c>
      <c r="N357" s="7">
        <f t="shared" si="6"/>
        <v>21.536252692031585</v>
      </c>
    </row>
    <row r="358" spans="1:14" x14ac:dyDescent="0.25">
      <c r="A358" s="4" t="s">
        <v>1388</v>
      </c>
      <c r="B358" s="5" t="s">
        <v>6687</v>
      </c>
      <c r="C358" s="5"/>
      <c r="D358" s="5"/>
      <c r="E358" s="5"/>
      <c r="F358" s="5" t="s">
        <v>1389</v>
      </c>
      <c r="G358" s="5"/>
      <c r="H358" s="5" t="s">
        <v>1390</v>
      </c>
      <c r="I358" s="5" t="s">
        <v>1391</v>
      </c>
      <c r="J358" s="5" t="s">
        <v>1392</v>
      </c>
      <c r="K358" s="6">
        <v>1934</v>
      </c>
      <c r="L358" t="e">
        <f>_xlfn.XLOOKUP(J358,[1]Feuil1!$A$2:$A$1648,[1]Feuil1!$C$2:$C$1648)</f>
        <v>#N/A</v>
      </c>
      <c r="M358" t="e">
        <f>_xlfn.XLOOKUP(J358,[1]Feuil1!$A$2:$A$1648,[1]Feuil1!$B$2:$B$1648)</f>
        <v>#N/A</v>
      </c>
      <c r="N358" s="7" t="e">
        <f t="shared" si="6"/>
        <v>#N/A</v>
      </c>
    </row>
    <row r="359" spans="1:14" x14ac:dyDescent="0.25">
      <c r="A359" s="1" t="s">
        <v>1007</v>
      </c>
      <c r="B359" s="2" t="s">
        <v>6686</v>
      </c>
      <c r="C359" s="2"/>
      <c r="D359" s="2"/>
      <c r="E359" s="2"/>
      <c r="F359" s="2" t="s">
        <v>1393</v>
      </c>
      <c r="G359" s="2"/>
      <c r="H359" s="2" t="s">
        <v>1394</v>
      </c>
      <c r="I359" s="2" t="s">
        <v>1231</v>
      </c>
      <c r="J359" s="2" t="s">
        <v>1395</v>
      </c>
      <c r="K359" s="3">
        <v>1934</v>
      </c>
      <c r="L359">
        <f>_xlfn.XLOOKUP(J359,[1]Feuil1!$A$2:$A$1648,[1]Feuil1!$C$2:$C$1648)</f>
        <v>3</v>
      </c>
      <c r="M359">
        <f>_xlfn.XLOOKUP(J359,[1]Feuil1!$A$2:$A$1648,[1]Feuil1!$B$2:$B$1648)</f>
        <v>1151</v>
      </c>
      <c r="N359" s="7">
        <f t="shared" si="6"/>
        <v>26.064291920069504</v>
      </c>
    </row>
    <row r="360" spans="1:14" x14ac:dyDescent="0.25">
      <c r="A360" s="4" t="s">
        <v>1396</v>
      </c>
      <c r="B360" s="5" t="s">
        <v>6687</v>
      </c>
      <c r="C360" s="5"/>
      <c r="D360" s="5"/>
      <c r="E360" s="5"/>
      <c r="F360" s="5" t="s">
        <v>1397</v>
      </c>
      <c r="G360" s="5"/>
      <c r="H360" s="5" t="s">
        <v>1398</v>
      </c>
      <c r="I360" s="5" t="s">
        <v>1399</v>
      </c>
      <c r="J360" s="5" t="s">
        <v>1400</v>
      </c>
      <c r="K360" s="6">
        <v>1934</v>
      </c>
      <c r="L360" t="e">
        <f>_xlfn.XLOOKUP(J360,[1]Feuil1!$A$2:$A$1648,[1]Feuil1!$C$2:$C$1648)</f>
        <v>#N/A</v>
      </c>
      <c r="M360" t="e">
        <f>_xlfn.XLOOKUP(J360,[1]Feuil1!$A$2:$A$1648,[1]Feuil1!$B$2:$B$1648)</f>
        <v>#N/A</v>
      </c>
      <c r="N360" s="7" t="e">
        <f t="shared" si="6"/>
        <v>#N/A</v>
      </c>
    </row>
    <row r="361" spans="1:14" x14ac:dyDescent="0.25">
      <c r="A361" s="1" t="s">
        <v>570</v>
      </c>
      <c r="B361" s="5" t="s">
        <v>6686</v>
      </c>
      <c r="C361" s="5"/>
      <c r="D361" s="5"/>
      <c r="E361" s="5"/>
      <c r="F361" s="2" t="s">
        <v>1401</v>
      </c>
      <c r="G361" s="2"/>
      <c r="H361" s="2" t="s">
        <v>1402</v>
      </c>
      <c r="I361" s="2" t="s">
        <v>95</v>
      </c>
      <c r="J361" s="2" t="s">
        <v>1403</v>
      </c>
      <c r="K361" s="3">
        <v>1934</v>
      </c>
      <c r="L361">
        <f>_xlfn.XLOOKUP(J361,[1]Feuil1!$A$2:$A$1648,[1]Feuil1!$C$2:$C$1648)</f>
        <v>15</v>
      </c>
      <c r="M361">
        <f>_xlfn.XLOOKUP(J361,[1]Feuil1!$A$2:$A$1648,[1]Feuil1!$B$2:$B$1648)</f>
        <v>8925</v>
      </c>
      <c r="N361" s="7">
        <f t="shared" si="6"/>
        <v>16.806722689075631</v>
      </c>
    </row>
    <row r="362" spans="1:14" x14ac:dyDescent="0.25">
      <c r="A362" s="4" t="s">
        <v>1404</v>
      </c>
      <c r="B362" s="5" t="s">
        <v>6688</v>
      </c>
      <c r="C362" s="5"/>
      <c r="D362" s="5"/>
      <c r="E362" s="5"/>
      <c r="F362" s="5" t="s">
        <v>1405</v>
      </c>
      <c r="G362" s="5"/>
      <c r="H362" s="5" t="s">
        <v>1406</v>
      </c>
      <c r="I362" s="5" t="s">
        <v>476</v>
      </c>
      <c r="J362" s="5" t="s">
        <v>1407</v>
      </c>
      <c r="K362" s="6">
        <v>1934</v>
      </c>
      <c r="L362" t="e">
        <f>_xlfn.XLOOKUP(J362,[1]Feuil1!$A$2:$A$1648,[1]Feuil1!$C$2:$C$1648)</f>
        <v>#N/A</v>
      </c>
      <c r="M362" t="e">
        <f>_xlfn.XLOOKUP(J362,[1]Feuil1!$A$2:$A$1648,[1]Feuil1!$B$2:$B$1648)</f>
        <v>#N/A</v>
      </c>
      <c r="N362" s="7" t="e">
        <f t="shared" si="6"/>
        <v>#N/A</v>
      </c>
    </row>
    <row r="363" spans="1:14" x14ac:dyDescent="0.25">
      <c r="A363" s="1" t="s">
        <v>1408</v>
      </c>
      <c r="B363" s="2" t="s">
        <v>6688</v>
      </c>
      <c r="C363" s="2"/>
      <c r="D363" s="2"/>
      <c r="E363" s="2"/>
      <c r="F363" s="2" t="s">
        <v>1409</v>
      </c>
      <c r="G363" s="2"/>
      <c r="H363" s="2" t="s">
        <v>1410</v>
      </c>
      <c r="I363" s="2" t="s">
        <v>1411</v>
      </c>
      <c r="J363" s="2" t="s">
        <v>1412</v>
      </c>
      <c r="K363" s="3">
        <v>1934</v>
      </c>
      <c r="L363" t="e">
        <f>_xlfn.XLOOKUP(J363,[1]Feuil1!$A$2:$A$1648,[1]Feuil1!$C$2:$C$1648)</f>
        <v>#N/A</v>
      </c>
      <c r="M363" t="e">
        <f>_xlfn.XLOOKUP(J363,[1]Feuil1!$A$2:$A$1648,[1]Feuil1!$B$2:$B$1648)</f>
        <v>#N/A</v>
      </c>
      <c r="N363" s="7" t="e">
        <f t="shared" si="6"/>
        <v>#N/A</v>
      </c>
    </row>
    <row r="364" spans="1:14" x14ac:dyDescent="0.25">
      <c r="A364" s="4" t="s">
        <v>1413</v>
      </c>
      <c r="B364" s="5" t="s">
        <v>6687</v>
      </c>
      <c r="C364" s="5"/>
      <c r="D364" s="5"/>
      <c r="E364" s="5"/>
      <c r="F364" s="5" t="s">
        <v>1414</v>
      </c>
      <c r="G364" s="5"/>
      <c r="H364" s="5" t="s">
        <v>1415</v>
      </c>
      <c r="I364" s="5" t="s">
        <v>1416</v>
      </c>
      <c r="J364" s="5" t="s">
        <v>1417</v>
      </c>
      <c r="K364" s="6">
        <v>1935</v>
      </c>
      <c r="L364" t="e">
        <f>_xlfn.XLOOKUP(J364,[1]Feuil1!$A$2:$A$1648,[1]Feuil1!$C$2:$C$1648)</f>
        <v>#N/A</v>
      </c>
      <c r="M364" t="e">
        <f>_xlfn.XLOOKUP(J364,[1]Feuil1!$A$2:$A$1648,[1]Feuil1!$B$2:$B$1648)</f>
        <v>#N/A</v>
      </c>
      <c r="N364" s="7" t="e">
        <f t="shared" si="6"/>
        <v>#N/A</v>
      </c>
    </row>
    <row r="365" spans="1:14" x14ac:dyDescent="0.25">
      <c r="A365" s="1" t="s">
        <v>959</v>
      </c>
      <c r="B365" s="5" t="s">
        <v>6686</v>
      </c>
      <c r="C365" s="5"/>
      <c r="D365" s="5"/>
      <c r="E365" s="5"/>
      <c r="F365" s="2" t="s">
        <v>1418</v>
      </c>
      <c r="G365" s="2"/>
      <c r="H365" s="2" t="s">
        <v>1419</v>
      </c>
      <c r="I365" s="2" t="s">
        <v>147</v>
      </c>
      <c r="J365" s="2" t="s">
        <v>1420</v>
      </c>
      <c r="K365" s="3">
        <v>1935</v>
      </c>
      <c r="L365">
        <f>_xlfn.XLOOKUP(J365,[1]Feuil1!$A$2:$A$1648,[1]Feuil1!$C$2:$C$1648)</f>
        <v>18</v>
      </c>
      <c r="M365">
        <f>_xlfn.XLOOKUP(J365,[1]Feuil1!$A$2:$A$1648,[1]Feuil1!$B$2:$B$1648)</f>
        <v>7039</v>
      </c>
      <c r="N365" s="7">
        <f t="shared" si="6"/>
        <v>25.571814178150305</v>
      </c>
    </row>
    <row r="366" spans="1:14" x14ac:dyDescent="0.25">
      <c r="A366" s="4" t="s">
        <v>1021</v>
      </c>
      <c r="B366" s="5" t="s">
        <v>6686</v>
      </c>
      <c r="C366" s="5"/>
      <c r="D366" s="5"/>
      <c r="E366" s="5"/>
      <c r="F366" s="5" t="s">
        <v>1421</v>
      </c>
      <c r="G366" s="5"/>
      <c r="H366" s="5" t="s">
        <v>1422</v>
      </c>
      <c r="I366" s="5" t="s">
        <v>354</v>
      </c>
      <c r="J366" s="5" t="s">
        <v>1423</v>
      </c>
      <c r="K366" s="6">
        <v>1935</v>
      </c>
      <c r="L366">
        <f>_xlfn.XLOOKUP(J366,[1]Feuil1!$A$2:$A$1648,[1]Feuil1!$C$2:$C$1648)</f>
        <v>12</v>
      </c>
      <c r="M366">
        <f>_xlfn.XLOOKUP(J366,[1]Feuil1!$A$2:$A$1648,[1]Feuil1!$B$2:$B$1648)</f>
        <v>4926</v>
      </c>
      <c r="N366" s="7">
        <f t="shared" si="6"/>
        <v>24.360535931790498</v>
      </c>
    </row>
    <row r="367" spans="1:14" x14ac:dyDescent="0.25">
      <c r="A367" s="1" t="s">
        <v>1424</v>
      </c>
      <c r="B367" s="5" t="s">
        <v>6686</v>
      </c>
      <c r="C367" s="5"/>
      <c r="D367" s="5"/>
      <c r="E367" s="5"/>
      <c r="F367" s="2" t="s">
        <v>1425</v>
      </c>
      <c r="G367" s="2"/>
      <c r="H367" s="2" t="s">
        <v>1426</v>
      </c>
      <c r="I367" s="2" t="s">
        <v>812</v>
      </c>
      <c r="J367" s="2" t="s">
        <v>1427</v>
      </c>
      <c r="K367" s="3">
        <v>1935</v>
      </c>
      <c r="L367">
        <f>_xlfn.XLOOKUP(J367,[1]Feuil1!$A$2:$A$1648,[1]Feuil1!$C$2:$C$1648)</f>
        <v>17</v>
      </c>
      <c r="M367">
        <f>_xlfn.XLOOKUP(J367,[1]Feuil1!$A$2:$A$1648,[1]Feuil1!$B$2:$B$1648)</f>
        <v>3780</v>
      </c>
      <c r="N367" s="7">
        <f t="shared" si="6"/>
        <v>44.973544973544975</v>
      </c>
    </row>
    <row r="368" spans="1:14" x14ac:dyDescent="0.25">
      <c r="A368" s="4" t="s">
        <v>1428</v>
      </c>
      <c r="B368" s="2" t="s">
        <v>6686</v>
      </c>
      <c r="C368" s="2"/>
      <c r="D368" s="2"/>
      <c r="E368" s="2"/>
      <c r="F368" s="5" t="s">
        <v>1429</v>
      </c>
      <c r="G368" s="5"/>
      <c r="H368" s="5" t="s">
        <v>1430</v>
      </c>
      <c r="I368" s="5" t="s">
        <v>476</v>
      </c>
      <c r="J368" s="5" t="s">
        <v>1431</v>
      </c>
      <c r="K368" s="6">
        <v>1935</v>
      </c>
      <c r="L368">
        <f>_xlfn.XLOOKUP(J368,[1]Feuil1!$A$2:$A$1648,[1]Feuil1!$C$2:$C$1648)</f>
        <v>6</v>
      </c>
      <c r="M368">
        <f>_xlfn.XLOOKUP(J368,[1]Feuil1!$A$2:$A$1648,[1]Feuil1!$B$2:$B$1648)</f>
        <v>3431</v>
      </c>
      <c r="N368" s="7">
        <f t="shared" si="6"/>
        <v>17.487612940833575</v>
      </c>
    </row>
    <row r="369" spans="1:14" x14ac:dyDescent="0.25">
      <c r="A369" s="1" t="s">
        <v>1217</v>
      </c>
      <c r="B369" s="5" t="s">
        <v>6686</v>
      </c>
      <c r="C369" s="5"/>
      <c r="D369" s="5"/>
      <c r="E369" s="5"/>
      <c r="F369" s="2" t="s">
        <v>1432</v>
      </c>
      <c r="G369" s="2"/>
      <c r="H369" s="2" t="s">
        <v>1433</v>
      </c>
      <c r="I369" s="2" t="s">
        <v>583</v>
      </c>
      <c r="J369" s="2" t="s">
        <v>1434</v>
      </c>
      <c r="K369" s="3">
        <v>1935</v>
      </c>
      <c r="L369">
        <f>_xlfn.XLOOKUP(J369,[1]Feuil1!$A$2:$A$1648,[1]Feuil1!$C$2:$C$1648)</f>
        <v>7</v>
      </c>
      <c r="M369">
        <f>_xlfn.XLOOKUP(J369,[1]Feuil1!$A$2:$A$1648,[1]Feuil1!$B$2:$B$1648)</f>
        <v>5927</v>
      </c>
      <c r="N369" s="7">
        <f t="shared" si="6"/>
        <v>11.810359372363759</v>
      </c>
    </row>
    <row r="370" spans="1:14" x14ac:dyDescent="0.25">
      <c r="A370" s="4" t="s">
        <v>1153</v>
      </c>
      <c r="B370" s="2" t="s">
        <v>6686</v>
      </c>
      <c r="C370" s="2"/>
      <c r="D370" s="2"/>
      <c r="E370" s="2"/>
      <c r="F370" s="5" t="s">
        <v>1435</v>
      </c>
      <c r="G370" s="5"/>
      <c r="H370" s="5" t="s">
        <v>1436</v>
      </c>
      <c r="I370" s="5" t="s">
        <v>1437</v>
      </c>
      <c r="J370" s="5" t="s">
        <v>1438</v>
      </c>
      <c r="K370" s="6">
        <v>1935</v>
      </c>
      <c r="L370">
        <f>_xlfn.XLOOKUP(J370,[1]Feuil1!$A$2:$A$1648,[1]Feuil1!$C$2:$C$1648)</f>
        <v>16</v>
      </c>
      <c r="M370">
        <f>_xlfn.XLOOKUP(J370,[1]Feuil1!$A$2:$A$1648,[1]Feuil1!$B$2:$B$1648)</f>
        <v>15730</v>
      </c>
      <c r="N370" s="7">
        <f t="shared" si="6"/>
        <v>10.1716465352829</v>
      </c>
    </row>
    <row r="371" spans="1:14" x14ac:dyDescent="0.25">
      <c r="A371" s="1" t="s">
        <v>1196</v>
      </c>
      <c r="B371" s="5" t="s">
        <v>6686</v>
      </c>
      <c r="C371" s="5"/>
      <c r="D371" s="5"/>
      <c r="E371" s="5"/>
      <c r="F371" s="2" t="s">
        <v>1439</v>
      </c>
      <c r="G371" s="2"/>
      <c r="H371" s="2" t="s">
        <v>1098</v>
      </c>
      <c r="I371" s="2" t="s">
        <v>1440</v>
      </c>
      <c r="J371" s="2" t="s">
        <v>1441</v>
      </c>
      <c r="K371" s="3">
        <v>1935</v>
      </c>
      <c r="L371">
        <f>_xlfn.XLOOKUP(J371,[1]Feuil1!$A$2:$A$1648,[1]Feuil1!$C$2:$C$1648)</f>
        <v>12</v>
      </c>
      <c r="M371">
        <f>_xlfn.XLOOKUP(J371,[1]Feuil1!$A$2:$A$1648,[1]Feuil1!$B$2:$B$1648)</f>
        <v>1951</v>
      </c>
      <c r="N371" s="7">
        <f t="shared" si="6"/>
        <v>61.50691952844695</v>
      </c>
    </row>
    <row r="372" spans="1:14" x14ac:dyDescent="0.25">
      <c r="A372" s="4" t="s">
        <v>1196</v>
      </c>
      <c r="B372" s="5" t="s">
        <v>6686</v>
      </c>
      <c r="C372" s="5"/>
      <c r="D372" s="5"/>
      <c r="E372" s="5"/>
      <c r="F372" s="5" t="s">
        <v>1442</v>
      </c>
      <c r="G372" s="5"/>
      <c r="H372" s="5" t="s">
        <v>1443</v>
      </c>
      <c r="I372" s="5" t="s">
        <v>488</v>
      </c>
      <c r="J372" s="5" t="s">
        <v>1444</v>
      </c>
      <c r="K372" s="6">
        <v>1935</v>
      </c>
      <c r="L372">
        <f>_xlfn.XLOOKUP(J372,[1]Feuil1!$A$2:$A$1648,[1]Feuil1!$C$2:$C$1648)</f>
        <v>23</v>
      </c>
      <c r="M372">
        <f>_xlfn.XLOOKUP(J372,[1]Feuil1!$A$2:$A$1648,[1]Feuil1!$B$2:$B$1648)</f>
        <v>3391</v>
      </c>
      <c r="N372" s="7">
        <f t="shared" si="6"/>
        <v>67.826599823061045</v>
      </c>
    </row>
    <row r="373" spans="1:14" x14ac:dyDescent="0.25">
      <c r="A373" s="1" t="s">
        <v>1196</v>
      </c>
      <c r="B373" s="2" t="s">
        <v>6686</v>
      </c>
      <c r="C373" s="2"/>
      <c r="D373" s="2"/>
      <c r="E373" s="2"/>
      <c r="F373" s="2" t="s">
        <v>1445</v>
      </c>
      <c r="G373" s="2"/>
      <c r="H373" s="2" t="s">
        <v>1446</v>
      </c>
      <c r="I373" s="2" t="s">
        <v>1447</v>
      </c>
      <c r="J373" s="2" t="s">
        <v>1448</v>
      </c>
      <c r="K373" s="3">
        <v>1935</v>
      </c>
      <c r="L373">
        <f>_xlfn.XLOOKUP(J373,[1]Feuil1!$A$2:$A$1648,[1]Feuil1!$C$2:$C$1648)</f>
        <v>0</v>
      </c>
      <c r="M373">
        <f>_xlfn.XLOOKUP(J373,[1]Feuil1!$A$2:$A$1648,[1]Feuil1!$B$2:$B$1648)</f>
        <v>1344</v>
      </c>
      <c r="N373" s="7">
        <f t="shared" si="6"/>
        <v>0</v>
      </c>
    </row>
    <row r="374" spans="1:14" x14ac:dyDescent="0.25">
      <c r="A374" s="4" t="s">
        <v>71</v>
      </c>
      <c r="B374" s="5" t="s">
        <v>6686</v>
      </c>
      <c r="C374" s="5" t="s">
        <v>6694</v>
      </c>
      <c r="D374" s="5" t="s">
        <v>6711</v>
      </c>
      <c r="E374" s="5" t="s">
        <v>6777</v>
      </c>
      <c r="F374" s="5" t="s">
        <v>1449</v>
      </c>
      <c r="G374" s="5"/>
      <c r="H374" s="5" t="s">
        <v>1450</v>
      </c>
      <c r="I374" s="5" t="s">
        <v>1109</v>
      </c>
      <c r="J374" s="5" t="s">
        <v>1451</v>
      </c>
      <c r="K374" s="6">
        <v>1935</v>
      </c>
      <c r="L374">
        <f>_xlfn.XLOOKUP(J374,[1]Feuil1!$A$2:$A$1648,[1]Feuil1!$C$2:$C$1648)</f>
        <v>5</v>
      </c>
      <c r="M374">
        <f>_xlfn.XLOOKUP(J374,[1]Feuil1!$A$2:$A$1648,[1]Feuil1!$B$2:$B$1648)</f>
        <v>1506</v>
      </c>
      <c r="N374" s="7">
        <f t="shared" si="6"/>
        <v>33.200531208499335</v>
      </c>
    </row>
    <row r="375" spans="1:14" x14ac:dyDescent="0.25">
      <c r="A375" s="1" t="s">
        <v>1016</v>
      </c>
      <c r="B375" s="5" t="s">
        <v>6686</v>
      </c>
      <c r="C375" s="5"/>
      <c r="D375" s="5"/>
      <c r="E375" s="5"/>
      <c r="F375" s="2" t="s">
        <v>1452</v>
      </c>
      <c r="G375" s="2"/>
      <c r="H375" s="2" t="s">
        <v>1453</v>
      </c>
      <c r="I375" s="2" t="s">
        <v>1454</v>
      </c>
      <c r="J375" s="2" t="s">
        <v>1455</v>
      </c>
      <c r="K375" s="3">
        <v>1936</v>
      </c>
      <c r="L375">
        <f>_xlfn.XLOOKUP(J375,[1]Feuil1!$A$2:$A$1648,[1]Feuil1!$C$2:$C$1648)</f>
        <v>70</v>
      </c>
      <c r="M375">
        <f>_xlfn.XLOOKUP(J375,[1]Feuil1!$A$2:$A$1648,[1]Feuil1!$B$2:$B$1648)</f>
        <v>25009</v>
      </c>
      <c r="N375" s="7">
        <f t="shared" si="6"/>
        <v>27.989923627494104</v>
      </c>
    </row>
    <row r="376" spans="1:14" x14ac:dyDescent="0.25">
      <c r="A376" s="4" t="s">
        <v>1258</v>
      </c>
      <c r="B376" s="5" t="s">
        <v>6686</v>
      </c>
      <c r="C376" s="5"/>
      <c r="D376" s="5"/>
      <c r="E376" s="5"/>
      <c r="F376" s="5" t="s">
        <v>1456</v>
      </c>
      <c r="G376" s="5"/>
      <c r="H376" s="5" t="s">
        <v>1457</v>
      </c>
      <c r="I376" s="5" t="s">
        <v>1458</v>
      </c>
      <c r="J376" s="5" t="s">
        <v>1459</v>
      </c>
      <c r="K376" s="6">
        <v>1936</v>
      </c>
      <c r="L376">
        <f>_xlfn.XLOOKUP(J376,[1]Feuil1!$A$2:$A$1648,[1]Feuil1!$C$2:$C$1648)</f>
        <v>9</v>
      </c>
      <c r="M376">
        <f>_xlfn.XLOOKUP(J376,[1]Feuil1!$A$2:$A$1648,[1]Feuil1!$B$2:$B$1648)</f>
        <v>5600</v>
      </c>
      <c r="N376" s="7">
        <f t="shared" si="6"/>
        <v>16.071428571428573</v>
      </c>
    </row>
    <row r="377" spans="1:14" x14ac:dyDescent="0.25">
      <c r="A377" s="1" t="s">
        <v>987</v>
      </c>
      <c r="B377" s="5" t="s">
        <v>6686</v>
      </c>
      <c r="C377" s="5"/>
      <c r="D377" s="5"/>
      <c r="E377" s="5"/>
      <c r="F377" s="2" t="s">
        <v>1460</v>
      </c>
      <c r="G377" s="2"/>
      <c r="H377" s="2" t="s">
        <v>1461</v>
      </c>
      <c r="I377" s="2" t="s">
        <v>651</v>
      </c>
      <c r="J377" s="2" t="s">
        <v>1462</v>
      </c>
      <c r="K377" s="3">
        <v>1936</v>
      </c>
      <c r="L377">
        <f>_xlfn.XLOOKUP(J377,[1]Feuil1!$A$2:$A$1648,[1]Feuil1!$C$2:$C$1648)</f>
        <v>4</v>
      </c>
      <c r="M377">
        <f>_xlfn.XLOOKUP(J377,[1]Feuil1!$A$2:$A$1648,[1]Feuil1!$B$2:$B$1648)</f>
        <v>3793</v>
      </c>
      <c r="N377" s="7">
        <f t="shared" si="6"/>
        <v>10.545742156604271</v>
      </c>
    </row>
    <row r="378" spans="1:14" x14ac:dyDescent="0.25">
      <c r="A378" s="4" t="s">
        <v>513</v>
      </c>
      <c r="B378" s="5" t="s">
        <v>6686</v>
      </c>
      <c r="C378" s="5"/>
      <c r="D378" s="5"/>
      <c r="E378" s="5"/>
      <c r="F378" s="5" t="s">
        <v>1463</v>
      </c>
      <c r="G378" s="5"/>
      <c r="H378" s="5" t="s">
        <v>1464</v>
      </c>
      <c r="I378" s="5" t="s">
        <v>30</v>
      </c>
      <c r="J378" s="5" t="s">
        <v>1465</v>
      </c>
      <c r="K378" s="6">
        <v>1936</v>
      </c>
      <c r="L378">
        <f>_xlfn.XLOOKUP(J378,[1]Feuil1!$A$2:$A$1648,[1]Feuil1!$C$2:$C$1648)</f>
        <v>0</v>
      </c>
      <c r="M378">
        <f>_xlfn.XLOOKUP(J378,[1]Feuil1!$A$2:$A$1648,[1]Feuil1!$B$2:$B$1648)</f>
        <v>1300</v>
      </c>
      <c r="N378" s="7">
        <f t="shared" si="6"/>
        <v>0</v>
      </c>
    </row>
    <row r="379" spans="1:14" x14ac:dyDescent="0.25">
      <c r="A379" s="1" t="s">
        <v>5520</v>
      </c>
      <c r="B379" s="2" t="s">
        <v>6686</v>
      </c>
      <c r="C379" s="2"/>
      <c r="D379" s="2"/>
      <c r="E379" s="2"/>
      <c r="F379" s="2" t="s">
        <v>6088</v>
      </c>
      <c r="G379" s="2" t="s">
        <v>6784</v>
      </c>
      <c r="H379" s="2" t="s">
        <v>6089</v>
      </c>
      <c r="I379" s="2" t="s">
        <v>189</v>
      </c>
      <c r="J379" s="2" t="s">
        <v>6090</v>
      </c>
      <c r="K379" s="3">
        <v>2015</v>
      </c>
      <c r="L379">
        <f>_xlfn.XLOOKUP(J379,[1]Feuil1!$A$2:$A$1648,[1]Feuil1!$C$2:$C$1648)</f>
        <v>219</v>
      </c>
      <c r="M379">
        <f>_xlfn.XLOOKUP(J379,[1]Feuil1!$A$2:$A$1648,[1]Feuil1!$B$2:$B$1648)</f>
        <v>11142</v>
      </c>
      <c r="N379" s="7">
        <f t="shared" si="6"/>
        <v>196.55358104469573</v>
      </c>
    </row>
    <row r="380" spans="1:14" x14ac:dyDescent="0.25">
      <c r="A380" s="4" t="s">
        <v>1470</v>
      </c>
      <c r="B380" s="2" t="s">
        <v>6686</v>
      </c>
      <c r="C380" s="2"/>
      <c r="D380" s="2"/>
      <c r="E380" s="2"/>
      <c r="F380" s="5" t="s">
        <v>1471</v>
      </c>
      <c r="G380" s="5"/>
      <c r="H380" s="5" t="s">
        <v>1472</v>
      </c>
      <c r="I380" s="5" t="s">
        <v>1473</v>
      </c>
      <c r="J380" s="5" t="s">
        <v>1474</v>
      </c>
      <c r="K380" s="6">
        <v>1936</v>
      </c>
      <c r="L380">
        <f>_xlfn.XLOOKUP(J380,[1]Feuil1!$A$2:$A$1648,[1]Feuil1!$C$2:$C$1648)</f>
        <v>2</v>
      </c>
      <c r="M380">
        <f>_xlfn.XLOOKUP(J380,[1]Feuil1!$A$2:$A$1648,[1]Feuil1!$B$2:$B$1648)</f>
        <v>2166</v>
      </c>
      <c r="N380" s="7">
        <f t="shared" si="6"/>
        <v>9.2336103416435833</v>
      </c>
    </row>
    <row r="381" spans="1:14" x14ac:dyDescent="0.25">
      <c r="A381" s="1" t="s">
        <v>71</v>
      </c>
      <c r="B381" s="5" t="s">
        <v>6686</v>
      </c>
      <c r="C381" s="5" t="s">
        <v>6694</v>
      </c>
      <c r="D381" s="5" t="s">
        <v>6700</v>
      </c>
      <c r="E381" s="5" t="s">
        <v>6734</v>
      </c>
      <c r="F381" s="2" t="s">
        <v>1475</v>
      </c>
      <c r="G381" s="2"/>
      <c r="H381" s="2" t="s">
        <v>1476</v>
      </c>
      <c r="I381" s="2" t="s">
        <v>30</v>
      </c>
      <c r="J381" s="2" t="s">
        <v>1477</v>
      </c>
      <c r="K381" s="3">
        <v>1936</v>
      </c>
      <c r="L381">
        <f>_xlfn.XLOOKUP(J381,[1]Feuil1!$A$2:$A$1648,[1]Feuil1!$C$2:$C$1648)</f>
        <v>8</v>
      </c>
      <c r="M381">
        <f>_xlfn.XLOOKUP(J381,[1]Feuil1!$A$2:$A$1648,[1]Feuil1!$B$2:$B$1648)</f>
        <v>963</v>
      </c>
      <c r="N381" s="7">
        <f t="shared" si="6"/>
        <v>83.073727933541022</v>
      </c>
    </row>
    <row r="382" spans="1:14" x14ac:dyDescent="0.25">
      <c r="A382" s="4" t="s">
        <v>639</v>
      </c>
      <c r="B382" s="2" t="s">
        <v>6686</v>
      </c>
      <c r="C382" s="2"/>
      <c r="D382" s="2"/>
      <c r="E382" s="2"/>
      <c r="F382" s="5" t="s">
        <v>1478</v>
      </c>
      <c r="G382" s="5"/>
      <c r="H382" s="5" t="s">
        <v>1479</v>
      </c>
      <c r="I382" s="5" t="s">
        <v>1480</v>
      </c>
      <c r="J382" s="5" t="s">
        <v>1481</v>
      </c>
      <c r="K382" s="6">
        <v>1936</v>
      </c>
      <c r="L382">
        <f>_xlfn.XLOOKUP(J382,[1]Feuil1!$A$2:$A$1648,[1]Feuil1!$C$2:$C$1648)</f>
        <v>26</v>
      </c>
      <c r="M382">
        <f>_xlfn.XLOOKUP(J382,[1]Feuil1!$A$2:$A$1648,[1]Feuil1!$B$2:$B$1648)</f>
        <v>6346</v>
      </c>
      <c r="N382" s="7">
        <f t="shared" si="6"/>
        <v>40.970690198550265</v>
      </c>
    </row>
    <row r="383" spans="1:14" x14ac:dyDescent="0.25">
      <c r="A383" s="1" t="s">
        <v>1482</v>
      </c>
      <c r="B383" s="5" t="s">
        <v>6686</v>
      </c>
      <c r="C383" s="5"/>
      <c r="D383" s="5"/>
      <c r="E383" s="5"/>
      <c r="F383" s="2" t="s">
        <v>1483</v>
      </c>
      <c r="G383" s="2"/>
      <c r="H383" s="2" t="s">
        <v>1484</v>
      </c>
      <c r="I383" s="2" t="s">
        <v>608</v>
      </c>
      <c r="J383" s="2" t="s">
        <v>1485</v>
      </c>
      <c r="K383" s="3">
        <v>1936</v>
      </c>
      <c r="L383">
        <f>_xlfn.XLOOKUP(J383,[1]Feuil1!$A$2:$A$1648,[1]Feuil1!$C$2:$C$1648)</f>
        <v>18</v>
      </c>
      <c r="M383">
        <f>_xlfn.XLOOKUP(J383,[1]Feuil1!$A$2:$A$1648,[1]Feuil1!$B$2:$B$1648)</f>
        <v>11876</v>
      </c>
      <c r="N383" s="7">
        <f t="shared" si="6"/>
        <v>15.156618390030314</v>
      </c>
    </row>
    <row r="384" spans="1:14" x14ac:dyDescent="0.25">
      <c r="A384" s="4" t="s">
        <v>1021</v>
      </c>
      <c r="B384" s="5" t="s">
        <v>6686</v>
      </c>
      <c r="C384" s="5"/>
      <c r="D384" s="5"/>
      <c r="E384" s="5"/>
      <c r="F384" s="5" t="s">
        <v>1486</v>
      </c>
      <c r="G384" s="5"/>
      <c r="H384" s="5" t="s">
        <v>1487</v>
      </c>
      <c r="I384" s="5" t="s">
        <v>333</v>
      </c>
      <c r="J384" s="5" t="s">
        <v>1488</v>
      </c>
      <c r="K384" s="6">
        <v>1936</v>
      </c>
      <c r="L384">
        <f>_xlfn.XLOOKUP(J384,[1]Feuil1!$A$2:$A$1648,[1]Feuil1!$C$2:$C$1648)</f>
        <v>3</v>
      </c>
      <c r="M384">
        <f>_xlfn.XLOOKUP(J384,[1]Feuil1!$A$2:$A$1648,[1]Feuil1!$B$2:$B$1648)</f>
        <v>1615</v>
      </c>
      <c r="N384" s="7">
        <f t="shared" si="6"/>
        <v>18.575851393188856</v>
      </c>
    </row>
    <row r="385" spans="1:14" x14ac:dyDescent="0.25">
      <c r="A385" s="1" t="s">
        <v>570</v>
      </c>
      <c r="B385" s="2" t="s">
        <v>6686</v>
      </c>
      <c r="C385" s="2"/>
      <c r="D385" s="2"/>
      <c r="E385" s="2"/>
      <c r="F385" s="2" t="s">
        <v>1489</v>
      </c>
      <c r="G385" s="2"/>
      <c r="H385" s="2" t="s">
        <v>1490</v>
      </c>
      <c r="I385" s="2" t="s">
        <v>1491</v>
      </c>
      <c r="J385" s="2" t="s">
        <v>1492</v>
      </c>
      <c r="K385" s="3">
        <v>1936</v>
      </c>
      <c r="L385">
        <f>_xlfn.XLOOKUP(J385,[1]Feuil1!$A$2:$A$1648,[1]Feuil1!$C$2:$C$1648)</f>
        <v>0</v>
      </c>
      <c r="M385">
        <f>_xlfn.XLOOKUP(J385,[1]Feuil1!$A$2:$A$1648,[1]Feuil1!$B$2:$B$1648)</f>
        <v>561</v>
      </c>
      <c r="N385" s="7">
        <f t="shared" si="6"/>
        <v>0</v>
      </c>
    </row>
    <row r="386" spans="1:14" x14ac:dyDescent="0.25">
      <c r="A386" s="4" t="s">
        <v>71</v>
      </c>
      <c r="B386" s="5" t="s">
        <v>6686</v>
      </c>
      <c r="C386" s="5" t="s">
        <v>6694</v>
      </c>
      <c r="D386" s="5" t="s">
        <v>6704</v>
      </c>
      <c r="E386" s="5" t="s">
        <v>6755</v>
      </c>
      <c r="F386" s="5" t="s">
        <v>1493</v>
      </c>
      <c r="G386" s="5"/>
      <c r="H386" s="5" t="s">
        <v>150</v>
      </c>
      <c r="I386" s="5" t="s">
        <v>1494</v>
      </c>
      <c r="J386" s="5" t="s">
        <v>1495</v>
      </c>
      <c r="K386" s="6">
        <v>1936</v>
      </c>
      <c r="L386">
        <f>_xlfn.XLOOKUP(J386,[1]Feuil1!$A$2:$A$1648,[1]Feuil1!$C$2:$C$1648)</f>
        <v>5</v>
      </c>
      <c r="M386">
        <f>_xlfn.XLOOKUP(J386,[1]Feuil1!$A$2:$A$1648,[1]Feuil1!$B$2:$B$1648)</f>
        <v>1136</v>
      </c>
      <c r="N386" s="7">
        <f t="shared" si="6"/>
        <v>44.014084507042256</v>
      </c>
    </row>
    <row r="387" spans="1:14" x14ac:dyDescent="0.25">
      <c r="A387" s="1" t="s">
        <v>1496</v>
      </c>
      <c r="B387" s="5" t="s">
        <v>6686</v>
      </c>
      <c r="C387" s="5"/>
      <c r="D387" s="5"/>
      <c r="E387" s="5"/>
      <c r="F387" s="2" t="s">
        <v>1497</v>
      </c>
      <c r="G387" s="2"/>
      <c r="H387" s="2" t="s">
        <v>1498</v>
      </c>
      <c r="I387" s="2" t="s">
        <v>1499</v>
      </c>
      <c r="J387" s="2" t="s">
        <v>1500</v>
      </c>
      <c r="K387" s="3">
        <v>1937</v>
      </c>
      <c r="L387">
        <f>_xlfn.XLOOKUP(J387,[1]Feuil1!$A$2:$A$1648,[1]Feuil1!$C$2:$C$1648)</f>
        <v>25</v>
      </c>
      <c r="M387">
        <f>_xlfn.XLOOKUP(J387,[1]Feuil1!$A$2:$A$1648,[1]Feuil1!$B$2:$B$1648)</f>
        <v>9741</v>
      </c>
      <c r="N387" s="7">
        <f t="shared" si="6"/>
        <v>25.6647161482394</v>
      </c>
    </row>
    <row r="388" spans="1:14" x14ac:dyDescent="0.25">
      <c r="A388" s="4" t="s">
        <v>1501</v>
      </c>
      <c r="B388" s="5" t="s">
        <v>6686</v>
      </c>
      <c r="C388" s="5"/>
      <c r="D388" s="5"/>
      <c r="E388" s="5"/>
      <c r="F388" s="5" t="s">
        <v>1502</v>
      </c>
      <c r="G388" s="5"/>
      <c r="H388" s="5" t="s">
        <v>1503</v>
      </c>
      <c r="I388" s="5" t="s">
        <v>1504</v>
      </c>
      <c r="J388" s="5" t="s">
        <v>1505</v>
      </c>
      <c r="K388" s="6">
        <v>1937</v>
      </c>
      <c r="L388">
        <f>_xlfn.XLOOKUP(J388,[1]Feuil1!$A$2:$A$1648,[1]Feuil1!$C$2:$C$1648)</f>
        <v>2</v>
      </c>
      <c r="M388">
        <f>_xlfn.XLOOKUP(J388,[1]Feuil1!$A$2:$A$1648,[1]Feuil1!$B$2:$B$1648)</f>
        <v>1522</v>
      </c>
      <c r="N388" s="7">
        <f t="shared" si="6"/>
        <v>13.140604467805518</v>
      </c>
    </row>
    <row r="389" spans="1:14" x14ac:dyDescent="0.25">
      <c r="A389" s="1" t="s">
        <v>959</v>
      </c>
      <c r="B389" s="2" t="s">
        <v>6686</v>
      </c>
      <c r="C389" s="2"/>
      <c r="D389" s="2"/>
      <c r="E389" s="2"/>
      <c r="F389" s="2" t="s">
        <v>1506</v>
      </c>
      <c r="G389" s="2"/>
      <c r="H389" s="2" t="s">
        <v>1507</v>
      </c>
      <c r="I389" s="2" t="s">
        <v>333</v>
      </c>
      <c r="J389" s="2" t="s">
        <v>1508</v>
      </c>
      <c r="K389" s="3">
        <v>1937</v>
      </c>
      <c r="L389">
        <f>_xlfn.XLOOKUP(J389,[1]Feuil1!$A$2:$A$1648,[1]Feuil1!$C$2:$C$1648)</f>
        <v>4</v>
      </c>
      <c r="M389">
        <f>_xlfn.XLOOKUP(J389,[1]Feuil1!$A$2:$A$1648,[1]Feuil1!$B$2:$B$1648)</f>
        <v>990</v>
      </c>
      <c r="N389" s="7">
        <f t="shared" si="6"/>
        <v>40.404040404040401</v>
      </c>
    </row>
    <row r="390" spans="1:14" x14ac:dyDescent="0.25">
      <c r="A390" s="4" t="s">
        <v>959</v>
      </c>
      <c r="B390" s="5" t="s">
        <v>6686</v>
      </c>
      <c r="C390" s="5"/>
      <c r="D390" s="5"/>
      <c r="E390" s="5"/>
      <c r="F390" s="5" t="s">
        <v>1509</v>
      </c>
      <c r="G390" s="5"/>
      <c r="H390" s="5" t="s">
        <v>985</v>
      </c>
      <c r="I390" s="5" t="s">
        <v>138</v>
      </c>
      <c r="J390" s="5" t="s">
        <v>1510</v>
      </c>
      <c r="K390" s="6">
        <v>1937</v>
      </c>
      <c r="L390">
        <f>_xlfn.XLOOKUP(J390,[1]Feuil1!$A$2:$A$1648,[1]Feuil1!$C$2:$C$1648)</f>
        <v>7</v>
      </c>
      <c r="M390">
        <f>_xlfn.XLOOKUP(J390,[1]Feuil1!$A$2:$A$1648,[1]Feuil1!$B$2:$B$1648)</f>
        <v>3515</v>
      </c>
      <c r="N390" s="7">
        <f t="shared" si="6"/>
        <v>19.914651493598861</v>
      </c>
    </row>
    <row r="391" spans="1:14" x14ac:dyDescent="0.25">
      <c r="A391" s="1" t="s">
        <v>1511</v>
      </c>
      <c r="B391" s="5" t="s">
        <v>6686</v>
      </c>
      <c r="C391" s="5"/>
      <c r="D391" s="5"/>
      <c r="E391" s="5"/>
      <c r="F391" s="2" t="s">
        <v>1512</v>
      </c>
      <c r="G391" s="2"/>
      <c r="H391" s="2" t="s">
        <v>1513</v>
      </c>
      <c r="I391" s="2" t="s">
        <v>1078</v>
      </c>
      <c r="J391" s="2" t="s">
        <v>1514</v>
      </c>
      <c r="K391" s="3">
        <v>1937</v>
      </c>
      <c r="L391">
        <f>_xlfn.XLOOKUP(J391,[1]Feuil1!$A$2:$A$1648,[1]Feuil1!$C$2:$C$1648)</f>
        <v>9</v>
      </c>
      <c r="M391">
        <f>_xlfn.XLOOKUP(J391,[1]Feuil1!$A$2:$A$1648,[1]Feuil1!$B$2:$B$1648)</f>
        <v>4051</v>
      </c>
      <c r="N391" s="7">
        <f t="shared" si="6"/>
        <v>22.216736608244879</v>
      </c>
    </row>
    <row r="392" spans="1:14" x14ac:dyDescent="0.25">
      <c r="A392" s="4" t="s">
        <v>1515</v>
      </c>
      <c r="B392" s="5" t="s">
        <v>6686</v>
      </c>
      <c r="C392" s="5"/>
      <c r="D392" s="5"/>
      <c r="E392" s="5"/>
      <c r="F392" s="5" t="s">
        <v>1516</v>
      </c>
      <c r="G392" s="5"/>
      <c r="H392" s="5" t="s">
        <v>1375</v>
      </c>
      <c r="I392" s="5" t="s">
        <v>1517</v>
      </c>
      <c r="J392" s="5" t="s">
        <v>1518</v>
      </c>
      <c r="K392" s="6">
        <v>1937</v>
      </c>
      <c r="L392">
        <f>_xlfn.XLOOKUP(J392,[1]Feuil1!$A$2:$A$1648,[1]Feuil1!$C$2:$C$1648)</f>
        <v>12</v>
      </c>
      <c r="M392">
        <f>_xlfn.XLOOKUP(J392,[1]Feuil1!$A$2:$A$1648,[1]Feuil1!$B$2:$B$1648)</f>
        <v>4460</v>
      </c>
      <c r="N392" s="7">
        <f t="shared" si="6"/>
        <v>26.905829596412556</v>
      </c>
    </row>
    <row r="393" spans="1:14" x14ac:dyDescent="0.25">
      <c r="A393" s="1" t="s">
        <v>1515</v>
      </c>
      <c r="B393" s="5" t="s">
        <v>6686</v>
      </c>
      <c r="C393" s="5"/>
      <c r="D393" s="5"/>
      <c r="E393" s="5"/>
      <c r="F393" s="2" t="s">
        <v>1519</v>
      </c>
      <c r="G393" s="2"/>
      <c r="H393" s="2" t="s">
        <v>1520</v>
      </c>
      <c r="I393" s="2" t="s">
        <v>1521</v>
      </c>
      <c r="J393" s="2" t="s">
        <v>1522</v>
      </c>
      <c r="K393" s="3">
        <v>1937</v>
      </c>
      <c r="L393">
        <f>_xlfn.XLOOKUP(J393,[1]Feuil1!$A$2:$A$1648,[1]Feuil1!$C$2:$C$1648)</f>
        <v>22</v>
      </c>
      <c r="M393">
        <f>_xlfn.XLOOKUP(J393,[1]Feuil1!$A$2:$A$1648,[1]Feuil1!$B$2:$B$1648)</f>
        <v>6508</v>
      </c>
      <c r="N393" s="7">
        <f t="shared" si="6"/>
        <v>33.804548248309771</v>
      </c>
    </row>
    <row r="394" spans="1:14" x14ac:dyDescent="0.25">
      <c r="A394" s="4" t="s">
        <v>1336</v>
      </c>
      <c r="B394" s="5" t="s">
        <v>6686</v>
      </c>
      <c r="C394" s="5"/>
      <c r="D394" s="5"/>
      <c r="E394" s="5"/>
      <c r="F394" s="5" t="s">
        <v>1523</v>
      </c>
      <c r="G394" s="5"/>
      <c r="H394" s="5" t="s">
        <v>1524</v>
      </c>
      <c r="I394" s="5" t="s">
        <v>1525</v>
      </c>
      <c r="J394" s="5" t="s">
        <v>1526</v>
      </c>
      <c r="K394" s="6">
        <v>1937</v>
      </c>
      <c r="L394">
        <f>_xlfn.XLOOKUP(J394,[1]Feuil1!$A$2:$A$1648,[1]Feuil1!$C$2:$C$1648)</f>
        <v>299</v>
      </c>
      <c r="M394">
        <f>_xlfn.XLOOKUP(J394,[1]Feuil1!$A$2:$A$1648,[1]Feuil1!$B$2:$B$1648)</f>
        <v>26552</v>
      </c>
      <c r="N394" s="7">
        <f t="shared" si="6"/>
        <v>112.60921964447122</v>
      </c>
    </row>
    <row r="395" spans="1:14" x14ac:dyDescent="0.25">
      <c r="A395" s="1" t="s">
        <v>1527</v>
      </c>
      <c r="B395" s="2" t="s">
        <v>6686</v>
      </c>
      <c r="C395" s="2"/>
      <c r="D395" s="2"/>
      <c r="E395" s="2"/>
      <c r="F395" s="2" t="s">
        <v>1528</v>
      </c>
      <c r="G395" s="2"/>
      <c r="H395" s="2" t="s">
        <v>1529</v>
      </c>
      <c r="I395" s="2" t="s">
        <v>595</v>
      </c>
      <c r="J395" s="2" t="s">
        <v>1530</v>
      </c>
      <c r="K395" s="3">
        <v>1937</v>
      </c>
      <c r="L395">
        <f>_xlfn.XLOOKUP(J395,[1]Feuil1!$A$2:$A$1648,[1]Feuil1!$C$2:$C$1648)</f>
        <v>0</v>
      </c>
      <c r="M395">
        <f>_xlfn.XLOOKUP(J395,[1]Feuil1!$A$2:$A$1648,[1]Feuil1!$B$2:$B$1648)</f>
        <v>352</v>
      </c>
      <c r="N395" s="7">
        <f t="shared" si="6"/>
        <v>0</v>
      </c>
    </row>
    <row r="396" spans="1:14" x14ac:dyDescent="0.25">
      <c r="A396" s="4" t="s">
        <v>6787</v>
      </c>
      <c r="B396" s="5" t="s">
        <v>6686</v>
      </c>
      <c r="C396" s="5"/>
      <c r="D396" s="5"/>
      <c r="E396" s="5"/>
      <c r="F396" s="5" t="s">
        <v>1531</v>
      </c>
      <c r="G396" s="5"/>
      <c r="H396" s="5" t="s">
        <v>1532</v>
      </c>
      <c r="I396" s="5" t="s">
        <v>1533</v>
      </c>
      <c r="J396" s="5" t="s">
        <v>1534</v>
      </c>
      <c r="K396" s="6">
        <v>1937</v>
      </c>
      <c r="L396">
        <f>_xlfn.XLOOKUP(J396,[1]Feuil1!$A$2:$A$1648,[1]Feuil1!$C$2:$C$1648)</f>
        <v>0</v>
      </c>
      <c r="M396">
        <f>_xlfn.XLOOKUP(J396,[1]Feuil1!$A$2:$A$1648,[1]Feuil1!$B$2:$B$1648)</f>
        <v>80</v>
      </c>
      <c r="N396" s="7">
        <f t="shared" si="6"/>
        <v>0</v>
      </c>
    </row>
    <row r="397" spans="1:14" x14ac:dyDescent="0.25">
      <c r="A397" s="1" t="s">
        <v>71</v>
      </c>
      <c r="B397" s="5" t="s">
        <v>6686</v>
      </c>
      <c r="C397" s="5" t="s">
        <v>6694</v>
      </c>
      <c r="D397" s="5" t="s">
        <v>6698</v>
      </c>
      <c r="E397" s="5" t="s">
        <v>6755</v>
      </c>
      <c r="F397" s="2" t="s">
        <v>1535</v>
      </c>
      <c r="G397" s="2"/>
      <c r="H397" s="2" t="s">
        <v>1536</v>
      </c>
      <c r="I397" s="2" t="s">
        <v>873</v>
      </c>
      <c r="J397" s="2" t="s">
        <v>1537</v>
      </c>
      <c r="K397" s="3">
        <v>1937</v>
      </c>
      <c r="L397">
        <f>_xlfn.XLOOKUP(J397,[1]Feuil1!$A$2:$A$1648,[1]Feuil1!$C$2:$C$1648)</f>
        <v>0</v>
      </c>
      <c r="M397">
        <f>_xlfn.XLOOKUP(J397,[1]Feuil1!$A$2:$A$1648,[1]Feuil1!$B$2:$B$1648)</f>
        <v>727</v>
      </c>
      <c r="N397" s="7">
        <f t="shared" si="6"/>
        <v>0</v>
      </c>
    </row>
    <row r="398" spans="1:14" x14ac:dyDescent="0.25">
      <c r="A398" s="4" t="s">
        <v>793</v>
      </c>
      <c r="B398" s="5" t="s">
        <v>6686</v>
      </c>
      <c r="C398" s="5"/>
      <c r="D398" s="5"/>
      <c r="E398" s="5"/>
      <c r="F398" s="5" t="s">
        <v>1538</v>
      </c>
      <c r="G398" s="5"/>
      <c r="H398" s="5" t="s">
        <v>1539</v>
      </c>
      <c r="I398" s="5" t="s">
        <v>682</v>
      </c>
      <c r="J398" s="5" t="s">
        <v>1540</v>
      </c>
      <c r="K398" s="6">
        <v>1939</v>
      </c>
      <c r="L398">
        <f>_xlfn.XLOOKUP(J398,[1]Feuil1!$A$2:$A$1648,[1]Feuil1!$C$2:$C$1648)</f>
        <v>32</v>
      </c>
      <c r="M398">
        <f>_xlfn.XLOOKUP(J398,[1]Feuil1!$A$2:$A$1648,[1]Feuil1!$B$2:$B$1648)</f>
        <v>22379</v>
      </c>
      <c r="N398" s="7">
        <f t="shared" si="6"/>
        <v>14.299119710442826</v>
      </c>
    </row>
    <row r="399" spans="1:14" x14ac:dyDescent="0.25">
      <c r="A399" s="1" t="s">
        <v>1541</v>
      </c>
      <c r="B399" s="2" t="s">
        <v>6686</v>
      </c>
      <c r="C399" s="2"/>
      <c r="D399" s="2"/>
      <c r="E399" s="2"/>
      <c r="F399" s="2" t="s">
        <v>1542</v>
      </c>
      <c r="G399" s="2"/>
      <c r="H399" s="2" t="s">
        <v>1543</v>
      </c>
      <c r="I399" s="2" t="s">
        <v>421</v>
      </c>
      <c r="J399" s="2" t="s">
        <v>1544</v>
      </c>
      <c r="K399" s="6">
        <v>1939</v>
      </c>
      <c r="L399">
        <f>_xlfn.XLOOKUP(J399,[1]Feuil1!$A$2:$A$1648,[1]Feuil1!$C$2:$C$1648)</f>
        <v>7</v>
      </c>
      <c r="M399">
        <f>_xlfn.XLOOKUP(J399,[1]Feuil1!$A$2:$A$1648,[1]Feuil1!$B$2:$B$1648)</f>
        <v>2184</v>
      </c>
      <c r="N399" s="7">
        <f t="shared" si="6"/>
        <v>32.051282051282051</v>
      </c>
    </row>
    <row r="400" spans="1:14" x14ac:dyDescent="0.25">
      <c r="A400" s="4" t="s">
        <v>1482</v>
      </c>
      <c r="B400" s="5" t="s">
        <v>6686</v>
      </c>
      <c r="C400" s="5"/>
      <c r="D400" s="5"/>
      <c r="E400" s="5"/>
      <c r="F400" s="5" t="s">
        <v>1545</v>
      </c>
      <c r="G400" s="5"/>
      <c r="H400" s="5" t="s">
        <v>1546</v>
      </c>
      <c r="I400" s="5" t="s">
        <v>1416</v>
      </c>
      <c r="J400" s="5" t="s">
        <v>1547</v>
      </c>
      <c r="K400" s="6">
        <v>1939</v>
      </c>
      <c r="L400">
        <f>_xlfn.XLOOKUP(J400,[1]Feuil1!$A$2:$A$1648,[1]Feuil1!$C$2:$C$1648)</f>
        <v>11</v>
      </c>
      <c r="M400">
        <f>_xlfn.XLOOKUP(J400,[1]Feuil1!$A$2:$A$1648,[1]Feuil1!$B$2:$B$1648)</f>
        <v>11573</v>
      </c>
      <c r="N400" s="7">
        <f t="shared" si="6"/>
        <v>9.5048820530545228</v>
      </c>
    </row>
    <row r="401" spans="1:14" x14ac:dyDescent="0.25">
      <c r="A401" s="1" t="s">
        <v>1548</v>
      </c>
      <c r="B401" s="2" t="s">
        <v>6687</v>
      </c>
      <c r="C401" s="2"/>
      <c r="D401" s="2"/>
      <c r="E401" s="2"/>
      <c r="F401" s="2" t="s">
        <v>1549</v>
      </c>
      <c r="G401" s="2"/>
      <c r="H401" s="2" t="s">
        <v>86</v>
      </c>
      <c r="I401" s="2" t="s">
        <v>1550</v>
      </c>
      <c r="J401" s="2" t="s">
        <v>1551</v>
      </c>
      <c r="K401" s="6">
        <v>1939</v>
      </c>
      <c r="L401" t="e">
        <f>_xlfn.XLOOKUP(J401,[1]Feuil1!$A$2:$A$1648,[1]Feuil1!$C$2:$C$1648)</f>
        <v>#N/A</v>
      </c>
      <c r="M401" t="e">
        <f>_xlfn.XLOOKUP(J401,[1]Feuil1!$A$2:$A$1648,[1]Feuil1!$B$2:$B$1648)</f>
        <v>#N/A</v>
      </c>
      <c r="N401" s="7" t="e">
        <f t="shared" si="6"/>
        <v>#N/A</v>
      </c>
    </row>
    <row r="402" spans="1:14" x14ac:dyDescent="0.25">
      <c r="A402" s="4" t="s">
        <v>1552</v>
      </c>
      <c r="B402" s="5" t="s">
        <v>6686</v>
      </c>
      <c r="C402" s="5"/>
      <c r="D402" s="5"/>
      <c r="E402" s="5"/>
      <c r="F402" s="5" t="s">
        <v>1553</v>
      </c>
      <c r="G402" s="5"/>
      <c r="H402" s="5" t="s">
        <v>1554</v>
      </c>
      <c r="I402" s="5" t="s">
        <v>694</v>
      </c>
      <c r="J402" s="5" t="s">
        <v>1555</v>
      </c>
      <c r="K402" s="6">
        <v>1939</v>
      </c>
      <c r="L402">
        <f>_xlfn.XLOOKUP(J402,[1]Feuil1!$A$2:$A$1648,[1]Feuil1!$C$2:$C$1648)</f>
        <v>4</v>
      </c>
      <c r="M402">
        <f>_xlfn.XLOOKUP(J402,[1]Feuil1!$A$2:$A$1648,[1]Feuil1!$B$2:$B$1648)</f>
        <v>3694</v>
      </c>
      <c r="N402" s="7">
        <f t="shared" si="6"/>
        <v>10.828370330265296</v>
      </c>
    </row>
    <row r="403" spans="1:14" x14ac:dyDescent="0.25">
      <c r="A403" s="1" t="s">
        <v>1552</v>
      </c>
      <c r="B403" s="5" t="s">
        <v>6686</v>
      </c>
      <c r="C403" s="5"/>
      <c r="D403" s="5"/>
      <c r="E403" s="5"/>
      <c r="F403" s="2" t="s">
        <v>1556</v>
      </c>
      <c r="G403" s="2"/>
      <c r="H403" s="2" t="s">
        <v>1557</v>
      </c>
      <c r="I403" s="2" t="s">
        <v>1558</v>
      </c>
      <c r="J403" s="2" t="s">
        <v>1559</v>
      </c>
      <c r="K403" s="6">
        <v>1939</v>
      </c>
      <c r="L403">
        <f>_xlfn.XLOOKUP(J403,[1]Feuil1!$A$2:$A$1648,[1]Feuil1!$C$2:$C$1648)</f>
        <v>34</v>
      </c>
      <c r="M403">
        <f>_xlfn.XLOOKUP(J403,[1]Feuil1!$A$2:$A$1648,[1]Feuil1!$B$2:$B$1648)</f>
        <v>12839</v>
      </c>
      <c r="N403" s="7">
        <f t="shared" si="6"/>
        <v>26.481813225329077</v>
      </c>
    </row>
    <row r="404" spans="1:14" x14ac:dyDescent="0.25">
      <c r="A404" s="4" t="s">
        <v>1428</v>
      </c>
      <c r="B404" s="5" t="s">
        <v>6686</v>
      </c>
      <c r="C404" s="5"/>
      <c r="D404" s="5"/>
      <c r="E404" s="5"/>
      <c r="F404" s="5" t="s">
        <v>1560</v>
      </c>
      <c r="G404" s="5"/>
      <c r="H404" s="5" t="s">
        <v>1561</v>
      </c>
      <c r="I404" s="5" t="s">
        <v>1399</v>
      </c>
      <c r="J404" s="5" t="s">
        <v>1562</v>
      </c>
      <c r="K404" s="6">
        <v>1939</v>
      </c>
      <c r="L404">
        <f>_xlfn.XLOOKUP(J404,[1]Feuil1!$A$2:$A$1648,[1]Feuil1!$C$2:$C$1648)</f>
        <v>4</v>
      </c>
      <c r="M404">
        <f>_xlfn.XLOOKUP(J404,[1]Feuil1!$A$2:$A$1648,[1]Feuil1!$B$2:$B$1648)</f>
        <v>2581</v>
      </c>
      <c r="N404" s="7">
        <f t="shared" si="6"/>
        <v>15.497869043006586</v>
      </c>
    </row>
    <row r="405" spans="1:14" x14ac:dyDescent="0.25">
      <c r="A405" s="1" t="s">
        <v>1563</v>
      </c>
      <c r="B405" s="5" t="s">
        <v>6686</v>
      </c>
      <c r="C405" s="5"/>
      <c r="D405" s="5"/>
      <c r="E405" s="5"/>
      <c r="F405" s="2" t="s">
        <v>1564</v>
      </c>
      <c r="G405" s="2"/>
      <c r="H405" s="2" t="s">
        <v>1565</v>
      </c>
      <c r="I405" s="2" t="s">
        <v>109</v>
      </c>
      <c r="J405" s="2" t="s">
        <v>1566</v>
      </c>
      <c r="K405" s="6">
        <v>1939</v>
      </c>
      <c r="L405">
        <f>_xlfn.XLOOKUP(J405,[1]Feuil1!$A$2:$A$1648,[1]Feuil1!$C$2:$C$1648)</f>
        <v>16</v>
      </c>
      <c r="M405">
        <f>_xlfn.XLOOKUP(J405,[1]Feuil1!$A$2:$A$1648,[1]Feuil1!$B$2:$B$1648)</f>
        <v>2076</v>
      </c>
      <c r="N405" s="7">
        <f t="shared" si="6"/>
        <v>77.071290944123319</v>
      </c>
    </row>
    <row r="406" spans="1:14" x14ac:dyDescent="0.25">
      <c r="A406" s="4" t="s">
        <v>1567</v>
      </c>
      <c r="B406" s="5" t="s">
        <v>6686</v>
      </c>
      <c r="C406" s="5"/>
      <c r="D406" s="5"/>
      <c r="E406" s="5"/>
      <c r="F406" s="5" t="s">
        <v>1568</v>
      </c>
      <c r="G406" s="5"/>
      <c r="H406" s="5" t="s">
        <v>1569</v>
      </c>
      <c r="I406" s="5" t="s">
        <v>1570</v>
      </c>
      <c r="J406" s="5" t="s">
        <v>1571</v>
      </c>
      <c r="K406" s="6">
        <v>1939</v>
      </c>
      <c r="L406">
        <f>_xlfn.XLOOKUP(J406,[1]Feuil1!$A$2:$A$1648,[1]Feuil1!$C$2:$C$1648)</f>
        <v>6</v>
      </c>
      <c r="M406">
        <f>_xlfn.XLOOKUP(J406,[1]Feuil1!$A$2:$A$1648,[1]Feuil1!$B$2:$B$1648)</f>
        <v>3981</v>
      </c>
      <c r="N406" s="7">
        <f t="shared" ref="N406:N469" si="7">L406*10000/M406</f>
        <v>15.071590052750565</v>
      </c>
    </row>
    <row r="407" spans="1:14" x14ac:dyDescent="0.25">
      <c r="A407" s="1" t="s">
        <v>1572</v>
      </c>
      <c r="B407" s="5" t="s">
        <v>6686</v>
      </c>
      <c r="C407" s="5"/>
      <c r="D407" s="5"/>
      <c r="E407" s="5"/>
      <c r="F407" s="2" t="s">
        <v>1573</v>
      </c>
      <c r="G407" s="2"/>
      <c r="H407" s="2" t="s">
        <v>1574</v>
      </c>
      <c r="I407" s="2" t="s">
        <v>1575</v>
      </c>
      <c r="J407" s="2" t="s">
        <v>1576</v>
      </c>
      <c r="K407" s="6">
        <v>1939</v>
      </c>
      <c r="L407">
        <f>_xlfn.XLOOKUP(J407,[1]Feuil1!$A$2:$A$1648,[1]Feuil1!$C$2:$C$1648)</f>
        <v>45</v>
      </c>
      <c r="M407">
        <f>_xlfn.XLOOKUP(J407,[1]Feuil1!$A$2:$A$1648,[1]Feuil1!$B$2:$B$1648)</f>
        <v>6166</v>
      </c>
      <c r="N407" s="7">
        <f t="shared" si="7"/>
        <v>72.980862795977941</v>
      </c>
    </row>
    <row r="408" spans="1:14" x14ac:dyDescent="0.25">
      <c r="A408" s="4" t="s">
        <v>1258</v>
      </c>
      <c r="B408" s="2" t="s">
        <v>6686</v>
      </c>
      <c r="C408" s="2"/>
      <c r="D408" s="2"/>
      <c r="E408" s="2"/>
      <c r="F408" s="5" t="s">
        <v>1577</v>
      </c>
      <c r="G408" s="5"/>
      <c r="H408" s="5" t="s">
        <v>1578</v>
      </c>
      <c r="I408" s="5" t="s">
        <v>1579</v>
      </c>
      <c r="J408" s="5" t="s">
        <v>1580</v>
      </c>
      <c r="K408" s="6">
        <v>1939</v>
      </c>
      <c r="L408">
        <f>_xlfn.XLOOKUP(J408,[1]Feuil1!$A$2:$A$1648,[1]Feuil1!$C$2:$C$1648)</f>
        <v>20</v>
      </c>
      <c r="M408">
        <f>_xlfn.XLOOKUP(J408,[1]Feuil1!$A$2:$A$1648,[1]Feuil1!$B$2:$B$1648)</f>
        <v>4030</v>
      </c>
      <c r="N408" s="7">
        <f t="shared" si="7"/>
        <v>49.627791563275437</v>
      </c>
    </row>
    <row r="409" spans="1:14" x14ac:dyDescent="0.25">
      <c r="A409" s="1" t="s">
        <v>1581</v>
      </c>
      <c r="B409" s="5" t="s">
        <v>6686</v>
      </c>
      <c r="C409" s="5"/>
      <c r="D409" s="5"/>
      <c r="E409" s="5"/>
      <c r="F409" s="2" t="s">
        <v>1582</v>
      </c>
      <c r="G409" s="2"/>
      <c r="H409" s="2" t="s">
        <v>1583</v>
      </c>
      <c r="I409" s="2" t="s">
        <v>595</v>
      </c>
      <c r="J409" s="2" t="s">
        <v>1584</v>
      </c>
      <c r="K409" s="6">
        <v>1939</v>
      </c>
      <c r="L409">
        <f>_xlfn.XLOOKUP(J409,[1]Feuil1!$A$2:$A$1648,[1]Feuil1!$C$2:$C$1648)</f>
        <v>0</v>
      </c>
      <c r="M409">
        <f>_xlfn.XLOOKUP(J409,[1]Feuil1!$A$2:$A$1648,[1]Feuil1!$B$2:$B$1648)</f>
        <v>1521</v>
      </c>
      <c r="N409" s="7">
        <f t="shared" si="7"/>
        <v>0</v>
      </c>
    </row>
    <row r="410" spans="1:14" x14ac:dyDescent="0.25">
      <c r="A410" s="4" t="s">
        <v>71</v>
      </c>
      <c r="B410" s="5" t="s">
        <v>6686</v>
      </c>
      <c r="C410" s="5" t="s">
        <v>6694</v>
      </c>
      <c r="D410" s="5" t="s">
        <v>6707</v>
      </c>
      <c r="E410" s="5" t="s">
        <v>6759</v>
      </c>
      <c r="F410" s="5" t="s">
        <v>6742</v>
      </c>
      <c r="G410" s="5"/>
      <c r="H410" s="5" t="s">
        <v>6745</v>
      </c>
      <c r="I410" s="5" t="s">
        <v>694</v>
      </c>
      <c r="J410" s="5" t="s">
        <v>6748</v>
      </c>
      <c r="K410" s="6">
        <v>1939</v>
      </c>
      <c r="L410">
        <f>_xlfn.XLOOKUP(J410,[1]Feuil1!$A$2:$A$1648,[1]Feuil1!$C$2:$C$1648)</f>
        <v>6</v>
      </c>
      <c r="M410">
        <f>_xlfn.XLOOKUP(J410,[1]Feuil1!$A$2:$A$1648,[1]Feuil1!$B$2:$B$1648)</f>
        <v>1278</v>
      </c>
      <c r="N410" s="7">
        <f t="shared" si="7"/>
        <v>46.948356807511736</v>
      </c>
    </row>
    <row r="411" spans="1:14" x14ac:dyDescent="0.25">
      <c r="A411" s="4" t="s">
        <v>71</v>
      </c>
      <c r="B411" s="5" t="s">
        <v>6686</v>
      </c>
      <c r="C411" s="5" t="s">
        <v>6694</v>
      </c>
      <c r="D411" s="5" t="s">
        <v>6740</v>
      </c>
      <c r="E411" s="5" t="s">
        <v>6734</v>
      </c>
      <c r="F411" s="5" t="s">
        <v>6743</v>
      </c>
      <c r="G411" s="5"/>
      <c r="H411" s="5" t="s">
        <v>6746</v>
      </c>
      <c r="I411" s="5" t="s">
        <v>694</v>
      </c>
      <c r="J411" s="5" t="s">
        <v>6749</v>
      </c>
      <c r="K411" s="6">
        <v>1939</v>
      </c>
      <c r="L411">
        <f>_xlfn.XLOOKUP(J411,[1]Feuil1!$A$2:$A$1648,[1]Feuil1!$C$2:$C$1648)</f>
        <v>9</v>
      </c>
      <c r="M411">
        <f>_xlfn.XLOOKUP(J411,[1]Feuil1!$A$2:$A$1648,[1]Feuil1!$B$2:$B$1648)</f>
        <v>1953</v>
      </c>
      <c r="N411" s="7">
        <f t="shared" si="7"/>
        <v>46.082949308755758</v>
      </c>
    </row>
    <row r="412" spans="1:14" x14ac:dyDescent="0.25">
      <c r="A412" s="4" t="s">
        <v>71</v>
      </c>
      <c r="B412" s="5" t="s">
        <v>6686</v>
      </c>
      <c r="C412" s="5" t="s">
        <v>6694</v>
      </c>
      <c r="D412" s="5" t="s">
        <v>6741</v>
      </c>
      <c r="E412" s="5" t="s">
        <v>6751</v>
      </c>
      <c r="F412" s="5" t="s">
        <v>6744</v>
      </c>
      <c r="G412" s="5"/>
      <c r="H412" s="5" t="s">
        <v>6747</v>
      </c>
      <c r="I412" s="5" t="s">
        <v>694</v>
      </c>
      <c r="J412" s="5" t="s">
        <v>6750</v>
      </c>
      <c r="K412" s="6">
        <v>1939</v>
      </c>
      <c r="L412">
        <f>_xlfn.XLOOKUP(J412,[1]Feuil1!$A$2:$A$1648,[1]Feuil1!$C$2:$C$1648)</f>
        <v>3</v>
      </c>
      <c r="M412">
        <f>_xlfn.XLOOKUP(J412,[1]Feuil1!$A$2:$A$1648,[1]Feuil1!$B$2:$B$1648)</f>
        <v>1144</v>
      </c>
      <c r="N412" s="7">
        <f t="shared" si="7"/>
        <v>26.223776223776223</v>
      </c>
    </row>
    <row r="413" spans="1:14" x14ac:dyDescent="0.25">
      <c r="A413" s="1" t="s">
        <v>1161</v>
      </c>
      <c r="B413" s="2" t="s">
        <v>6686</v>
      </c>
      <c r="C413" s="2"/>
      <c r="D413" s="2"/>
      <c r="E413" s="2"/>
      <c r="F413" s="2" t="s">
        <v>1585</v>
      </c>
      <c r="G413" s="2"/>
      <c r="H413" s="2" t="s">
        <v>1586</v>
      </c>
      <c r="I413" s="2" t="s">
        <v>1587</v>
      </c>
      <c r="J413" s="2" t="s">
        <v>1588</v>
      </c>
      <c r="K413" s="3">
        <v>1940</v>
      </c>
      <c r="L413">
        <f>_xlfn.XLOOKUP(J413,[1]Feuil1!$A$2:$A$1648,[1]Feuil1!$C$2:$C$1648)</f>
        <v>114</v>
      </c>
      <c r="M413">
        <f>_xlfn.XLOOKUP(J413,[1]Feuil1!$A$2:$A$1648,[1]Feuil1!$B$2:$B$1648)</f>
        <v>58863</v>
      </c>
      <c r="N413" s="7">
        <f t="shared" si="7"/>
        <v>19.367004739819581</v>
      </c>
    </row>
    <row r="414" spans="1:14" x14ac:dyDescent="0.25">
      <c r="A414" s="4" t="s">
        <v>71</v>
      </c>
      <c r="B414" s="5" t="s">
        <v>6686</v>
      </c>
      <c r="C414" s="5" t="s">
        <v>6694</v>
      </c>
      <c r="D414" s="5" t="s">
        <v>6702</v>
      </c>
      <c r="E414" s="5" t="s">
        <v>6776</v>
      </c>
      <c r="F414" s="5" t="s">
        <v>1589</v>
      </c>
      <c r="G414" s="5"/>
      <c r="H414" s="5" t="s">
        <v>1590</v>
      </c>
      <c r="I414" s="5" t="s">
        <v>337</v>
      </c>
      <c r="J414" s="5" t="s">
        <v>1591</v>
      </c>
      <c r="K414" s="3">
        <v>1940</v>
      </c>
      <c r="L414">
        <f>_xlfn.XLOOKUP(J414,[1]Feuil1!$A$2:$A$1648,[1]Feuil1!$C$2:$C$1648)</f>
        <v>4</v>
      </c>
      <c r="M414">
        <f>_xlfn.XLOOKUP(J414,[1]Feuil1!$A$2:$A$1648,[1]Feuil1!$B$2:$B$1648)</f>
        <v>1402</v>
      </c>
      <c r="N414" s="7">
        <f t="shared" si="7"/>
        <v>28.530670470756064</v>
      </c>
    </row>
    <row r="415" spans="1:14" x14ac:dyDescent="0.25">
      <c r="A415" s="1" t="s">
        <v>849</v>
      </c>
      <c r="B415" s="5" t="s">
        <v>6686</v>
      </c>
      <c r="C415" s="5"/>
      <c r="D415" s="5"/>
      <c r="E415" s="5"/>
      <c r="F415" s="2" t="s">
        <v>1592</v>
      </c>
      <c r="G415" s="2"/>
      <c r="H415" s="2" t="s">
        <v>1593</v>
      </c>
      <c r="I415" s="2" t="s">
        <v>1594</v>
      </c>
      <c r="J415" s="2" t="s">
        <v>1595</v>
      </c>
      <c r="K415" s="3">
        <v>1941</v>
      </c>
      <c r="L415">
        <f>_xlfn.XLOOKUP(J415,[1]Feuil1!$A$2:$A$1648,[1]Feuil1!$C$2:$C$1648)</f>
        <v>252</v>
      </c>
      <c r="M415">
        <f>_xlfn.XLOOKUP(J415,[1]Feuil1!$A$2:$A$1648,[1]Feuil1!$B$2:$B$1648)</f>
        <v>20075</v>
      </c>
      <c r="N415" s="7">
        <f t="shared" si="7"/>
        <v>125.52926525529266</v>
      </c>
    </row>
    <row r="416" spans="1:14" x14ac:dyDescent="0.25">
      <c r="A416" s="4" t="s">
        <v>1596</v>
      </c>
      <c r="B416" s="5" t="s">
        <v>6688</v>
      </c>
      <c r="C416" s="5"/>
      <c r="D416" s="5"/>
      <c r="E416" s="5"/>
      <c r="F416" s="5" t="s">
        <v>1597</v>
      </c>
      <c r="G416" s="5"/>
      <c r="H416" s="5" t="s">
        <v>1598</v>
      </c>
      <c r="I416" s="5" t="s">
        <v>1533</v>
      </c>
      <c r="J416" s="5" t="s">
        <v>1599</v>
      </c>
      <c r="K416" s="3">
        <v>1941</v>
      </c>
      <c r="L416" t="e">
        <f>_xlfn.XLOOKUP(J416,[1]Feuil1!$A$2:$A$1648,[1]Feuil1!$C$2:$C$1648)</f>
        <v>#N/A</v>
      </c>
      <c r="M416" t="e">
        <f>_xlfn.XLOOKUP(J416,[1]Feuil1!$A$2:$A$1648,[1]Feuil1!$B$2:$B$1648)</f>
        <v>#N/A</v>
      </c>
      <c r="N416" s="7" t="e">
        <f t="shared" si="7"/>
        <v>#N/A</v>
      </c>
    </row>
    <row r="417" spans="1:14" x14ac:dyDescent="0.25">
      <c r="A417" s="1" t="s">
        <v>1428</v>
      </c>
      <c r="B417" s="5" t="s">
        <v>6686</v>
      </c>
      <c r="C417" s="5"/>
      <c r="D417" s="5"/>
      <c r="E417" s="5"/>
      <c r="F417" s="2" t="s">
        <v>1600</v>
      </c>
      <c r="G417" s="2"/>
      <c r="H417" s="2" t="s">
        <v>1601</v>
      </c>
      <c r="I417" s="2" t="s">
        <v>723</v>
      </c>
      <c r="J417" s="2" t="s">
        <v>1602</v>
      </c>
      <c r="K417" s="3">
        <v>1941</v>
      </c>
      <c r="L417">
        <f>_xlfn.XLOOKUP(J417,[1]Feuil1!$A$2:$A$1648,[1]Feuil1!$C$2:$C$1648)</f>
        <v>6</v>
      </c>
      <c r="M417">
        <f>_xlfn.XLOOKUP(J417,[1]Feuil1!$A$2:$A$1648,[1]Feuil1!$B$2:$B$1648)</f>
        <v>5466</v>
      </c>
      <c r="N417" s="7">
        <f t="shared" si="7"/>
        <v>10.97694840834248</v>
      </c>
    </row>
    <row r="418" spans="1:14" x14ac:dyDescent="0.25">
      <c r="A418" s="4" t="s">
        <v>1581</v>
      </c>
      <c r="B418" s="5" t="s">
        <v>6686</v>
      </c>
      <c r="C418" s="5"/>
      <c r="D418" s="5"/>
      <c r="E418" s="5"/>
      <c r="F418" s="5" t="s">
        <v>1603</v>
      </c>
      <c r="G418" s="5"/>
      <c r="H418" s="5" t="s">
        <v>1604</v>
      </c>
      <c r="I418" s="5" t="s">
        <v>1343</v>
      </c>
      <c r="J418" s="5" t="s">
        <v>1605</v>
      </c>
      <c r="K418" s="3">
        <v>1941</v>
      </c>
      <c r="L418">
        <f>_xlfn.XLOOKUP(J418,[1]Feuil1!$A$2:$A$1648,[1]Feuil1!$C$2:$C$1648)</f>
        <v>12</v>
      </c>
      <c r="M418">
        <f>_xlfn.XLOOKUP(J418,[1]Feuil1!$A$2:$A$1648,[1]Feuil1!$B$2:$B$1648)</f>
        <v>6647</v>
      </c>
      <c r="N418" s="7">
        <f t="shared" si="7"/>
        <v>18.053257108469985</v>
      </c>
    </row>
    <row r="419" spans="1:14" x14ac:dyDescent="0.25">
      <c r="A419" s="1" t="s">
        <v>959</v>
      </c>
      <c r="B419" s="5" t="s">
        <v>6686</v>
      </c>
      <c r="C419" s="5"/>
      <c r="D419" s="5"/>
      <c r="E419" s="5"/>
      <c r="F419" s="2" t="s">
        <v>1606</v>
      </c>
      <c r="G419" s="2"/>
      <c r="H419" s="2" t="s">
        <v>1607</v>
      </c>
      <c r="I419" s="2" t="s">
        <v>761</v>
      </c>
      <c r="J419" s="2" t="s">
        <v>1608</v>
      </c>
      <c r="K419" s="3">
        <v>1941</v>
      </c>
      <c r="L419">
        <f>_xlfn.XLOOKUP(J419,[1]Feuil1!$A$2:$A$1648,[1]Feuil1!$C$2:$C$1648)</f>
        <v>8</v>
      </c>
      <c r="M419">
        <f>_xlfn.XLOOKUP(J419,[1]Feuil1!$A$2:$A$1648,[1]Feuil1!$B$2:$B$1648)</f>
        <v>1908</v>
      </c>
      <c r="N419" s="7">
        <f t="shared" si="7"/>
        <v>41.928721174004195</v>
      </c>
    </row>
    <row r="420" spans="1:14" x14ac:dyDescent="0.25">
      <c r="A420" s="4" t="s">
        <v>1501</v>
      </c>
      <c r="B420" s="5" t="s">
        <v>6686</v>
      </c>
      <c r="C420" s="5"/>
      <c r="D420" s="5"/>
      <c r="E420" s="5"/>
      <c r="F420" s="5" t="s">
        <v>1609</v>
      </c>
      <c r="G420" s="5"/>
      <c r="H420" s="5" t="s">
        <v>1610</v>
      </c>
      <c r="I420" s="5" t="s">
        <v>1611</v>
      </c>
      <c r="J420" s="5" t="s">
        <v>1612</v>
      </c>
      <c r="K420" s="6">
        <v>1942</v>
      </c>
      <c r="L420">
        <f>_xlfn.XLOOKUP(J420,[1]Feuil1!$A$2:$A$1648,[1]Feuil1!$C$2:$C$1648)</f>
        <v>20</v>
      </c>
      <c r="M420">
        <f>_xlfn.XLOOKUP(J420,[1]Feuil1!$A$2:$A$1648,[1]Feuil1!$B$2:$B$1648)</f>
        <v>5509</v>
      </c>
      <c r="N420" s="7">
        <f t="shared" si="7"/>
        <v>36.304229442730076</v>
      </c>
    </row>
    <row r="421" spans="1:14" x14ac:dyDescent="0.25">
      <c r="A421" s="1" t="s">
        <v>959</v>
      </c>
      <c r="B421" s="2" t="s">
        <v>6686</v>
      </c>
      <c r="C421" s="2"/>
      <c r="D421" s="2"/>
      <c r="E421" s="2"/>
      <c r="F421" s="2" t="s">
        <v>1613</v>
      </c>
      <c r="G421" s="2"/>
      <c r="H421" s="2" t="s">
        <v>1614</v>
      </c>
      <c r="I421" s="2" t="s">
        <v>193</v>
      </c>
      <c r="J421" s="2" t="s">
        <v>1615</v>
      </c>
      <c r="K421" s="6">
        <v>1942</v>
      </c>
      <c r="L421">
        <f>_xlfn.XLOOKUP(J421,[1]Feuil1!$A$2:$A$1648,[1]Feuil1!$C$2:$C$1648)</f>
        <v>12</v>
      </c>
      <c r="M421">
        <f>_xlfn.XLOOKUP(J421,[1]Feuil1!$A$2:$A$1648,[1]Feuil1!$B$2:$B$1648)</f>
        <v>4020</v>
      </c>
      <c r="N421" s="7">
        <f t="shared" si="7"/>
        <v>29.850746268656717</v>
      </c>
    </row>
    <row r="422" spans="1:14" x14ac:dyDescent="0.25">
      <c r="A422" s="4" t="s">
        <v>1196</v>
      </c>
      <c r="B422" s="5" t="s">
        <v>6686</v>
      </c>
      <c r="C422" s="5"/>
      <c r="D422" s="5"/>
      <c r="E422" s="5"/>
      <c r="F422" s="5" t="s">
        <v>1616</v>
      </c>
      <c r="G422" s="5"/>
      <c r="H422" s="5" t="s">
        <v>1617</v>
      </c>
      <c r="I422" s="5" t="s">
        <v>1411</v>
      </c>
      <c r="J422" s="5" t="s">
        <v>1618</v>
      </c>
      <c r="K422" s="6">
        <v>1942</v>
      </c>
      <c r="L422">
        <f>_xlfn.XLOOKUP(J422,[1]Feuil1!$A$2:$A$1648,[1]Feuil1!$C$2:$C$1648)</f>
        <v>6</v>
      </c>
      <c r="M422">
        <f>_xlfn.XLOOKUP(J422,[1]Feuil1!$A$2:$A$1648,[1]Feuil1!$B$2:$B$1648)</f>
        <v>2062</v>
      </c>
      <c r="N422" s="7">
        <f t="shared" si="7"/>
        <v>29.097963142580021</v>
      </c>
    </row>
    <row r="423" spans="1:14" x14ac:dyDescent="0.25">
      <c r="A423" s="1" t="s">
        <v>1196</v>
      </c>
      <c r="B423" s="5" t="s">
        <v>6686</v>
      </c>
      <c r="C423" s="5"/>
      <c r="D423" s="5"/>
      <c r="E423" s="5"/>
      <c r="F423" s="2" t="s">
        <v>1619</v>
      </c>
      <c r="G423" s="2"/>
      <c r="H423" s="2" t="s">
        <v>172</v>
      </c>
      <c r="I423" s="2" t="s">
        <v>1447</v>
      </c>
      <c r="J423" s="2" t="s">
        <v>1620</v>
      </c>
      <c r="K423" s="6">
        <v>1942</v>
      </c>
      <c r="L423">
        <f>_xlfn.XLOOKUP(J423,[1]Feuil1!$A$2:$A$1648,[1]Feuil1!$C$2:$C$1648)</f>
        <v>28</v>
      </c>
      <c r="M423">
        <f>_xlfn.XLOOKUP(J423,[1]Feuil1!$A$2:$A$1648,[1]Feuil1!$B$2:$B$1648)</f>
        <v>2667</v>
      </c>
      <c r="N423" s="7">
        <f t="shared" si="7"/>
        <v>104.98687664041995</v>
      </c>
    </row>
    <row r="424" spans="1:14" x14ac:dyDescent="0.25">
      <c r="A424" s="4" t="s">
        <v>1196</v>
      </c>
      <c r="B424" s="5" t="s">
        <v>6686</v>
      </c>
      <c r="C424" s="5"/>
      <c r="D424" s="5"/>
      <c r="E424" s="5"/>
      <c r="F424" s="5" t="s">
        <v>1621</v>
      </c>
      <c r="G424" s="5"/>
      <c r="H424" s="5" t="s">
        <v>1622</v>
      </c>
      <c r="I424" s="5" t="s">
        <v>1623</v>
      </c>
      <c r="J424" s="5" t="s">
        <v>1624</v>
      </c>
      <c r="K424" s="6">
        <v>1942</v>
      </c>
      <c r="L424">
        <f>_xlfn.XLOOKUP(J424,[1]Feuil1!$A$2:$A$1648,[1]Feuil1!$C$2:$C$1648)</f>
        <v>3</v>
      </c>
      <c r="M424">
        <f>_xlfn.XLOOKUP(J424,[1]Feuil1!$A$2:$A$1648,[1]Feuil1!$B$2:$B$1648)</f>
        <v>1165</v>
      </c>
      <c r="N424" s="7">
        <f t="shared" si="7"/>
        <v>25.751072961373392</v>
      </c>
    </row>
    <row r="425" spans="1:14" x14ac:dyDescent="0.25">
      <c r="A425" s="1" t="s">
        <v>1625</v>
      </c>
      <c r="B425" s="5" t="s">
        <v>6686</v>
      </c>
      <c r="C425" s="5"/>
      <c r="D425" s="5"/>
      <c r="E425" s="5"/>
      <c r="F425" s="2" t="s">
        <v>1626</v>
      </c>
      <c r="G425" s="2"/>
      <c r="H425" s="2" t="s">
        <v>1627</v>
      </c>
      <c r="I425" s="2" t="s">
        <v>484</v>
      </c>
      <c r="J425" s="2" t="s">
        <v>1628</v>
      </c>
      <c r="K425" s="6">
        <v>1942</v>
      </c>
      <c r="L425">
        <f>_xlfn.XLOOKUP(J425,[1]Feuil1!$A$2:$A$1648,[1]Feuil1!$C$2:$C$1648)</f>
        <v>65</v>
      </c>
      <c r="M425">
        <f>_xlfn.XLOOKUP(J425,[1]Feuil1!$A$2:$A$1648,[1]Feuil1!$B$2:$B$1648)</f>
        <v>13201</v>
      </c>
      <c r="N425" s="7">
        <f t="shared" si="7"/>
        <v>49.238694038330429</v>
      </c>
    </row>
    <row r="426" spans="1:14" x14ac:dyDescent="0.25">
      <c r="A426" s="4" t="s">
        <v>884</v>
      </c>
      <c r="B426" s="5" t="s">
        <v>6686</v>
      </c>
      <c r="C426" s="5"/>
      <c r="D426" s="5"/>
      <c r="E426" s="5"/>
      <c r="F426" s="5" t="s">
        <v>1629</v>
      </c>
      <c r="G426" s="5"/>
      <c r="H426" s="5" t="s">
        <v>1379</v>
      </c>
      <c r="I426" s="5" t="s">
        <v>1630</v>
      </c>
      <c r="J426" s="5" t="s">
        <v>1631</v>
      </c>
      <c r="K426" s="6">
        <v>1942</v>
      </c>
      <c r="L426">
        <f>_xlfn.XLOOKUP(J426,[1]Feuil1!$A$2:$A$1648,[1]Feuil1!$C$2:$C$1648)</f>
        <v>4</v>
      </c>
      <c r="M426">
        <f>_xlfn.XLOOKUP(J426,[1]Feuil1!$A$2:$A$1648,[1]Feuil1!$B$2:$B$1648)</f>
        <v>2130</v>
      </c>
      <c r="N426" s="7">
        <f t="shared" si="7"/>
        <v>18.779342723004696</v>
      </c>
    </row>
    <row r="427" spans="1:14" x14ac:dyDescent="0.25">
      <c r="A427" s="1" t="s">
        <v>1632</v>
      </c>
      <c r="B427" s="2" t="s">
        <v>6686</v>
      </c>
      <c r="C427" s="2"/>
      <c r="D427" s="2"/>
      <c r="E427" s="2"/>
      <c r="F427" s="2" t="s">
        <v>1633</v>
      </c>
      <c r="G427" s="2"/>
      <c r="H427" s="2" t="s">
        <v>1634</v>
      </c>
      <c r="I427" s="2" t="s">
        <v>1635</v>
      </c>
      <c r="J427" s="2" t="s">
        <v>1636</v>
      </c>
      <c r="K427" s="6">
        <v>1942</v>
      </c>
      <c r="L427">
        <f>_xlfn.XLOOKUP(J427,[1]Feuil1!$A$2:$A$1648,[1]Feuil1!$C$2:$C$1648)</f>
        <v>8</v>
      </c>
      <c r="M427">
        <f>_xlfn.XLOOKUP(J427,[1]Feuil1!$A$2:$A$1648,[1]Feuil1!$B$2:$B$1648)</f>
        <v>4425</v>
      </c>
      <c r="N427" s="7">
        <f t="shared" si="7"/>
        <v>18.07909604519774</v>
      </c>
    </row>
    <row r="428" spans="1:14" x14ac:dyDescent="0.25">
      <c r="A428" s="4" t="s">
        <v>884</v>
      </c>
      <c r="B428" s="5" t="s">
        <v>6686</v>
      </c>
      <c r="C428" s="5"/>
      <c r="D428" s="5"/>
      <c r="E428" s="5"/>
      <c r="F428" s="5" t="s">
        <v>1637</v>
      </c>
      <c r="G428" s="5"/>
      <c r="H428" s="5" t="s">
        <v>785</v>
      </c>
      <c r="I428" s="5" t="s">
        <v>1638</v>
      </c>
      <c r="J428" s="5" t="s">
        <v>1639</v>
      </c>
      <c r="K428" s="6">
        <v>1942</v>
      </c>
      <c r="L428">
        <f>_xlfn.XLOOKUP(J428,[1]Feuil1!$A$2:$A$1648,[1]Feuil1!$C$2:$C$1648)</f>
        <v>7</v>
      </c>
      <c r="M428">
        <f>_xlfn.XLOOKUP(J428,[1]Feuil1!$A$2:$A$1648,[1]Feuil1!$B$2:$B$1648)</f>
        <v>1696</v>
      </c>
      <c r="N428" s="7">
        <f t="shared" si="7"/>
        <v>41.273584905660378</v>
      </c>
    </row>
    <row r="429" spans="1:14" x14ac:dyDescent="0.25">
      <c r="A429" s="1" t="s">
        <v>959</v>
      </c>
      <c r="B429" s="5" t="s">
        <v>6686</v>
      </c>
      <c r="C429" s="5"/>
      <c r="D429" s="5"/>
      <c r="E429" s="5"/>
      <c r="F429" s="2" t="s">
        <v>1640</v>
      </c>
      <c r="G429" s="2"/>
      <c r="H429" s="2" t="s">
        <v>1641</v>
      </c>
      <c r="I429" s="2" t="s">
        <v>1261</v>
      </c>
      <c r="J429" s="2" t="s">
        <v>1642</v>
      </c>
      <c r="K429" s="6">
        <v>1942</v>
      </c>
      <c r="L429">
        <f>_xlfn.XLOOKUP(J429,[1]Feuil1!$A$2:$A$1648,[1]Feuil1!$C$2:$C$1648)</f>
        <v>36</v>
      </c>
      <c r="M429">
        <f>_xlfn.XLOOKUP(J429,[1]Feuil1!$A$2:$A$1648,[1]Feuil1!$B$2:$B$1648)</f>
        <v>10754</v>
      </c>
      <c r="N429" s="7">
        <f t="shared" si="7"/>
        <v>33.475915938255532</v>
      </c>
    </row>
    <row r="430" spans="1:14" x14ac:dyDescent="0.25">
      <c r="A430" s="4" t="s">
        <v>1196</v>
      </c>
      <c r="B430" s="5" t="s">
        <v>6686</v>
      </c>
      <c r="C430" s="5"/>
      <c r="D430" s="5"/>
      <c r="E430" s="5"/>
      <c r="F430" s="5" t="s">
        <v>1643</v>
      </c>
      <c r="G430" s="5"/>
      <c r="H430" s="5" t="s">
        <v>1644</v>
      </c>
      <c r="I430" s="5" t="s">
        <v>1645</v>
      </c>
      <c r="J430" s="5" t="s">
        <v>1646</v>
      </c>
      <c r="K430" s="6">
        <v>1942</v>
      </c>
      <c r="L430">
        <f>_xlfn.XLOOKUP(J430,[1]Feuil1!$A$2:$A$1648,[1]Feuil1!$C$2:$C$1648)</f>
        <v>1</v>
      </c>
      <c r="M430">
        <f>_xlfn.XLOOKUP(J430,[1]Feuil1!$A$2:$A$1648,[1]Feuil1!$B$2:$B$1648)</f>
        <v>897</v>
      </c>
      <c r="N430" s="7">
        <f t="shared" si="7"/>
        <v>11.148272017837236</v>
      </c>
    </row>
    <row r="431" spans="1:14" x14ac:dyDescent="0.25">
      <c r="A431" s="1" t="s">
        <v>949</v>
      </c>
      <c r="B431" s="2" t="s">
        <v>6686</v>
      </c>
      <c r="C431" s="2"/>
      <c r="D431" s="2"/>
      <c r="E431" s="2"/>
      <c r="F431" s="2" t="s">
        <v>1647</v>
      </c>
      <c r="G431" s="2"/>
      <c r="H431" s="2" t="s">
        <v>1648</v>
      </c>
      <c r="I431" s="2" t="s">
        <v>1649</v>
      </c>
      <c r="J431" s="2" t="s">
        <v>1650</v>
      </c>
      <c r="K431" s="6">
        <v>1942</v>
      </c>
      <c r="L431">
        <f>_xlfn.XLOOKUP(J431,[1]Feuil1!$A$2:$A$1648,[1]Feuil1!$C$2:$C$1648)</f>
        <v>21</v>
      </c>
      <c r="M431">
        <f>_xlfn.XLOOKUP(J431,[1]Feuil1!$A$2:$A$1648,[1]Feuil1!$B$2:$B$1648)</f>
        <v>19534</v>
      </c>
      <c r="N431" s="7">
        <f t="shared" si="7"/>
        <v>10.750486331524522</v>
      </c>
    </row>
    <row r="432" spans="1:14" x14ac:dyDescent="0.25">
      <c r="A432" s="4" t="s">
        <v>1501</v>
      </c>
      <c r="B432" s="5" t="s">
        <v>6686</v>
      </c>
      <c r="C432" s="5"/>
      <c r="D432" s="5"/>
      <c r="E432" s="5"/>
      <c r="F432" s="5" t="s">
        <v>1651</v>
      </c>
      <c r="G432" s="5"/>
      <c r="H432" s="5" t="s">
        <v>1652</v>
      </c>
      <c r="I432" s="5" t="s">
        <v>1653</v>
      </c>
      <c r="J432" s="5" t="s">
        <v>1654</v>
      </c>
      <c r="K432" s="6">
        <v>1944</v>
      </c>
      <c r="L432">
        <f>_xlfn.XLOOKUP(J432,[1]Feuil1!$A$2:$A$1648,[1]Feuil1!$C$2:$C$1648)</f>
        <v>133</v>
      </c>
      <c r="M432">
        <f>_xlfn.XLOOKUP(J432,[1]Feuil1!$A$2:$A$1648,[1]Feuil1!$B$2:$B$1648)</f>
        <v>29412</v>
      </c>
      <c r="N432" s="7">
        <f t="shared" si="7"/>
        <v>45.219638242894057</v>
      </c>
    </row>
    <row r="433" spans="1:14" x14ac:dyDescent="0.25">
      <c r="A433" s="1" t="s">
        <v>1501</v>
      </c>
      <c r="B433" s="5" t="s">
        <v>6686</v>
      </c>
      <c r="C433" s="5"/>
      <c r="D433" s="5"/>
      <c r="E433" s="5"/>
      <c r="F433" s="2" t="s">
        <v>1655</v>
      </c>
      <c r="G433" s="2"/>
      <c r="H433" s="2" t="s">
        <v>1656</v>
      </c>
      <c r="I433" s="2" t="s">
        <v>1657</v>
      </c>
      <c r="J433" s="2" t="s">
        <v>1658</v>
      </c>
      <c r="K433" s="3">
        <v>1945</v>
      </c>
      <c r="L433">
        <f>_xlfn.XLOOKUP(J433,[1]Feuil1!$A$2:$A$1648,[1]Feuil1!$C$2:$C$1648)</f>
        <v>114</v>
      </c>
      <c r="M433">
        <f>_xlfn.XLOOKUP(J433,[1]Feuil1!$A$2:$A$1648,[1]Feuil1!$B$2:$B$1648)</f>
        <v>24667</v>
      </c>
      <c r="N433" s="7">
        <f t="shared" si="7"/>
        <v>46.215591681193494</v>
      </c>
    </row>
    <row r="434" spans="1:14" x14ac:dyDescent="0.25">
      <c r="A434" s="4" t="s">
        <v>1659</v>
      </c>
      <c r="B434" s="5" t="s">
        <v>6687</v>
      </c>
      <c r="C434" s="5"/>
      <c r="D434" s="5"/>
      <c r="E434" s="5"/>
      <c r="F434" s="5" t="s">
        <v>1660</v>
      </c>
      <c r="G434" s="5"/>
      <c r="H434" s="5" t="s">
        <v>1661</v>
      </c>
      <c r="I434" s="5" t="s">
        <v>1662</v>
      </c>
      <c r="J434" s="5" t="s">
        <v>1663</v>
      </c>
      <c r="K434" s="3">
        <v>1945</v>
      </c>
      <c r="L434" t="e">
        <f>_xlfn.XLOOKUP(J434,[1]Feuil1!$A$2:$A$1648,[1]Feuil1!$C$2:$C$1648)</f>
        <v>#N/A</v>
      </c>
      <c r="M434" t="e">
        <f>_xlfn.XLOOKUP(J434,[1]Feuil1!$A$2:$A$1648,[1]Feuil1!$B$2:$B$1648)</f>
        <v>#N/A</v>
      </c>
      <c r="N434" s="7" t="e">
        <f t="shared" si="7"/>
        <v>#N/A</v>
      </c>
    </row>
    <row r="435" spans="1:14" x14ac:dyDescent="0.25">
      <c r="A435" s="1" t="s">
        <v>1664</v>
      </c>
      <c r="B435" s="2" t="s">
        <v>6686</v>
      </c>
      <c r="C435" s="2"/>
      <c r="D435" s="2"/>
      <c r="E435" s="2"/>
      <c r="F435" s="2" t="s">
        <v>1665</v>
      </c>
      <c r="G435" s="2"/>
      <c r="H435" s="2" t="s">
        <v>2</v>
      </c>
      <c r="I435" s="2" t="s">
        <v>1666</v>
      </c>
      <c r="J435" s="2" t="s">
        <v>1667</v>
      </c>
      <c r="K435" s="3">
        <v>1947</v>
      </c>
      <c r="L435">
        <f>_xlfn.XLOOKUP(J435,[1]Feuil1!$A$2:$A$1648,[1]Feuil1!$C$2:$C$1648)</f>
        <v>14</v>
      </c>
      <c r="M435">
        <f>_xlfn.XLOOKUP(J435,[1]Feuil1!$A$2:$A$1648,[1]Feuil1!$B$2:$B$1648)</f>
        <v>9077</v>
      </c>
      <c r="N435" s="7">
        <f t="shared" si="7"/>
        <v>15.423598105100805</v>
      </c>
    </row>
    <row r="436" spans="1:14" x14ac:dyDescent="0.25">
      <c r="A436" s="4" t="s">
        <v>1668</v>
      </c>
      <c r="B436" s="2" t="s">
        <v>6686</v>
      </c>
      <c r="C436" s="2"/>
      <c r="D436" s="2"/>
      <c r="E436" s="2"/>
      <c r="F436" s="5" t="s">
        <v>1669</v>
      </c>
      <c r="G436" s="5"/>
      <c r="H436" s="5" t="s">
        <v>1670</v>
      </c>
      <c r="I436" s="5" t="s">
        <v>1671</v>
      </c>
      <c r="J436" s="5" t="s">
        <v>1672</v>
      </c>
      <c r="K436" s="3">
        <v>1947</v>
      </c>
      <c r="L436">
        <f>_xlfn.XLOOKUP(J436,[1]Feuil1!$A$2:$A$1648,[1]Feuil1!$C$2:$C$1648)</f>
        <v>25</v>
      </c>
      <c r="M436">
        <f>_xlfn.XLOOKUP(J436,[1]Feuil1!$A$2:$A$1648,[1]Feuil1!$B$2:$B$1648)</f>
        <v>25716</v>
      </c>
      <c r="N436" s="7">
        <f t="shared" si="7"/>
        <v>9.7215741172810706</v>
      </c>
    </row>
    <row r="437" spans="1:14" x14ac:dyDescent="0.25">
      <c r="A437" s="1" t="s">
        <v>1673</v>
      </c>
      <c r="B437" s="5" t="s">
        <v>6686</v>
      </c>
      <c r="C437" s="5"/>
      <c r="D437" s="5"/>
      <c r="E437" s="5"/>
      <c r="F437" s="2" t="s">
        <v>1674</v>
      </c>
      <c r="G437" s="2"/>
      <c r="H437" s="2" t="s">
        <v>1675</v>
      </c>
      <c r="I437" s="2" t="s">
        <v>651</v>
      </c>
      <c r="J437" s="2" t="s">
        <v>1676</v>
      </c>
      <c r="K437" s="3">
        <v>1947</v>
      </c>
      <c r="L437">
        <f>_xlfn.XLOOKUP(J437,[1]Feuil1!$A$2:$A$1648,[1]Feuil1!$C$2:$C$1648)</f>
        <v>9</v>
      </c>
      <c r="M437">
        <f>_xlfn.XLOOKUP(J437,[1]Feuil1!$A$2:$A$1648,[1]Feuil1!$B$2:$B$1648)</f>
        <v>4258</v>
      </c>
      <c r="N437" s="7">
        <f t="shared" si="7"/>
        <v>21.136683889149836</v>
      </c>
    </row>
    <row r="438" spans="1:14" x14ac:dyDescent="0.25">
      <c r="A438" s="4" t="s">
        <v>1673</v>
      </c>
      <c r="B438" s="5" t="s">
        <v>6686</v>
      </c>
      <c r="C438" s="5"/>
      <c r="D438" s="5"/>
      <c r="E438" s="5"/>
      <c r="F438" s="5" t="s">
        <v>1677</v>
      </c>
      <c r="G438" s="5"/>
      <c r="H438" s="5" t="s">
        <v>1678</v>
      </c>
      <c r="I438" s="5" t="s">
        <v>421</v>
      </c>
      <c r="J438" s="5" t="s">
        <v>1679</v>
      </c>
      <c r="K438" s="3">
        <v>1947</v>
      </c>
      <c r="L438">
        <f>_xlfn.XLOOKUP(J438,[1]Feuil1!$A$2:$A$1648,[1]Feuil1!$C$2:$C$1648)</f>
        <v>7</v>
      </c>
      <c r="M438">
        <f>_xlfn.XLOOKUP(J438,[1]Feuil1!$A$2:$A$1648,[1]Feuil1!$B$2:$B$1648)</f>
        <v>5813</v>
      </c>
      <c r="N438" s="7">
        <f t="shared" si="7"/>
        <v>12.041974883880956</v>
      </c>
    </row>
    <row r="439" spans="1:14" x14ac:dyDescent="0.25">
      <c r="A439" s="1" t="s">
        <v>1673</v>
      </c>
      <c r="B439" s="5" t="s">
        <v>6686</v>
      </c>
      <c r="C439" s="5"/>
      <c r="D439" s="5"/>
      <c r="E439" s="5"/>
      <c r="F439" s="2" t="s">
        <v>1680</v>
      </c>
      <c r="G439" s="2"/>
      <c r="H439" s="2" t="s">
        <v>1681</v>
      </c>
      <c r="I439" s="2" t="s">
        <v>1682</v>
      </c>
      <c r="J439" s="2" t="s">
        <v>1683</v>
      </c>
      <c r="K439" s="3">
        <v>1947</v>
      </c>
      <c r="L439">
        <f>_xlfn.XLOOKUP(J439,[1]Feuil1!$A$2:$A$1648,[1]Feuil1!$C$2:$C$1648)</f>
        <v>70</v>
      </c>
      <c r="M439">
        <f>_xlfn.XLOOKUP(J439,[1]Feuil1!$A$2:$A$1648,[1]Feuil1!$B$2:$B$1648)</f>
        <v>21202</v>
      </c>
      <c r="N439" s="7">
        <f t="shared" si="7"/>
        <v>33.015753230827279</v>
      </c>
    </row>
    <row r="440" spans="1:14" x14ac:dyDescent="0.25">
      <c r="A440" s="4" t="s">
        <v>1684</v>
      </c>
      <c r="B440" s="2" t="s">
        <v>6686</v>
      </c>
      <c r="C440" s="2"/>
      <c r="D440" s="2"/>
      <c r="E440" s="2"/>
      <c r="F440" s="5" t="s">
        <v>1685</v>
      </c>
      <c r="G440" s="5"/>
      <c r="H440" s="5" t="s">
        <v>1686</v>
      </c>
      <c r="I440" s="5" t="s">
        <v>1687</v>
      </c>
      <c r="J440" s="5" t="s">
        <v>1688</v>
      </c>
      <c r="K440" s="3">
        <v>1947</v>
      </c>
      <c r="L440">
        <f>_xlfn.XLOOKUP(J440,[1]Feuil1!$A$2:$A$1648,[1]Feuil1!$C$2:$C$1648)</f>
        <v>0</v>
      </c>
      <c r="M440">
        <f>_xlfn.XLOOKUP(J440,[1]Feuil1!$A$2:$A$1648,[1]Feuil1!$B$2:$B$1648)</f>
        <v>22740</v>
      </c>
      <c r="N440" s="7">
        <f t="shared" si="7"/>
        <v>0</v>
      </c>
    </row>
    <row r="441" spans="1:14" x14ac:dyDescent="0.25">
      <c r="A441" s="1" t="s">
        <v>1501</v>
      </c>
      <c r="B441" s="5" t="s">
        <v>6686</v>
      </c>
      <c r="C441" s="5"/>
      <c r="D441" s="5"/>
      <c r="E441" s="5"/>
      <c r="F441" s="2" t="s">
        <v>1689</v>
      </c>
      <c r="G441" s="2"/>
      <c r="H441" s="2" t="s">
        <v>1690</v>
      </c>
      <c r="I441" s="2" t="s">
        <v>1691</v>
      </c>
      <c r="J441" s="2" t="s">
        <v>1692</v>
      </c>
      <c r="K441" s="3">
        <v>1945</v>
      </c>
      <c r="L441">
        <f>_xlfn.XLOOKUP(J441,[1]Feuil1!$A$2:$A$1648,[1]Feuil1!$C$2:$C$1648)</f>
        <v>0</v>
      </c>
      <c r="M441">
        <f>_xlfn.XLOOKUP(J441,[1]Feuil1!$A$2:$A$1648,[1]Feuil1!$B$2:$B$1648)</f>
        <v>13196</v>
      </c>
      <c r="N441" s="7">
        <f t="shared" si="7"/>
        <v>0</v>
      </c>
    </row>
    <row r="442" spans="1:14" x14ac:dyDescent="0.25">
      <c r="A442" s="4" t="s">
        <v>1693</v>
      </c>
      <c r="B442" s="5" t="s">
        <v>6687</v>
      </c>
      <c r="C442" s="5"/>
      <c r="D442" s="5"/>
      <c r="E442" s="5"/>
      <c r="F442" s="5" t="s">
        <v>1694</v>
      </c>
      <c r="G442" s="5"/>
      <c r="H442" s="5" t="s">
        <v>1695</v>
      </c>
      <c r="I442" s="5" t="s">
        <v>686</v>
      </c>
      <c r="J442" s="5" t="s">
        <v>1696</v>
      </c>
      <c r="K442" s="3">
        <v>1947</v>
      </c>
      <c r="L442" t="e">
        <f>_xlfn.XLOOKUP(J442,[1]Feuil1!$A$2:$A$1648,[1]Feuil1!$C$2:$C$1648)</f>
        <v>#N/A</v>
      </c>
      <c r="M442" t="e">
        <f>_xlfn.XLOOKUP(J442,[1]Feuil1!$A$2:$A$1648,[1]Feuil1!$B$2:$B$1648)</f>
        <v>#N/A</v>
      </c>
      <c r="N442" s="7" t="e">
        <f t="shared" si="7"/>
        <v>#N/A</v>
      </c>
    </row>
    <row r="443" spans="1:14" x14ac:dyDescent="0.25">
      <c r="A443" s="1" t="s">
        <v>1693</v>
      </c>
      <c r="B443" s="2" t="s">
        <v>6687</v>
      </c>
      <c r="C443" s="2"/>
      <c r="D443" s="2"/>
      <c r="E443" s="2"/>
      <c r="F443" s="2" t="s">
        <v>1697</v>
      </c>
      <c r="G443" s="2"/>
      <c r="H443" s="2" t="s">
        <v>1698</v>
      </c>
      <c r="I443" s="2" t="s">
        <v>329</v>
      </c>
      <c r="J443" s="2" t="s">
        <v>1699</v>
      </c>
      <c r="K443" s="3">
        <v>1947</v>
      </c>
      <c r="L443" t="e">
        <f>_xlfn.XLOOKUP(J443,[1]Feuil1!$A$2:$A$1648,[1]Feuil1!$C$2:$C$1648)</f>
        <v>#N/A</v>
      </c>
      <c r="M443" t="e">
        <f>_xlfn.XLOOKUP(J443,[1]Feuil1!$A$2:$A$1648,[1]Feuil1!$B$2:$B$1648)</f>
        <v>#N/A</v>
      </c>
      <c r="N443" s="7" t="e">
        <f t="shared" si="7"/>
        <v>#N/A</v>
      </c>
    </row>
    <row r="444" spans="1:14" x14ac:dyDescent="0.25">
      <c r="A444" s="4" t="s">
        <v>1693</v>
      </c>
      <c r="B444" s="5" t="s">
        <v>6687</v>
      </c>
      <c r="C444" s="5"/>
      <c r="D444" s="5"/>
      <c r="E444" s="5"/>
      <c r="F444" s="5" t="s">
        <v>1700</v>
      </c>
      <c r="G444" s="5"/>
      <c r="H444" s="5" t="s">
        <v>1701</v>
      </c>
      <c r="I444" s="5" t="s">
        <v>181</v>
      </c>
      <c r="J444" s="5" t="s">
        <v>1702</v>
      </c>
      <c r="K444" s="3">
        <v>1947</v>
      </c>
      <c r="L444" t="e">
        <f>_xlfn.XLOOKUP(J444,[1]Feuil1!$A$2:$A$1648,[1]Feuil1!$C$2:$C$1648)</f>
        <v>#N/A</v>
      </c>
      <c r="M444" t="e">
        <f>_xlfn.XLOOKUP(J444,[1]Feuil1!$A$2:$A$1648,[1]Feuil1!$B$2:$B$1648)</f>
        <v>#N/A</v>
      </c>
      <c r="N444" s="7" t="e">
        <f t="shared" si="7"/>
        <v>#N/A</v>
      </c>
    </row>
    <row r="445" spans="1:14" x14ac:dyDescent="0.25">
      <c r="A445" s="1" t="s">
        <v>1693</v>
      </c>
      <c r="B445" s="5" t="s">
        <v>6687</v>
      </c>
      <c r="C445" s="5"/>
      <c r="D445" s="5"/>
      <c r="E445" s="5"/>
      <c r="F445" s="2" t="s">
        <v>1703</v>
      </c>
      <c r="G445" s="2"/>
      <c r="H445" s="2" t="s">
        <v>1704</v>
      </c>
      <c r="I445" s="2" t="s">
        <v>82</v>
      </c>
      <c r="J445" s="2" t="s">
        <v>1705</v>
      </c>
      <c r="K445" s="3">
        <v>1947</v>
      </c>
      <c r="L445" t="e">
        <f>_xlfn.XLOOKUP(J445,[1]Feuil1!$A$2:$A$1648,[1]Feuil1!$C$2:$C$1648)</f>
        <v>#N/A</v>
      </c>
      <c r="M445" t="e">
        <f>_xlfn.XLOOKUP(J445,[1]Feuil1!$A$2:$A$1648,[1]Feuil1!$B$2:$B$1648)</f>
        <v>#N/A</v>
      </c>
      <c r="N445" s="7" t="e">
        <f t="shared" si="7"/>
        <v>#N/A</v>
      </c>
    </row>
    <row r="446" spans="1:14" x14ac:dyDescent="0.25">
      <c r="A446" s="4" t="s">
        <v>1706</v>
      </c>
      <c r="B446" s="2" t="s">
        <v>6687</v>
      </c>
      <c r="C446" s="2"/>
      <c r="D446" s="2"/>
      <c r="E446" s="2"/>
      <c r="F446" s="5" t="s">
        <v>1707</v>
      </c>
      <c r="G446" s="5"/>
      <c r="H446" s="5" t="s">
        <v>1708</v>
      </c>
      <c r="I446" s="5" t="s">
        <v>765</v>
      </c>
      <c r="J446" s="5" t="s">
        <v>1709</v>
      </c>
      <c r="K446" s="3">
        <v>1947</v>
      </c>
      <c r="L446" t="e">
        <f>_xlfn.XLOOKUP(J446,[1]Feuil1!$A$2:$A$1648,[1]Feuil1!$C$2:$C$1648)</f>
        <v>#N/A</v>
      </c>
      <c r="M446" t="e">
        <f>_xlfn.XLOOKUP(J446,[1]Feuil1!$A$2:$A$1648,[1]Feuil1!$B$2:$B$1648)</f>
        <v>#N/A</v>
      </c>
      <c r="N446" s="7" t="e">
        <f t="shared" si="7"/>
        <v>#N/A</v>
      </c>
    </row>
    <row r="447" spans="1:14" x14ac:dyDescent="0.25">
      <c r="A447" s="1" t="s">
        <v>1710</v>
      </c>
      <c r="B447" s="5" t="s">
        <v>6686</v>
      </c>
      <c r="C447" s="5"/>
      <c r="D447" s="5"/>
      <c r="E447" s="5"/>
      <c r="F447" s="2" t="s">
        <v>1711</v>
      </c>
      <c r="G447" s="2"/>
      <c r="H447" s="2" t="s">
        <v>1712</v>
      </c>
      <c r="I447" s="2" t="s">
        <v>1713</v>
      </c>
      <c r="J447" s="2" t="s">
        <v>1714</v>
      </c>
      <c r="K447" s="3">
        <v>1947</v>
      </c>
      <c r="L447">
        <f>_xlfn.XLOOKUP(J447,[1]Feuil1!$A$2:$A$1648,[1]Feuil1!$C$2:$C$1648)</f>
        <v>2</v>
      </c>
      <c r="M447">
        <f>_xlfn.XLOOKUP(J447,[1]Feuil1!$A$2:$A$1648,[1]Feuil1!$B$2:$B$1648)</f>
        <v>2674</v>
      </c>
      <c r="N447" s="7">
        <f t="shared" si="7"/>
        <v>7.4794315632011967</v>
      </c>
    </row>
    <row r="448" spans="1:14" x14ac:dyDescent="0.25">
      <c r="A448" s="4" t="s">
        <v>639</v>
      </c>
      <c r="B448" s="5" t="s">
        <v>6686</v>
      </c>
      <c r="C448" s="5"/>
      <c r="D448" s="5"/>
      <c r="E448" s="5"/>
      <c r="F448" s="5" t="s">
        <v>1715</v>
      </c>
      <c r="G448" s="5"/>
      <c r="H448" s="5" t="s">
        <v>1716</v>
      </c>
      <c r="I448" s="5" t="s">
        <v>1717</v>
      </c>
      <c r="J448" s="5" t="s">
        <v>1718</v>
      </c>
      <c r="K448" s="3">
        <v>1947</v>
      </c>
      <c r="L448">
        <f>_xlfn.XLOOKUP(J448,[1]Feuil1!$A$2:$A$1648,[1]Feuil1!$C$2:$C$1648)</f>
        <v>103</v>
      </c>
      <c r="M448">
        <f>_xlfn.XLOOKUP(J448,[1]Feuil1!$A$2:$A$1648,[1]Feuil1!$B$2:$B$1648)</f>
        <v>32208</v>
      </c>
      <c r="N448" s="7">
        <f t="shared" si="7"/>
        <v>31.979632389468456</v>
      </c>
    </row>
    <row r="449" spans="1:14" x14ac:dyDescent="0.25">
      <c r="A449" s="1" t="s">
        <v>1710</v>
      </c>
      <c r="B449" s="2" t="s">
        <v>6686</v>
      </c>
      <c r="C449" s="2"/>
      <c r="D449" s="2"/>
      <c r="E449" s="2"/>
      <c r="F449" s="2" t="s">
        <v>1719</v>
      </c>
      <c r="G449" s="2"/>
      <c r="H449" s="2" t="s">
        <v>1720</v>
      </c>
      <c r="I449" s="2" t="s">
        <v>1721</v>
      </c>
      <c r="J449" s="2" t="s">
        <v>1722</v>
      </c>
      <c r="K449" s="3">
        <v>1947</v>
      </c>
      <c r="L449">
        <f>_xlfn.XLOOKUP(J449,[1]Feuil1!$A$2:$A$1648,[1]Feuil1!$C$2:$C$1648)</f>
        <v>45</v>
      </c>
      <c r="M449">
        <f>_xlfn.XLOOKUP(J449,[1]Feuil1!$A$2:$A$1648,[1]Feuil1!$B$2:$B$1648)</f>
        <v>9097</v>
      </c>
      <c r="N449" s="7">
        <f t="shared" si="7"/>
        <v>49.466857205672198</v>
      </c>
    </row>
    <row r="450" spans="1:14" x14ac:dyDescent="0.25">
      <c r="A450" s="4" t="s">
        <v>1723</v>
      </c>
      <c r="B450" s="5" t="s">
        <v>6686</v>
      </c>
      <c r="C450" s="5"/>
      <c r="D450" s="5"/>
      <c r="E450" s="5"/>
      <c r="F450" s="5" t="s">
        <v>1724</v>
      </c>
      <c r="G450" s="5"/>
      <c r="H450" s="5" t="s">
        <v>1725</v>
      </c>
      <c r="I450" s="5" t="s">
        <v>1726</v>
      </c>
      <c r="J450" s="5" t="s">
        <v>1727</v>
      </c>
      <c r="K450" s="3">
        <v>1947</v>
      </c>
      <c r="L450">
        <f>_xlfn.XLOOKUP(J450,[1]Feuil1!$A$2:$A$1648,[1]Feuil1!$C$2:$C$1648)</f>
        <v>18</v>
      </c>
      <c r="M450">
        <f>_xlfn.XLOOKUP(J450,[1]Feuil1!$A$2:$A$1648,[1]Feuil1!$B$2:$B$1648)</f>
        <v>2531</v>
      </c>
      <c r="N450" s="7">
        <f t="shared" si="7"/>
        <v>71.118135124456742</v>
      </c>
    </row>
    <row r="451" spans="1:14" x14ac:dyDescent="0.25">
      <c r="A451" s="1" t="s">
        <v>1728</v>
      </c>
      <c r="B451" s="5" t="s">
        <v>6686</v>
      </c>
      <c r="C451" s="5"/>
      <c r="D451" s="5"/>
      <c r="E451" s="5"/>
      <c r="F451" s="2" t="s">
        <v>1729</v>
      </c>
      <c r="G451" s="2"/>
      <c r="H451" s="2" t="s">
        <v>1730</v>
      </c>
      <c r="I451" s="2" t="s">
        <v>1731</v>
      </c>
      <c r="J451" s="2" t="s">
        <v>1732</v>
      </c>
      <c r="K451" s="3">
        <v>1947</v>
      </c>
      <c r="L451">
        <f>_xlfn.XLOOKUP(J451,[1]Feuil1!$A$2:$A$1648,[1]Feuil1!$C$2:$C$1648)</f>
        <v>153</v>
      </c>
      <c r="M451">
        <f>_xlfn.XLOOKUP(J451,[1]Feuil1!$A$2:$A$1648,[1]Feuil1!$B$2:$B$1648)</f>
        <v>13644</v>
      </c>
      <c r="N451" s="7">
        <f t="shared" si="7"/>
        <v>112.13720316622691</v>
      </c>
    </row>
    <row r="452" spans="1:14" x14ac:dyDescent="0.25">
      <c r="A452" s="4" t="s">
        <v>1733</v>
      </c>
      <c r="B452" s="5" t="s">
        <v>6686</v>
      </c>
      <c r="C452" s="5"/>
      <c r="D452" s="5"/>
      <c r="E452" s="5"/>
      <c r="F452" s="5" t="s">
        <v>1734</v>
      </c>
      <c r="G452" s="5"/>
      <c r="H452" s="5" t="s">
        <v>1735</v>
      </c>
      <c r="I452" s="5" t="s">
        <v>1736</v>
      </c>
      <c r="J452" s="5" t="s">
        <v>1737</v>
      </c>
      <c r="K452" s="3">
        <v>1947</v>
      </c>
      <c r="L452">
        <f>_xlfn.XLOOKUP(J452,[1]Feuil1!$A$2:$A$1648,[1]Feuil1!$C$2:$C$1648)</f>
        <v>87</v>
      </c>
      <c r="M452">
        <f>_xlfn.XLOOKUP(J452,[1]Feuil1!$A$2:$A$1648,[1]Feuil1!$B$2:$B$1648)</f>
        <v>12419</v>
      </c>
      <c r="N452" s="7">
        <f t="shared" si="7"/>
        <v>70.053949593365004</v>
      </c>
    </row>
    <row r="453" spans="1:14" x14ac:dyDescent="0.25">
      <c r="A453" s="1" t="s">
        <v>1738</v>
      </c>
      <c r="B453" s="5" t="s">
        <v>6686</v>
      </c>
      <c r="C453" s="5"/>
      <c r="D453" s="5"/>
      <c r="E453" s="5"/>
      <c r="F453" s="2" t="s">
        <v>1739</v>
      </c>
      <c r="G453" s="2"/>
      <c r="H453" s="2" t="s">
        <v>1740</v>
      </c>
      <c r="I453" s="2" t="s">
        <v>1741</v>
      </c>
      <c r="J453" s="2" t="s">
        <v>1742</v>
      </c>
      <c r="K453" s="3">
        <v>1947</v>
      </c>
      <c r="L453">
        <f>_xlfn.XLOOKUP(J453,[1]Feuil1!$A$2:$A$1648,[1]Feuil1!$C$2:$C$1648)</f>
        <v>6</v>
      </c>
      <c r="M453">
        <f>_xlfn.XLOOKUP(J453,[1]Feuil1!$A$2:$A$1648,[1]Feuil1!$B$2:$B$1648)</f>
        <v>14856</v>
      </c>
      <c r="N453" s="7">
        <f t="shared" si="7"/>
        <v>4.0387722132471726</v>
      </c>
    </row>
    <row r="454" spans="1:14" x14ac:dyDescent="0.25">
      <c r="A454" s="4" t="s">
        <v>1501</v>
      </c>
      <c r="B454" s="2" t="s">
        <v>6686</v>
      </c>
      <c r="C454" s="2"/>
      <c r="D454" s="2"/>
      <c r="E454" s="2"/>
      <c r="F454" s="5" t="s">
        <v>1743</v>
      </c>
      <c r="G454" s="5"/>
      <c r="H454" s="5" t="s">
        <v>1744</v>
      </c>
      <c r="I454" s="5" t="s">
        <v>1745</v>
      </c>
      <c r="J454" s="5" t="s">
        <v>1746</v>
      </c>
      <c r="K454" s="3">
        <v>1947</v>
      </c>
      <c r="L454">
        <f>_xlfn.XLOOKUP(J454,[1]Feuil1!$A$2:$A$1648,[1]Feuil1!$C$2:$C$1648)</f>
        <v>8</v>
      </c>
      <c r="M454">
        <f>_xlfn.XLOOKUP(J454,[1]Feuil1!$A$2:$A$1648,[1]Feuil1!$B$2:$B$1648)</f>
        <v>3611</v>
      </c>
      <c r="N454" s="7">
        <f t="shared" si="7"/>
        <v>22.15452783162559</v>
      </c>
    </row>
    <row r="455" spans="1:14" x14ac:dyDescent="0.25">
      <c r="A455" s="1" t="s">
        <v>1373</v>
      </c>
      <c r="B455" s="5" t="s">
        <v>6686</v>
      </c>
      <c r="C455" s="5"/>
      <c r="D455" s="5"/>
      <c r="E455" s="5"/>
      <c r="F455" s="2" t="s">
        <v>1747</v>
      </c>
      <c r="G455" s="2"/>
      <c r="H455" s="2" t="s">
        <v>1748</v>
      </c>
      <c r="I455" s="2" t="s">
        <v>1749</v>
      </c>
      <c r="J455" s="2" t="s">
        <v>1750</v>
      </c>
      <c r="K455" s="3">
        <v>1947</v>
      </c>
      <c r="L455">
        <f>_xlfn.XLOOKUP(J455,[1]Feuil1!$A$2:$A$1648,[1]Feuil1!$C$2:$C$1648)</f>
        <v>27</v>
      </c>
      <c r="M455">
        <f>_xlfn.XLOOKUP(J455,[1]Feuil1!$A$2:$A$1648,[1]Feuil1!$B$2:$B$1648)</f>
        <v>13753</v>
      </c>
      <c r="N455" s="7">
        <f t="shared" si="7"/>
        <v>19.632080273394894</v>
      </c>
    </row>
    <row r="456" spans="1:14" x14ac:dyDescent="0.25">
      <c r="A456" s="4" t="s">
        <v>1751</v>
      </c>
      <c r="B456" s="2" t="s">
        <v>6686</v>
      </c>
      <c r="C456" s="2"/>
      <c r="D456" s="2"/>
      <c r="E456" s="2"/>
      <c r="F456" s="5" t="s">
        <v>1752</v>
      </c>
      <c r="G456" s="5"/>
      <c r="H456" s="5" t="s">
        <v>1753</v>
      </c>
      <c r="I456" s="5" t="s">
        <v>1754</v>
      </c>
      <c r="J456" s="5" t="s">
        <v>1755</v>
      </c>
      <c r="K456" s="3">
        <v>1947</v>
      </c>
      <c r="L456">
        <f>_xlfn.XLOOKUP(J456,[1]Feuil1!$A$2:$A$1648,[1]Feuil1!$C$2:$C$1648)</f>
        <v>37</v>
      </c>
      <c r="M456">
        <f>_xlfn.XLOOKUP(J456,[1]Feuil1!$A$2:$A$1648,[1]Feuil1!$B$2:$B$1648)</f>
        <v>12796</v>
      </c>
      <c r="N456" s="7">
        <f t="shared" si="7"/>
        <v>28.9152860268834</v>
      </c>
    </row>
    <row r="457" spans="1:14" x14ac:dyDescent="0.25">
      <c r="A457" s="1" t="s">
        <v>639</v>
      </c>
      <c r="B457" s="5" t="s">
        <v>6686</v>
      </c>
      <c r="C457" s="5"/>
      <c r="D457" s="5"/>
      <c r="E457" s="5"/>
      <c r="F457" s="2" t="s">
        <v>1756</v>
      </c>
      <c r="G457" s="2"/>
      <c r="H457" s="2" t="s">
        <v>1757</v>
      </c>
      <c r="I457" s="2" t="s">
        <v>1758</v>
      </c>
      <c r="J457" s="2" t="s">
        <v>1759</v>
      </c>
      <c r="K457" s="3">
        <v>1947</v>
      </c>
      <c r="L457">
        <f>_xlfn.XLOOKUP(J457,[1]Feuil1!$A$2:$A$1648,[1]Feuil1!$C$2:$C$1648)</f>
        <v>67</v>
      </c>
      <c r="M457">
        <f>_xlfn.XLOOKUP(J457,[1]Feuil1!$A$2:$A$1648,[1]Feuil1!$B$2:$B$1648)</f>
        <v>16061</v>
      </c>
      <c r="N457" s="7">
        <f t="shared" si="7"/>
        <v>41.715957910466344</v>
      </c>
    </row>
    <row r="458" spans="1:14" x14ac:dyDescent="0.25">
      <c r="A458" s="4" t="s">
        <v>1760</v>
      </c>
      <c r="B458" s="5" t="s">
        <v>6686</v>
      </c>
      <c r="C458" s="5"/>
      <c r="D458" s="5"/>
      <c r="E458" s="5"/>
      <c r="F458" s="5" t="s">
        <v>1761</v>
      </c>
      <c r="G458" s="5"/>
      <c r="H458" s="5" t="s">
        <v>1762</v>
      </c>
      <c r="I458" s="5" t="s">
        <v>1271</v>
      </c>
      <c r="J458" s="5" t="s">
        <v>1763</v>
      </c>
      <c r="K458" s="3">
        <v>1947</v>
      </c>
      <c r="L458">
        <f>_xlfn.XLOOKUP(J458,[1]Feuil1!$A$2:$A$1648,[1]Feuil1!$C$2:$C$1648)</f>
        <v>11</v>
      </c>
      <c r="M458">
        <f>_xlfn.XLOOKUP(J458,[1]Feuil1!$A$2:$A$1648,[1]Feuil1!$B$2:$B$1648)</f>
        <v>15043</v>
      </c>
      <c r="N458" s="7">
        <f t="shared" si="7"/>
        <v>7.3123712025526819</v>
      </c>
    </row>
    <row r="459" spans="1:14" x14ac:dyDescent="0.25">
      <c r="A459" s="1" t="s">
        <v>1673</v>
      </c>
      <c r="B459" s="5" t="s">
        <v>6686</v>
      </c>
      <c r="C459" s="5"/>
      <c r="D459" s="5"/>
      <c r="E459" s="5"/>
      <c r="F459" s="2" t="s">
        <v>1764</v>
      </c>
      <c r="G459" s="2"/>
      <c r="H459" s="2" t="s">
        <v>1765</v>
      </c>
      <c r="I459" s="2" t="s">
        <v>1766</v>
      </c>
      <c r="J459" s="2" t="s">
        <v>1767</v>
      </c>
      <c r="K459" s="3">
        <v>1947</v>
      </c>
      <c r="L459">
        <f>_xlfn.XLOOKUP(J459,[1]Feuil1!$A$2:$A$1648,[1]Feuil1!$C$2:$C$1648)</f>
        <v>20</v>
      </c>
      <c r="M459">
        <f>_xlfn.XLOOKUP(J459,[1]Feuil1!$A$2:$A$1648,[1]Feuil1!$B$2:$B$1648)</f>
        <v>6879</v>
      </c>
      <c r="N459" s="7">
        <f t="shared" si="7"/>
        <v>29.073993312981539</v>
      </c>
    </row>
    <row r="460" spans="1:14" x14ac:dyDescent="0.25">
      <c r="A460" s="4" t="s">
        <v>1768</v>
      </c>
      <c r="B460" s="5" t="s">
        <v>6686</v>
      </c>
      <c r="C460" s="5"/>
      <c r="D460" s="5"/>
      <c r="E460" s="5"/>
      <c r="F460" s="5" t="s">
        <v>1769</v>
      </c>
      <c r="G460" s="5"/>
      <c r="H460" s="5" t="s">
        <v>1770</v>
      </c>
      <c r="I460" s="5" t="s">
        <v>1771</v>
      </c>
      <c r="J460" s="5" t="s">
        <v>1772</v>
      </c>
      <c r="K460" s="6">
        <v>1948</v>
      </c>
      <c r="L460">
        <f>_xlfn.XLOOKUP(J460,[1]Feuil1!$A$2:$A$1648,[1]Feuil1!$C$2:$C$1648)</f>
        <v>39</v>
      </c>
      <c r="M460">
        <f>_xlfn.XLOOKUP(J460,[1]Feuil1!$A$2:$A$1648,[1]Feuil1!$B$2:$B$1648)</f>
        <v>18054</v>
      </c>
      <c r="N460" s="7">
        <f t="shared" si="7"/>
        <v>21.601861083416416</v>
      </c>
    </row>
    <row r="461" spans="1:14" x14ac:dyDescent="0.25">
      <c r="A461" s="1" t="s">
        <v>639</v>
      </c>
      <c r="B461" s="5" t="s">
        <v>6686</v>
      </c>
      <c r="C461" s="5"/>
      <c r="D461" s="5"/>
      <c r="E461" s="5"/>
      <c r="F461" s="2" t="s">
        <v>1773</v>
      </c>
      <c r="G461" s="2"/>
      <c r="H461" s="2" t="s">
        <v>1774</v>
      </c>
      <c r="I461" s="2" t="s">
        <v>1775</v>
      </c>
      <c r="J461" s="2" t="s">
        <v>1776</v>
      </c>
      <c r="K461" s="6">
        <v>1948</v>
      </c>
      <c r="L461">
        <f>_xlfn.XLOOKUP(J461,[1]Feuil1!$A$2:$A$1648,[1]Feuil1!$C$2:$C$1648)</f>
        <v>267</v>
      </c>
      <c r="M461">
        <f>_xlfn.XLOOKUP(J461,[1]Feuil1!$A$2:$A$1648,[1]Feuil1!$B$2:$B$1648)</f>
        <v>41470</v>
      </c>
      <c r="N461" s="7">
        <f t="shared" si="7"/>
        <v>64.383891970098873</v>
      </c>
    </row>
    <row r="462" spans="1:14" x14ac:dyDescent="0.25">
      <c r="A462" s="4" t="s">
        <v>1760</v>
      </c>
      <c r="B462" s="5" t="s">
        <v>6686</v>
      </c>
      <c r="C462" s="5"/>
      <c r="D462" s="5"/>
      <c r="E462" s="5"/>
      <c r="F462" s="5" t="s">
        <v>1777</v>
      </c>
      <c r="G462" s="5"/>
      <c r="H462" s="5" t="s">
        <v>1778</v>
      </c>
      <c r="I462" s="5" t="s">
        <v>1779</v>
      </c>
      <c r="J462" s="5" t="s">
        <v>1780</v>
      </c>
      <c r="K462" s="6">
        <v>1948</v>
      </c>
      <c r="L462">
        <f>_xlfn.XLOOKUP(J462,[1]Feuil1!$A$2:$A$1648,[1]Feuil1!$C$2:$C$1648)</f>
        <v>12</v>
      </c>
      <c r="M462">
        <f>_xlfn.XLOOKUP(J462,[1]Feuil1!$A$2:$A$1648,[1]Feuil1!$B$2:$B$1648)</f>
        <v>7388</v>
      </c>
      <c r="N462" s="7">
        <f t="shared" si="7"/>
        <v>16.242555495397944</v>
      </c>
    </row>
    <row r="463" spans="1:14" x14ac:dyDescent="0.25">
      <c r="A463" s="1" t="s">
        <v>1501</v>
      </c>
      <c r="B463" s="5" t="s">
        <v>6686</v>
      </c>
      <c r="C463" s="5"/>
      <c r="D463" s="5"/>
      <c r="E463" s="5"/>
      <c r="F463" s="2" t="s">
        <v>1781</v>
      </c>
      <c r="G463" s="2"/>
      <c r="H463" s="2" t="s">
        <v>1782</v>
      </c>
      <c r="I463" s="2" t="s">
        <v>1783</v>
      </c>
      <c r="J463" s="2" t="s">
        <v>1784</v>
      </c>
      <c r="K463" s="6">
        <v>1948</v>
      </c>
      <c r="L463">
        <f>_xlfn.XLOOKUP(J463,[1]Feuil1!$A$2:$A$1648,[1]Feuil1!$C$2:$C$1648)</f>
        <v>0</v>
      </c>
      <c r="M463">
        <f>_xlfn.XLOOKUP(J463,[1]Feuil1!$A$2:$A$1648,[1]Feuil1!$B$2:$B$1648)</f>
        <v>1205</v>
      </c>
      <c r="N463" s="7">
        <f t="shared" si="7"/>
        <v>0</v>
      </c>
    </row>
    <row r="464" spans="1:14" x14ac:dyDescent="0.25">
      <c r="A464" s="1" t="s">
        <v>215</v>
      </c>
      <c r="B464" s="2" t="s">
        <v>6686</v>
      </c>
      <c r="C464" s="2"/>
      <c r="D464" s="2"/>
      <c r="E464" s="2"/>
      <c r="F464" s="2" t="s">
        <v>216</v>
      </c>
      <c r="G464" s="2" t="s">
        <v>6784</v>
      </c>
      <c r="H464" s="2" t="s">
        <v>217</v>
      </c>
      <c r="I464" s="2" t="s">
        <v>8</v>
      </c>
      <c r="J464" s="2" t="s">
        <v>218</v>
      </c>
      <c r="K464" s="3">
        <v>1906</v>
      </c>
      <c r="L464">
        <f>_xlfn.XLOOKUP(J464,[1]Feuil1!$A$2:$A$1648,[1]Feuil1!$C$2:$C$1648)</f>
        <v>29</v>
      </c>
      <c r="M464">
        <f>_xlfn.XLOOKUP(J464,[1]Feuil1!$A$2:$A$1648,[1]Feuil1!$B$2:$B$1648)</f>
        <v>1530</v>
      </c>
      <c r="N464" s="7">
        <f t="shared" si="7"/>
        <v>189.54248366013073</v>
      </c>
    </row>
    <row r="465" spans="1:14" x14ac:dyDescent="0.25">
      <c r="A465" s="1" t="s">
        <v>1738</v>
      </c>
      <c r="B465" s="5" t="s">
        <v>6686</v>
      </c>
      <c r="C465" s="5"/>
      <c r="D465" s="5"/>
      <c r="E465" s="5"/>
      <c r="F465" s="2" t="s">
        <v>1787</v>
      </c>
      <c r="G465" s="2"/>
      <c r="H465" s="2" t="s">
        <v>1788</v>
      </c>
      <c r="I465" s="2" t="s">
        <v>1789</v>
      </c>
      <c r="J465" s="2" t="s">
        <v>1790</v>
      </c>
      <c r="K465" s="6">
        <v>1948</v>
      </c>
      <c r="L465">
        <f>_xlfn.XLOOKUP(J465,[1]Feuil1!$A$2:$A$1648,[1]Feuil1!$C$2:$C$1648)</f>
        <v>51</v>
      </c>
      <c r="M465">
        <f>_xlfn.XLOOKUP(J465,[1]Feuil1!$A$2:$A$1648,[1]Feuil1!$B$2:$B$1648)</f>
        <v>7423</v>
      </c>
      <c r="N465" s="7">
        <f t="shared" si="7"/>
        <v>68.705375185235084</v>
      </c>
    </row>
    <row r="466" spans="1:14" x14ac:dyDescent="0.25">
      <c r="A466" s="4" t="s">
        <v>1791</v>
      </c>
      <c r="B466" s="5" t="s">
        <v>6686</v>
      </c>
      <c r="C466" s="5"/>
      <c r="D466" s="5"/>
      <c r="E466" s="5"/>
      <c r="F466" s="5" t="s">
        <v>1792</v>
      </c>
      <c r="G466" s="5"/>
      <c r="H466" s="5" t="s">
        <v>671</v>
      </c>
      <c r="I466" s="5" t="s">
        <v>1558</v>
      </c>
      <c r="J466" s="5" t="s">
        <v>1793</v>
      </c>
      <c r="K466" s="6">
        <v>1949</v>
      </c>
      <c r="L466">
        <f>_xlfn.XLOOKUP(J466,[1]Feuil1!$A$2:$A$1648,[1]Feuil1!$C$2:$C$1648)</f>
        <v>104</v>
      </c>
      <c r="M466">
        <f>_xlfn.XLOOKUP(J466,[1]Feuil1!$A$2:$A$1648,[1]Feuil1!$B$2:$B$1648)</f>
        <v>13755</v>
      </c>
      <c r="N466" s="7">
        <f t="shared" si="7"/>
        <v>75.60886950199928</v>
      </c>
    </row>
    <row r="467" spans="1:14" x14ac:dyDescent="0.25">
      <c r="A467" s="1" t="s">
        <v>1791</v>
      </c>
      <c r="B467" s="5" t="s">
        <v>6686</v>
      </c>
      <c r="C467" s="5"/>
      <c r="D467" s="5"/>
      <c r="E467" s="5"/>
      <c r="F467" s="2" t="s">
        <v>1794</v>
      </c>
      <c r="G467" s="2"/>
      <c r="H467" s="2" t="s">
        <v>1795</v>
      </c>
      <c r="I467" s="2" t="s">
        <v>3</v>
      </c>
      <c r="J467" s="2" t="s">
        <v>1796</v>
      </c>
      <c r="K467" s="6">
        <v>1949</v>
      </c>
      <c r="L467">
        <f>_xlfn.XLOOKUP(J467,[1]Feuil1!$A$2:$A$1648,[1]Feuil1!$C$2:$C$1648)</f>
        <v>38</v>
      </c>
      <c r="M467">
        <f>_xlfn.XLOOKUP(J467,[1]Feuil1!$A$2:$A$1648,[1]Feuil1!$B$2:$B$1648)</f>
        <v>4515</v>
      </c>
      <c r="N467" s="7">
        <f t="shared" si="7"/>
        <v>84.163898117386495</v>
      </c>
    </row>
    <row r="468" spans="1:14" x14ac:dyDescent="0.25">
      <c r="A468" s="4" t="s">
        <v>1738</v>
      </c>
      <c r="B468" s="5" t="s">
        <v>6686</v>
      </c>
      <c r="C468" s="5"/>
      <c r="D468" s="5"/>
      <c r="E468" s="5"/>
      <c r="F468" s="5" t="s">
        <v>1797</v>
      </c>
      <c r="G468" s="5"/>
      <c r="H468" s="5" t="s">
        <v>1798</v>
      </c>
      <c r="I468" s="5" t="s">
        <v>1473</v>
      </c>
      <c r="J468" s="5" t="s">
        <v>1799</v>
      </c>
      <c r="K468" s="6">
        <v>1949</v>
      </c>
      <c r="L468">
        <f>_xlfn.XLOOKUP(J468,[1]Feuil1!$A$2:$A$1648,[1]Feuil1!$C$2:$C$1648)</f>
        <v>6</v>
      </c>
      <c r="M468">
        <f>_xlfn.XLOOKUP(J468,[1]Feuil1!$A$2:$A$1648,[1]Feuil1!$B$2:$B$1648)</f>
        <v>3115</v>
      </c>
      <c r="N468" s="7">
        <f t="shared" si="7"/>
        <v>19.261637239165328</v>
      </c>
    </row>
    <row r="469" spans="1:14" x14ac:dyDescent="0.25">
      <c r="A469" s="1" t="s">
        <v>1738</v>
      </c>
      <c r="B469" s="2" t="s">
        <v>6686</v>
      </c>
      <c r="C469" s="2"/>
      <c r="D469" s="2"/>
      <c r="E469" s="2"/>
      <c r="F469" s="2" t="s">
        <v>1800</v>
      </c>
      <c r="G469" s="2"/>
      <c r="H469" s="2" t="s">
        <v>1708</v>
      </c>
      <c r="I469" s="2" t="s">
        <v>583</v>
      </c>
      <c r="J469" s="2" t="s">
        <v>1801</v>
      </c>
      <c r="K469" s="6">
        <v>1949</v>
      </c>
      <c r="L469">
        <f>_xlfn.XLOOKUP(J469,[1]Feuil1!$A$2:$A$1648,[1]Feuil1!$C$2:$C$1648)</f>
        <v>16</v>
      </c>
      <c r="M469">
        <f>_xlfn.XLOOKUP(J469,[1]Feuil1!$A$2:$A$1648,[1]Feuil1!$B$2:$B$1648)</f>
        <v>6122</v>
      </c>
      <c r="N469" s="7">
        <f t="shared" si="7"/>
        <v>26.135249918327343</v>
      </c>
    </row>
    <row r="470" spans="1:14" x14ac:dyDescent="0.25">
      <c r="A470" s="4" t="s">
        <v>1802</v>
      </c>
      <c r="B470" s="5" t="s">
        <v>6686</v>
      </c>
      <c r="C470" s="5"/>
      <c r="D470" s="5"/>
      <c r="E470" s="5"/>
      <c r="F470" s="5" t="s">
        <v>1803</v>
      </c>
      <c r="G470" s="5"/>
      <c r="H470" s="5" t="s">
        <v>1804</v>
      </c>
      <c r="I470" s="5" t="s">
        <v>1805</v>
      </c>
      <c r="J470" s="5" t="s">
        <v>1806</v>
      </c>
      <c r="K470" s="6">
        <v>1949</v>
      </c>
      <c r="L470">
        <f>_xlfn.XLOOKUP(J470,[1]Feuil1!$A$2:$A$1648,[1]Feuil1!$C$2:$C$1648)</f>
        <v>27</v>
      </c>
      <c r="M470">
        <f>_xlfn.XLOOKUP(J470,[1]Feuil1!$A$2:$A$1648,[1]Feuil1!$B$2:$B$1648)</f>
        <v>9675</v>
      </c>
      <c r="N470" s="7">
        <f t="shared" ref="N470:N533" si="8">L470*10000/M470</f>
        <v>27.906976744186046</v>
      </c>
    </row>
    <row r="471" spans="1:14" x14ac:dyDescent="0.25">
      <c r="A471" s="1" t="s">
        <v>1751</v>
      </c>
      <c r="B471" s="2" t="s">
        <v>6686</v>
      </c>
      <c r="C471" s="2"/>
      <c r="D471" s="2"/>
      <c r="E471" s="2"/>
      <c r="F471" s="2" t="s">
        <v>1807</v>
      </c>
      <c r="G471" s="2"/>
      <c r="H471" s="2" t="s">
        <v>1808</v>
      </c>
      <c r="I471" s="2" t="s">
        <v>1809</v>
      </c>
      <c r="J471" s="2" t="s">
        <v>1810</v>
      </c>
      <c r="K471" s="6">
        <v>1949</v>
      </c>
      <c r="L471">
        <f>_xlfn.XLOOKUP(J471,[1]Feuil1!$A$2:$A$1648,[1]Feuil1!$C$2:$C$1648)</f>
        <v>197</v>
      </c>
      <c r="M471">
        <f>_xlfn.XLOOKUP(J471,[1]Feuil1!$A$2:$A$1648,[1]Feuil1!$B$2:$B$1648)</f>
        <v>36170</v>
      </c>
      <c r="N471" s="7">
        <f t="shared" si="8"/>
        <v>54.465026264860384</v>
      </c>
    </row>
    <row r="472" spans="1:14" x14ac:dyDescent="0.25">
      <c r="A472" s="4" t="s">
        <v>1811</v>
      </c>
      <c r="B472" s="5" t="s">
        <v>6686</v>
      </c>
      <c r="C472" s="5"/>
      <c r="D472" s="5"/>
      <c r="E472" s="5"/>
      <c r="F472" s="5" t="s">
        <v>1812</v>
      </c>
      <c r="G472" s="5"/>
      <c r="H472" s="5" t="s">
        <v>1813</v>
      </c>
      <c r="I472" s="5" t="s">
        <v>1504</v>
      </c>
      <c r="J472" s="5" t="s">
        <v>1814</v>
      </c>
      <c r="K472" s="6">
        <v>1950</v>
      </c>
      <c r="L472">
        <f>_xlfn.XLOOKUP(J472,[1]Feuil1!$A$2:$A$1648,[1]Feuil1!$C$2:$C$1648)</f>
        <v>5</v>
      </c>
      <c r="M472">
        <f>_xlfn.XLOOKUP(J472,[1]Feuil1!$A$2:$A$1648,[1]Feuil1!$B$2:$B$1648)</f>
        <v>1600</v>
      </c>
      <c r="N472" s="7">
        <f t="shared" si="8"/>
        <v>31.25</v>
      </c>
    </row>
    <row r="473" spans="1:14" x14ac:dyDescent="0.25">
      <c r="A473" s="1" t="s">
        <v>19</v>
      </c>
      <c r="B473" s="2" t="s">
        <v>6686</v>
      </c>
      <c r="C473" s="2"/>
      <c r="D473" s="2"/>
      <c r="E473" s="2"/>
      <c r="F473" s="2" t="s">
        <v>1815</v>
      </c>
      <c r="G473" s="2"/>
      <c r="H473" s="2" t="s">
        <v>1816</v>
      </c>
      <c r="I473" s="2" t="s">
        <v>1817</v>
      </c>
      <c r="J473" s="2" t="s">
        <v>1818</v>
      </c>
      <c r="K473" s="6">
        <v>1950</v>
      </c>
      <c r="L473">
        <f>_xlfn.XLOOKUP(J473,[1]Feuil1!$A$2:$A$1648,[1]Feuil1!$C$2:$C$1648)</f>
        <v>6</v>
      </c>
      <c r="M473">
        <f>_xlfn.XLOOKUP(J473,[1]Feuil1!$A$2:$A$1648,[1]Feuil1!$B$2:$B$1648)</f>
        <v>5440</v>
      </c>
      <c r="N473" s="7">
        <f t="shared" si="8"/>
        <v>11.029411764705882</v>
      </c>
    </row>
    <row r="474" spans="1:14" x14ac:dyDescent="0.25">
      <c r="A474" s="4" t="s">
        <v>1819</v>
      </c>
      <c r="B474" s="5" t="s">
        <v>6686</v>
      </c>
      <c r="C474" s="5"/>
      <c r="D474" s="5"/>
      <c r="E474" s="5"/>
      <c r="F474" s="5" t="s">
        <v>1820</v>
      </c>
      <c r="G474" s="5"/>
      <c r="H474" s="5" t="s">
        <v>1821</v>
      </c>
      <c r="I474" s="5" t="s">
        <v>1822</v>
      </c>
      <c r="J474" s="5" t="s">
        <v>1823</v>
      </c>
      <c r="K474" s="6">
        <v>1950</v>
      </c>
      <c r="L474">
        <f>_xlfn.XLOOKUP(J474,[1]Feuil1!$A$2:$A$1648,[1]Feuil1!$C$2:$C$1648)</f>
        <v>15</v>
      </c>
      <c r="M474">
        <f>_xlfn.XLOOKUP(J474,[1]Feuil1!$A$2:$A$1648,[1]Feuil1!$B$2:$B$1648)</f>
        <v>6870</v>
      </c>
      <c r="N474" s="7">
        <f t="shared" si="8"/>
        <v>21.834061135371179</v>
      </c>
    </row>
    <row r="475" spans="1:14" x14ac:dyDescent="0.25">
      <c r="A475" s="1" t="s">
        <v>1738</v>
      </c>
      <c r="B475" s="2" t="s">
        <v>6686</v>
      </c>
      <c r="C475" s="2"/>
      <c r="D475" s="2"/>
      <c r="E475" s="2"/>
      <c r="F475" s="2" t="s">
        <v>1824</v>
      </c>
      <c r="G475" s="2"/>
      <c r="H475" s="2" t="s">
        <v>1825</v>
      </c>
      <c r="I475" s="2" t="s">
        <v>1826</v>
      </c>
      <c r="J475" s="2" t="s">
        <v>1827</v>
      </c>
      <c r="K475" s="6">
        <v>1950</v>
      </c>
      <c r="L475">
        <f>_xlfn.XLOOKUP(J475,[1]Feuil1!$A$2:$A$1648,[1]Feuil1!$C$2:$C$1648)</f>
        <v>30</v>
      </c>
      <c r="M475">
        <f>_xlfn.XLOOKUP(J475,[1]Feuil1!$A$2:$A$1648,[1]Feuil1!$B$2:$B$1648)</f>
        <v>3594</v>
      </c>
      <c r="N475" s="7">
        <f t="shared" si="8"/>
        <v>83.472454090150251</v>
      </c>
    </row>
    <row r="476" spans="1:14" x14ac:dyDescent="0.25">
      <c r="A476" s="4" t="s">
        <v>639</v>
      </c>
      <c r="B476" s="5" t="s">
        <v>6686</v>
      </c>
      <c r="C476" s="5"/>
      <c r="D476" s="5"/>
      <c r="E476" s="5"/>
      <c r="F476" s="5" t="s">
        <v>1828</v>
      </c>
      <c r="G476" s="5"/>
      <c r="H476" s="5" t="s">
        <v>1829</v>
      </c>
      <c r="I476" s="5" t="s">
        <v>516</v>
      </c>
      <c r="J476" s="5" t="s">
        <v>1830</v>
      </c>
      <c r="K476" s="6">
        <v>1950</v>
      </c>
      <c r="L476">
        <f>_xlfn.XLOOKUP(J476,[1]Feuil1!$A$2:$A$1648,[1]Feuil1!$C$2:$C$1648)</f>
        <v>14</v>
      </c>
      <c r="M476">
        <f>_xlfn.XLOOKUP(J476,[1]Feuil1!$A$2:$A$1648,[1]Feuil1!$B$2:$B$1648)</f>
        <v>3910</v>
      </c>
      <c r="N476" s="7">
        <f t="shared" si="8"/>
        <v>35.805626598465473</v>
      </c>
    </row>
    <row r="477" spans="1:14" x14ac:dyDescent="0.25">
      <c r="A477" s="1" t="s">
        <v>1738</v>
      </c>
      <c r="B477" s="5" t="s">
        <v>6686</v>
      </c>
      <c r="C477" s="5"/>
      <c r="D477" s="5"/>
      <c r="E477" s="5"/>
      <c r="F477" s="2" t="s">
        <v>1831</v>
      </c>
      <c r="G477" s="2"/>
      <c r="H477" s="2" t="s">
        <v>1832</v>
      </c>
      <c r="I477" s="2" t="s">
        <v>913</v>
      </c>
      <c r="J477" s="2" t="s">
        <v>1833</v>
      </c>
      <c r="K477" s="6">
        <v>1950</v>
      </c>
      <c r="L477">
        <f>_xlfn.XLOOKUP(J477,[1]Feuil1!$A$2:$A$1648,[1]Feuil1!$C$2:$C$1648)</f>
        <v>19</v>
      </c>
      <c r="M477">
        <f>_xlfn.XLOOKUP(J477,[1]Feuil1!$A$2:$A$1648,[1]Feuil1!$B$2:$B$1648)</f>
        <v>5917</v>
      </c>
      <c r="N477" s="7">
        <f t="shared" si="8"/>
        <v>32.11086699340882</v>
      </c>
    </row>
    <row r="478" spans="1:14" x14ac:dyDescent="0.25">
      <c r="A478" s="4" t="s">
        <v>1751</v>
      </c>
      <c r="B478" s="2" t="s">
        <v>6686</v>
      </c>
      <c r="C478" s="2"/>
      <c r="D478" s="2"/>
      <c r="E478" s="2"/>
      <c r="F478" s="5" t="s">
        <v>1834</v>
      </c>
      <c r="G478" s="5"/>
      <c r="H478" s="5" t="s">
        <v>1835</v>
      </c>
      <c r="I478" s="5" t="s">
        <v>1010</v>
      </c>
      <c r="J478" s="5" t="s">
        <v>1836</v>
      </c>
      <c r="K478" s="6">
        <v>1950</v>
      </c>
      <c r="L478">
        <f>_xlfn.XLOOKUP(J478,[1]Feuil1!$A$2:$A$1648,[1]Feuil1!$C$2:$C$1648)</f>
        <v>42</v>
      </c>
      <c r="M478">
        <f>_xlfn.XLOOKUP(J478,[1]Feuil1!$A$2:$A$1648,[1]Feuil1!$B$2:$B$1648)</f>
        <v>14877</v>
      </c>
      <c r="N478" s="7">
        <f t="shared" si="8"/>
        <v>28.231498285944745</v>
      </c>
    </row>
    <row r="479" spans="1:14" x14ac:dyDescent="0.25">
      <c r="A479" s="1" t="s">
        <v>1791</v>
      </c>
      <c r="B479" s="5" t="s">
        <v>6686</v>
      </c>
      <c r="C479" s="5"/>
      <c r="D479" s="5"/>
      <c r="E479" s="5"/>
      <c r="F479" s="2" t="s">
        <v>1837</v>
      </c>
      <c r="G479" s="2"/>
      <c r="H479" s="2" t="s">
        <v>1838</v>
      </c>
      <c r="I479" s="2" t="s">
        <v>1839</v>
      </c>
      <c r="J479" s="2" t="s">
        <v>1840</v>
      </c>
      <c r="K479" s="6">
        <v>1950</v>
      </c>
      <c r="L479">
        <f>_xlfn.XLOOKUP(J479,[1]Feuil1!$A$2:$A$1648,[1]Feuil1!$C$2:$C$1648)</f>
        <v>114</v>
      </c>
      <c r="M479">
        <f>_xlfn.XLOOKUP(J479,[1]Feuil1!$A$2:$A$1648,[1]Feuil1!$B$2:$B$1648)</f>
        <v>16868</v>
      </c>
      <c r="N479" s="7">
        <f t="shared" si="8"/>
        <v>67.583590230021343</v>
      </c>
    </row>
    <row r="480" spans="1:14" x14ac:dyDescent="0.25">
      <c r="A480" s="4" t="s">
        <v>1841</v>
      </c>
      <c r="B480" s="5" t="s">
        <v>6686</v>
      </c>
      <c r="C480" s="5"/>
      <c r="D480" s="5"/>
      <c r="E480" s="5"/>
      <c r="F480" s="5" t="s">
        <v>1842</v>
      </c>
      <c r="G480" s="5"/>
      <c r="H480" s="5" t="s">
        <v>284</v>
      </c>
      <c r="I480" s="5" t="s">
        <v>1843</v>
      </c>
      <c r="J480" s="5" t="s">
        <v>1844</v>
      </c>
      <c r="K480" s="6">
        <v>1950</v>
      </c>
      <c r="L480">
        <f>_xlfn.XLOOKUP(J480,[1]Feuil1!$A$2:$A$1648,[1]Feuil1!$C$2:$C$1648)</f>
        <v>19</v>
      </c>
      <c r="M480">
        <f>_xlfn.XLOOKUP(J480,[1]Feuil1!$A$2:$A$1648,[1]Feuil1!$B$2:$B$1648)</f>
        <v>3489</v>
      </c>
      <c r="N480" s="7">
        <f t="shared" si="8"/>
        <v>54.456864431069071</v>
      </c>
    </row>
    <row r="481" spans="1:14" x14ac:dyDescent="0.25">
      <c r="A481" s="1" t="s">
        <v>1841</v>
      </c>
      <c r="B481" s="2" t="s">
        <v>6686</v>
      </c>
      <c r="C481" s="2"/>
      <c r="D481" s="2"/>
      <c r="E481" s="2"/>
      <c r="F481" s="2" t="s">
        <v>1845</v>
      </c>
      <c r="G481" s="2"/>
      <c r="H481" s="2" t="s">
        <v>1846</v>
      </c>
      <c r="I481" s="2" t="s">
        <v>1847</v>
      </c>
      <c r="J481" s="2" t="s">
        <v>1848</v>
      </c>
      <c r="K481" s="6">
        <v>1950</v>
      </c>
      <c r="L481">
        <f>_xlfn.XLOOKUP(J481,[1]Feuil1!$A$2:$A$1648,[1]Feuil1!$C$2:$C$1648)</f>
        <v>38</v>
      </c>
      <c r="M481">
        <f>_xlfn.XLOOKUP(J481,[1]Feuil1!$A$2:$A$1648,[1]Feuil1!$B$2:$B$1648)</f>
        <v>16366</v>
      </c>
      <c r="N481" s="7">
        <f t="shared" si="8"/>
        <v>23.218868385677624</v>
      </c>
    </row>
    <row r="482" spans="1:14" x14ac:dyDescent="0.25">
      <c r="A482" s="4" t="s">
        <v>1841</v>
      </c>
      <c r="B482" s="5" t="s">
        <v>6686</v>
      </c>
      <c r="C482" s="5"/>
      <c r="D482" s="5"/>
      <c r="E482" s="5"/>
      <c r="F482" s="5" t="s">
        <v>1849</v>
      </c>
      <c r="G482" s="5"/>
      <c r="H482" s="5" t="s">
        <v>1850</v>
      </c>
      <c r="I482" s="5" t="s">
        <v>239</v>
      </c>
      <c r="J482" s="5" t="s">
        <v>1851</v>
      </c>
      <c r="K482" s="6">
        <v>1950</v>
      </c>
      <c r="L482">
        <f>_xlfn.XLOOKUP(J482,[1]Feuil1!$A$2:$A$1648,[1]Feuil1!$C$2:$C$1648)</f>
        <v>7</v>
      </c>
      <c r="M482">
        <f>_xlfn.XLOOKUP(J482,[1]Feuil1!$A$2:$A$1648,[1]Feuil1!$B$2:$B$1648)</f>
        <v>916</v>
      </c>
      <c r="N482" s="7">
        <f t="shared" si="8"/>
        <v>76.419213973799131</v>
      </c>
    </row>
    <row r="483" spans="1:14" x14ac:dyDescent="0.25">
      <c r="A483" s="1" t="s">
        <v>1852</v>
      </c>
      <c r="B483" s="2" t="s">
        <v>6686</v>
      </c>
      <c r="C483" s="2"/>
      <c r="D483" s="2"/>
      <c r="E483" s="2"/>
      <c r="F483" s="2" t="s">
        <v>1853</v>
      </c>
      <c r="G483" s="2"/>
      <c r="H483" s="2" t="s">
        <v>164</v>
      </c>
      <c r="I483" s="2" t="s">
        <v>554</v>
      </c>
      <c r="J483" s="2" t="s">
        <v>1854</v>
      </c>
      <c r="K483" s="3">
        <v>1952</v>
      </c>
      <c r="L483">
        <f>_xlfn.XLOOKUP(J483,[1]Feuil1!$A$2:$A$1648,[1]Feuil1!$C$2:$C$1648)</f>
        <v>10</v>
      </c>
      <c r="M483">
        <f>_xlfn.XLOOKUP(J483,[1]Feuil1!$A$2:$A$1648,[1]Feuil1!$B$2:$B$1648)</f>
        <v>5365</v>
      </c>
      <c r="N483" s="7">
        <f t="shared" si="8"/>
        <v>18.63932898415657</v>
      </c>
    </row>
    <row r="484" spans="1:14" x14ac:dyDescent="0.25">
      <c r="A484" s="4" t="s">
        <v>1811</v>
      </c>
      <c r="B484" s="5" t="s">
        <v>6686</v>
      </c>
      <c r="C484" s="5"/>
      <c r="D484" s="5"/>
      <c r="E484" s="5"/>
      <c r="F484" s="5" t="s">
        <v>1855</v>
      </c>
      <c r="G484" s="5"/>
      <c r="H484" s="5" t="s">
        <v>1856</v>
      </c>
      <c r="I484" s="5" t="s">
        <v>1857</v>
      </c>
      <c r="J484" s="5" t="s">
        <v>1858</v>
      </c>
      <c r="K484" s="3">
        <v>1952</v>
      </c>
      <c r="L484">
        <f>_xlfn.XLOOKUP(J484,[1]Feuil1!$A$2:$A$1648,[1]Feuil1!$C$2:$C$1648)</f>
        <v>1</v>
      </c>
      <c r="M484">
        <f>_xlfn.XLOOKUP(J484,[1]Feuil1!$A$2:$A$1648,[1]Feuil1!$B$2:$B$1648)</f>
        <v>2336</v>
      </c>
      <c r="N484" s="7">
        <f t="shared" si="8"/>
        <v>4.2808219178082192</v>
      </c>
    </row>
    <row r="485" spans="1:14" x14ac:dyDescent="0.25">
      <c r="A485" s="1" t="s">
        <v>1859</v>
      </c>
      <c r="B485" s="2" t="s">
        <v>6686</v>
      </c>
      <c r="C485" s="2"/>
      <c r="D485" s="2"/>
      <c r="E485" s="2"/>
      <c r="F485" s="2" t="s">
        <v>1860</v>
      </c>
      <c r="G485" s="2"/>
      <c r="H485" s="2" t="s">
        <v>1861</v>
      </c>
      <c r="I485" s="2" t="s">
        <v>1862</v>
      </c>
      <c r="J485" s="2" t="s">
        <v>1863</v>
      </c>
      <c r="K485" s="3">
        <v>1952</v>
      </c>
      <c r="L485">
        <f>_xlfn.XLOOKUP(J485,[1]Feuil1!$A$2:$A$1648,[1]Feuil1!$C$2:$C$1648)</f>
        <v>45</v>
      </c>
      <c r="M485">
        <f>_xlfn.XLOOKUP(J485,[1]Feuil1!$A$2:$A$1648,[1]Feuil1!$B$2:$B$1648)</f>
        <v>7323</v>
      </c>
      <c r="N485" s="7">
        <f t="shared" si="8"/>
        <v>61.45022531749283</v>
      </c>
    </row>
    <row r="486" spans="1:14" x14ac:dyDescent="0.25">
      <c r="A486" s="4" t="s">
        <v>1811</v>
      </c>
      <c r="B486" s="2" t="s">
        <v>6686</v>
      </c>
      <c r="C486" s="2"/>
      <c r="D486" s="2"/>
      <c r="E486" s="2"/>
      <c r="F486" s="5" t="s">
        <v>1864</v>
      </c>
      <c r="G486" s="5"/>
      <c r="H486" s="5" t="s">
        <v>462</v>
      </c>
      <c r="I486" s="5" t="s">
        <v>1865</v>
      </c>
      <c r="J486" s="5" t="s">
        <v>1866</v>
      </c>
      <c r="K486" s="3">
        <v>1952</v>
      </c>
      <c r="L486">
        <f>_xlfn.XLOOKUP(J486,[1]Feuil1!$A$2:$A$1648,[1]Feuil1!$C$2:$C$1648)</f>
        <v>23</v>
      </c>
      <c r="M486">
        <f>_xlfn.XLOOKUP(J486,[1]Feuil1!$A$2:$A$1648,[1]Feuil1!$B$2:$B$1648)</f>
        <v>3192</v>
      </c>
      <c r="N486" s="7">
        <f t="shared" si="8"/>
        <v>72.055137844611522</v>
      </c>
    </row>
    <row r="487" spans="1:14" x14ac:dyDescent="0.25">
      <c r="A487" s="1" t="s">
        <v>1852</v>
      </c>
      <c r="B487" s="2" t="s">
        <v>6686</v>
      </c>
      <c r="C487" s="2"/>
      <c r="D487" s="2"/>
      <c r="E487" s="2"/>
      <c r="F487" s="2" t="s">
        <v>1867</v>
      </c>
      <c r="G487" s="2"/>
      <c r="H487" s="2" t="s">
        <v>1868</v>
      </c>
      <c r="I487" s="2" t="s">
        <v>1869</v>
      </c>
      <c r="J487" s="2" t="s">
        <v>1870</v>
      </c>
      <c r="K487" s="3">
        <v>1952</v>
      </c>
      <c r="L487">
        <f>_xlfn.XLOOKUP(J487,[1]Feuil1!$A$2:$A$1648,[1]Feuil1!$C$2:$C$1648)</f>
        <v>1</v>
      </c>
      <c r="M487">
        <f>_xlfn.XLOOKUP(J487,[1]Feuil1!$A$2:$A$1648,[1]Feuil1!$B$2:$B$1648)</f>
        <v>2082</v>
      </c>
      <c r="N487" s="7">
        <f t="shared" si="8"/>
        <v>4.8030739673390972</v>
      </c>
    </row>
    <row r="488" spans="1:14" x14ac:dyDescent="0.25">
      <c r="A488" s="4" t="s">
        <v>1751</v>
      </c>
      <c r="B488" s="5" t="s">
        <v>6686</v>
      </c>
      <c r="C488" s="5"/>
      <c r="D488" s="5"/>
      <c r="E488" s="5"/>
      <c r="F488" s="5" t="s">
        <v>1871</v>
      </c>
      <c r="G488" s="5"/>
      <c r="H488" s="5" t="s">
        <v>1872</v>
      </c>
      <c r="I488" s="5" t="s">
        <v>1873</v>
      </c>
      <c r="J488" s="5" t="s">
        <v>1874</v>
      </c>
      <c r="K488" s="3">
        <v>1952</v>
      </c>
      <c r="L488">
        <f>_xlfn.XLOOKUP(J488,[1]Feuil1!$A$2:$A$1648,[1]Feuil1!$C$2:$C$1648)</f>
        <v>11</v>
      </c>
      <c r="M488">
        <f>_xlfn.XLOOKUP(J488,[1]Feuil1!$A$2:$A$1648,[1]Feuil1!$B$2:$B$1648)</f>
        <v>8787</v>
      </c>
      <c r="N488" s="7">
        <f t="shared" si="8"/>
        <v>12.518493228633208</v>
      </c>
    </row>
    <row r="489" spans="1:14" x14ac:dyDescent="0.25">
      <c r="A489" s="1" t="s">
        <v>1738</v>
      </c>
      <c r="B489" s="5" t="s">
        <v>6686</v>
      </c>
      <c r="C489" s="5"/>
      <c r="D489" s="5"/>
      <c r="E489" s="5"/>
      <c r="F489" s="2" t="s">
        <v>1875</v>
      </c>
      <c r="G489" s="2"/>
      <c r="H489" s="2" t="s">
        <v>1430</v>
      </c>
      <c r="I489" s="2" t="s">
        <v>1876</v>
      </c>
      <c r="J489" s="2" t="s">
        <v>1877</v>
      </c>
      <c r="K489" s="3">
        <v>1952</v>
      </c>
      <c r="L489">
        <f>_xlfn.XLOOKUP(J489,[1]Feuil1!$A$2:$A$1648,[1]Feuil1!$C$2:$C$1648)</f>
        <v>7</v>
      </c>
      <c r="M489">
        <f>_xlfn.XLOOKUP(J489,[1]Feuil1!$A$2:$A$1648,[1]Feuil1!$B$2:$B$1648)</f>
        <v>2863</v>
      </c>
      <c r="N489" s="7">
        <f t="shared" si="8"/>
        <v>24.449877750611247</v>
      </c>
    </row>
    <row r="490" spans="1:14" x14ac:dyDescent="0.25">
      <c r="A490" s="4" t="s">
        <v>1878</v>
      </c>
      <c r="B490" s="5" t="s">
        <v>6687</v>
      </c>
      <c r="C490" s="5"/>
      <c r="D490" s="5"/>
      <c r="E490" s="5"/>
      <c r="F490" s="5" t="s">
        <v>1879</v>
      </c>
      <c r="G490" s="5"/>
      <c r="H490" s="5" t="s">
        <v>1880</v>
      </c>
      <c r="I490" s="5" t="s">
        <v>668</v>
      </c>
      <c r="J490" s="5" t="s">
        <v>1881</v>
      </c>
      <c r="K490" s="3">
        <v>1952</v>
      </c>
      <c r="L490" t="e">
        <f>_xlfn.XLOOKUP(J490,[1]Feuil1!$A$2:$A$1648,[1]Feuil1!$C$2:$C$1648)</f>
        <v>#N/A</v>
      </c>
      <c r="M490" t="e">
        <f>_xlfn.XLOOKUP(J490,[1]Feuil1!$A$2:$A$1648,[1]Feuil1!$B$2:$B$1648)</f>
        <v>#N/A</v>
      </c>
      <c r="N490" s="7" t="e">
        <f t="shared" si="8"/>
        <v>#N/A</v>
      </c>
    </row>
    <row r="491" spans="1:14" x14ac:dyDescent="0.25">
      <c r="A491" s="1" t="s">
        <v>1882</v>
      </c>
      <c r="B491" s="5" t="s">
        <v>6686</v>
      </c>
      <c r="C491" s="5"/>
      <c r="D491" s="5"/>
      <c r="E491" s="5"/>
      <c r="F491" s="2" t="s">
        <v>1883</v>
      </c>
      <c r="G491" s="2"/>
      <c r="H491" s="2" t="s">
        <v>1884</v>
      </c>
      <c r="I491" s="2" t="s">
        <v>623</v>
      </c>
      <c r="J491" s="2" t="s">
        <v>1885</v>
      </c>
      <c r="K491" s="3">
        <v>1952</v>
      </c>
      <c r="L491">
        <f>_xlfn.XLOOKUP(J491,[1]Feuil1!$A$2:$A$1648,[1]Feuil1!$C$2:$C$1648)</f>
        <v>9</v>
      </c>
      <c r="M491">
        <f>_xlfn.XLOOKUP(J491,[1]Feuil1!$A$2:$A$1648,[1]Feuil1!$B$2:$B$1648)</f>
        <v>4682</v>
      </c>
      <c r="N491" s="7">
        <f t="shared" si="8"/>
        <v>19.222554463904313</v>
      </c>
    </row>
    <row r="492" spans="1:14" x14ac:dyDescent="0.25">
      <c r="A492" s="4" t="s">
        <v>1886</v>
      </c>
      <c r="B492" s="5" t="s">
        <v>6688</v>
      </c>
      <c r="C492" s="5"/>
      <c r="D492" s="5"/>
      <c r="E492" s="5"/>
      <c r="F492" s="5" t="s">
        <v>1887</v>
      </c>
      <c r="G492" s="5"/>
      <c r="H492" s="5" t="s">
        <v>1888</v>
      </c>
      <c r="I492" s="5" t="s">
        <v>860</v>
      </c>
      <c r="J492" s="5" t="s">
        <v>1889</v>
      </c>
      <c r="K492" s="3">
        <v>1952</v>
      </c>
      <c r="L492" t="e">
        <f>_xlfn.XLOOKUP(J492,[1]Feuil1!$A$2:$A$1648,[1]Feuil1!$C$2:$C$1648)</f>
        <v>#N/A</v>
      </c>
      <c r="M492" t="e">
        <f>_xlfn.XLOOKUP(J492,[1]Feuil1!$A$2:$A$1648,[1]Feuil1!$B$2:$B$1648)</f>
        <v>#N/A</v>
      </c>
      <c r="N492" s="7" t="e">
        <f t="shared" si="8"/>
        <v>#N/A</v>
      </c>
    </row>
    <row r="493" spans="1:14" x14ac:dyDescent="0.25">
      <c r="A493" s="1" t="s">
        <v>1802</v>
      </c>
      <c r="B493" s="5" t="s">
        <v>6686</v>
      </c>
      <c r="C493" s="5"/>
      <c r="D493" s="5"/>
      <c r="E493" s="5"/>
      <c r="F493" s="2" t="s">
        <v>1890</v>
      </c>
      <c r="G493" s="2"/>
      <c r="H493" s="2" t="s">
        <v>1891</v>
      </c>
      <c r="I493" s="2" t="s">
        <v>856</v>
      </c>
      <c r="J493" s="2" t="s">
        <v>1892</v>
      </c>
      <c r="K493" s="3">
        <v>1952</v>
      </c>
      <c r="L493">
        <f>_xlfn.XLOOKUP(J493,[1]Feuil1!$A$2:$A$1648,[1]Feuil1!$C$2:$C$1648)</f>
        <v>36</v>
      </c>
      <c r="M493">
        <f>_xlfn.XLOOKUP(J493,[1]Feuil1!$A$2:$A$1648,[1]Feuil1!$B$2:$B$1648)</f>
        <v>10101</v>
      </c>
      <c r="N493" s="7">
        <f t="shared" si="8"/>
        <v>35.640035640035642</v>
      </c>
    </row>
    <row r="494" spans="1:14" x14ac:dyDescent="0.25">
      <c r="A494" s="4" t="s">
        <v>1882</v>
      </c>
      <c r="B494" s="5" t="s">
        <v>6686</v>
      </c>
      <c r="C494" s="5"/>
      <c r="D494" s="5"/>
      <c r="E494" s="5"/>
      <c r="F494" s="5" t="s">
        <v>1893</v>
      </c>
      <c r="G494" s="5"/>
      <c r="H494" s="5" t="s">
        <v>1894</v>
      </c>
      <c r="I494" s="5" t="s">
        <v>1895</v>
      </c>
      <c r="J494" s="5" t="s">
        <v>1896</v>
      </c>
      <c r="K494" s="3">
        <v>1952</v>
      </c>
      <c r="L494">
        <f>_xlfn.XLOOKUP(J494,[1]Feuil1!$A$2:$A$1648,[1]Feuil1!$C$2:$C$1648)</f>
        <v>91</v>
      </c>
      <c r="M494">
        <f>_xlfn.XLOOKUP(J494,[1]Feuil1!$A$2:$A$1648,[1]Feuil1!$B$2:$B$1648)</f>
        <v>14024</v>
      </c>
      <c r="N494" s="7">
        <f t="shared" si="8"/>
        <v>64.888762122076443</v>
      </c>
    </row>
    <row r="495" spans="1:14" x14ac:dyDescent="0.25">
      <c r="A495" s="1" t="s">
        <v>1897</v>
      </c>
      <c r="B495" s="5" t="s">
        <v>6686</v>
      </c>
      <c r="C495" s="5"/>
      <c r="D495" s="5"/>
      <c r="E495" s="5"/>
      <c r="F495" s="2" t="s">
        <v>1898</v>
      </c>
      <c r="G495" s="2"/>
      <c r="H495" s="2" t="s">
        <v>60</v>
      </c>
      <c r="I495" s="2" t="s">
        <v>1899</v>
      </c>
      <c r="J495" s="2" t="s">
        <v>1900</v>
      </c>
      <c r="K495" s="3">
        <v>1952</v>
      </c>
      <c r="L495">
        <f>_xlfn.XLOOKUP(J495,[1]Feuil1!$A$2:$A$1648,[1]Feuil1!$C$2:$C$1648)</f>
        <v>123</v>
      </c>
      <c r="M495">
        <f>_xlfn.XLOOKUP(J495,[1]Feuil1!$A$2:$A$1648,[1]Feuil1!$B$2:$B$1648)</f>
        <v>13893</v>
      </c>
      <c r="N495" s="7">
        <f t="shared" si="8"/>
        <v>88.533793996976897</v>
      </c>
    </row>
    <row r="496" spans="1:14" x14ac:dyDescent="0.25">
      <c r="A496" s="4" t="s">
        <v>1901</v>
      </c>
      <c r="B496" s="5" t="s">
        <v>6686</v>
      </c>
      <c r="C496" s="5"/>
      <c r="D496" s="5"/>
      <c r="E496" s="5"/>
      <c r="F496" s="5" t="s">
        <v>1902</v>
      </c>
      <c r="G496" s="5"/>
      <c r="H496" s="5" t="s">
        <v>985</v>
      </c>
      <c r="I496" s="5" t="s">
        <v>668</v>
      </c>
      <c r="J496" s="5" t="s">
        <v>1903</v>
      </c>
      <c r="K496" s="3">
        <v>1952</v>
      </c>
      <c r="L496">
        <f>_xlfn.XLOOKUP(J496,[1]Feuil1!$A$2:$A$1648,[1]Feuil1!$C$2:$C$1648)</f>
        <v>3</v>
      </c>
      <c r="M496">
        <f>_xlfn.XLOOKUP(J496,[1]Feuil1!$A$2:$A$1648,[1]Feuil1!$B$2:$B$1648)</f>
        <v>2114</v>
      </c>
      <c r="N496" s="7">
        <f t="shared" si="8"/>
        <v>14.191106906338694</v>
      </c>
    </row>
    <row r="497" spans="1:14" x14ac:dyDescent="0.25">
      <c r="A497" s="1" t="s">
        <v>1901</v>
      </c>
      <c r="B497" s="2" t="s">
        <v>6686</v>
      </c>
      <c r="C497" s="2"/>
      <c r="D497" s="2"/>
      <c r="E497" s="2"/>
      <c r="F497" s="2" t="s">
        <v>1904</v>
      </c>
      <c r="G497" s="2"/>
      <c r="H497" s="2" t="s">
        <v>1905</v>
      </c>
      <c r="I497" s="2" t="s">
        <v>1494</v>
      </c>
      <c r="J497" s="2" t="s">
        <v>1906</v>
      </c>
      <c r="K497" s="3">
        <v>1952</v>
      </c>
      <c r="L497">
        <f>_xlfn.XLOOKUP(J497,[1]Feuil1!$A$2:$A$1648,[1]Feuil1!$C$2:$C$1648)</f>
        <v>2</v>
      </c>
      <c r="M497">
        <f>_xlfn.XLOOKUP(J497,[1]Feuil1!$A$2:$A$1648,[1]Feuil1!$B$2:$B$1648)</f>
        <v>1040</v>
      </c>
      <c r="N497" s="7">
        <f t="shared" si="8"/>
        <v>19.23076923076923</v>
      </c>
    </row>
    <row r="498" spans="1:14" x14ac:dyDescent="0.25">
      <c r="A498" s="4" t="s">
        <v>1901</v>
      </c>
      <c r="B498" s="5" t="s">
        <v>6686</v>
      </c>
      <c r="C498" s="5"/>
      <c r="D498" s="5"/>
      <c r="E498" s="5"/>
      <c r="F498" s="5" t="s">
        <v>1907</v>
      </c>
      <c r="G498" s="5"/>
      <c r="H498" s="5" t="s">
        <v>1908</v>
      </c>
      <c r="I498" s="5" t="s">
        <v>998</v>
      </c>
      <c r="J498" s="5" t="s">
        <v>1909</v>
      </c>
      <c r="K498" s="3">
        <v>1952</v>
      </c>
      <c r="L498">
        <f>_xlfn.XLOOKUP(J498,[1]Feuil1!$A$2:$A$1648,[1]Feuil1!$C$2:$C$1648)</f>
        <v>0</v>
      </c>
      <c r="M498">
        <f>_xlfn.XLOOKUP(J498,[1]Feuil1!$A$2:$A$1648,[1]Feuil1!$B$2:$B$1648)</f>
        <v>492</v>
      </c>
      <c r="N498" s="7">
        <f t="shared" si="8"/>
        <v>0</v>
      </c>
    </row>
    <row r="499" spans="1:14" x14ac:dyDescent="0.25">
      <c r="A499" s="1" t="s">
        <v>1901</v>
      </c>
      <c r="B499" s="5" t="s">
        <v>6686</v>
      </c>
      <c r="C499" s="5"/>
      <c r="D499" s="5"/>
      <c r="E499" s="5"/>
      <c r="F499" s="2" t="s">
        <v>1910</v>
      </c>
      <c r="G499" s="2"/>
      <c r="H499" s="2" t="s">
        <v>1911</v>
      </c>
      <c r="I499" s="2" t="s">
        <v>345</v>
      </c>
      <c r="J499" s="2" t="s">
        <v>1912</v>
      </c>
      <c r="K499" s="3">
        <v>1952</v>
      </c>
      <c r="L499">
        <f>_xlfn.XLOOKUP(J499,[1]Feuil1!$A$2:$A$1648,[1]Feuil1!$C$2:$C$1648)</f>
        <v>0</v>
      </c>
      <c r="M499">
        <f>_xlfn.XLOOKUP(J499,[1]Feuil1!$A$2:$A$1648,[1]Feuil1!$B$2:$B$1648)</f>
        <v>474</v>
      </c>
      <c r="N499" s="7">
        <f t="shared" si="8"/>
        <v>0</v>
      </c>
    </row>
    <row r="500" spans="1:14" x14ac:dyDescent="0.25">
      <c r="A500" s="4" t="s">
        <v>1901</v>
      </c>
      <c r="B500" s="5" t="s">
        <v>6686</v>
      </c>
      <c r="C500" s="5"/>
      <c r="D500" s="5"/>
      <c r="E500" s="5"/>
      <c r="F500" s="5" t="s">
        <v>1913</v>
      </c>
      <c r="G500" s="5"/>
      <c r="H500" s="5" t="s">
        <v>1914</v>
      </c>
      <c r="I500" s="5" t="s">
        <v>239</v>
      </c>
      <c r="J500" s="5" t="s">
        <v>1915</v>
      </c>
      <c r="K500" s="3">
        <v>1952</v>
      </c>
      <c r="L500">
        <f>_xlfn.XLOOKUP(J500,[1]Feuil1!$A$2:$A$1648,[1]Feuil1!$C$2:$C$1648)</f>
        <v>0</v>
      </c>
      <c r="M500">
        <f>_xlfn.XLOOKUP(J500,[1]Feuil1!$A$2:$A$1648,[1]Feuil1!$B$2:$B$1648)</f>
        <v>469</v>
      </c>
      <c r="N500" s="7">
        <f t="shared" si="8"/>
        <v>0</v>
      </c>
    </row>
    <row r="501" spans="1:14" x14ac:dyDescent="0.25">
      <c r="A501" s="1" t="s">
        <v>1852</v>
      </c>
      <c r="B501" s="5" t="s">
        <v>6686</v>
      </c>
      <c r="C501" s="5"/>
      <c r="D501" s="5"/>
      <c r="E501" s="5"/>
      <c r="F501" s="2" t="s">
        <v>1916</v>
      </c>
      <c r="G501" s="2"/>
      <c r="H501" s="2" t="s">
        <v>1917</v>
      </c>
      <c r="I501" s="2" t="s">
        <v>1918</v>
      </c>
      <c r="J501" s="2" t="s">
        <v>1919</v>
      </c>
      <c r="K501" s="3">
        <v>1952</v>
      </c>
      <c r="L501">
        <f>_xlfn.XLOOKUP(J501,[1]Feuil1!$A$2:$A$1648,[1]Feuil1!$C$2:$C$1648)</f>
        <v>33</v>
      </c>
      <c r="M501">
        <f>_xlfn.XLOOKUP(J501,[1]Feuil1!$A$2:$A$1648,[1]Feuil1!$B$2:$B$1648)</f>
        <v>5886</v>
      </c>
      <c r="N501" s="7">
        <f t="shared" si="8"/>
        <v>56.065239551478086</v>
      </c>
    </row>
    <row r="502" spans="1:14" x14ac:dyDescent="0.25">
      <c r="A502" s="4" t="s">
        <v>1811</v>
      </c>
      <c r="B502" s="5" t="s">
        <v>6686</v>
      </c>
      <c r="C502" s="5"/>
      <c r="D502" s="5"/>
      <c r="E502" s="5"/>
      <c r="F502" s="5" t="s">
        <v>1920</v>
      </c>
      <c r="G502" s="5"/>
      <c r="H502" s="5" t="s">
        <v>1921</v>
      </c>
      <c r="I502" s="5" t="s">
        <v>1922</v>
      </c>
      <c r="J502" s="5" t="s">
        <v>1923</v>
      </c>
      <c r="K502" s="3">
        <v>1952</v>
      </c>
      <c r="L502">
        <f>_xlfn.XLOOKUP(J502,[1]Feuil1!$A$2:$A$1648,[1]Feuil1!$C$2:$C$1648)</f>
        <v>87</v>
      </c>
      <c r="M502">
        <f>_xlfn.XLOOKUP(J502,[1]Feuil1!$A$2:$A$1648,[1]Feuil1!$B$2:$B$1648)</f>
        <v>8199</v>
      </c>
      <c r="N502" s="7">
        <f t="shared" si="8"/>
        <v>106.11050128064399</v>
      </c>
    </row>
    <row r="503" spans="1:14" x14ac:dyDescent="0.25">
      <c r="A503" s="1" t="s">
        <v>1901</v>
      </c>
      <c r="B503" s="2" t="s">
        <v>6686</v>
      </c>
      <c r="C503" s="2"/>
      <c r="D503" s="2"/>
      <c r="E503" s="2"/>
      <c r="F503" s="2" t="s">
        <v>1924</v>
      </c>
      <c r="G503" s="2"/>
      <c r="H503" s="2" t="s">
        <v>1925</v>
      </c>
      <c r="I503" s="2" t="s">
        <v>546</v>
      </c>
      <c r="J503" s="2" t="s">
        <v>1926</v>
      </c>
      <c r="K503" s="3">
        <v>1952</v>
      </c>
      <c r="L503">
        <f>_xlfn.XLOOKUP(J503,[1]Feuil1!$A$2:$A$1648,[1]Feuil1!$C$2:$C$1648)</f>
        <v>22</v>
      </c>
      <c r="M503">
        <f>_xlfn.XLOOKUP(J503,[1]Feuil1!$A$2:$A$1648,[1]Feuil1!$B$2:$B$1648)</f>
        <v>3338</v>
      </c>
      <c r="N503" s="7">
        <f t="shared" si="8"/>
        <v>65.907729179149186</v>
      </c>
    </row>
    <row r="504" spans="1:14" x14ac:dyDescent="0.25">
      <c r="A504" s="4" t="s">
        <v>1901</v>
      </c>
      <c r="B504" s="5" t="s">
        <v>6686</v>
      </c>
      <c r="C504" s="5"/>
      <c r="D504" s="5"/>
      <c r="E504" s="5"/>
      <c r="F504" s="5" t="s">
        <v>1927</v>
      </c>
      <c r="G504" s="5"/>
      <c r="H504" s="5" t="s">
        <v>1928</v>
      </c>
      <c r="I504" s="5" t="s">
        <v>1623</v>
      </c>
      <c r="J504" s="5" t="s">
        <v>1929</v>
      </c>
      <c r="K504" s="3">
        <v>1952</v>
      </c>
      <c r="L504">
        <f>_xlfn.XLOOKUP(J504,[1]Feuil1!$A$2:$A$1648,[1]Feuil1!$C$2:$C$1648)</f>
        <v>8</v>
      </c>
      <c r="M504">
        <f>_xlfn.XLOOKUP(J504,[1]Feuil1!$A$2:$A$1648,[1]Feuil1!$B$2:$B$1648)</f>
        <v>5228</v>
      </c>
      <c r="N504" s="7">
        <f t="shared" si="8"/>
        <v>15.30221882172915</v>
      </c>
    </row>
    <row r="505" spans="1:14" x14ac:dyDescent="0.25">
      <c r="A505" s="1" t="s">
        <v>1901</v>
      </c>
      <c r="B505" s="5" t="s">
        <v>6686</v>
      </c>
      <c r="C505" s="5"/>
      <c r="D505" s="5"/>
      <c r="E505" s="5"/>
      <c r="F505" s="2" t="s">
        <v>1930</v>
      </c>
      <c r="G505" s="2"/>
      <c r="H505" s="2" t="s">
        <v>1931</v>
      </c>
      <c r="I505" s="2" t="s">
        <v>1932</v>
      </c>
      <c r="J505" s="2" t="s">
        <v>1933</v>
      </c>
      <c r="K505" s="3">
        <v>1952</v>
      </c>
      <c r="L505">
        <f>_xlfn.XLOOKUP(J505,[1]Feuil1!$A$2:$A$1648,[1]Feuil1!$C$2:$C$1648)</f>
        <v>44</v>
      </c>
      <c r="M505">
        <f>_xlfn.XLOOKUP(J505,[1]Feuil1!$A$2:$A$1648,[1]Feuil1!$B$2:$B$1648)</f>
        <v>9457</v>
      </c>
      <c r="N505" s="7">
        <f t="shared" si="8"/>
        <v>46.526382573754887</v>
      </c>
    </row>
    <row r="506" spans="1:14" x14ac:dyDescent="0.25">
      <c r="A506" s="4" t="s">
        <v>106</v>
      </c>
      <c r="B506" s="2" t="s">
        <v>6686</v>
      </c>
      <c r="C506" s="2"/>
      <c r="D506" s="2"/>
      <c r="E506" s="2"/>
      <c r="F506" s="5" t="s">
        <v>1934</v>
      </c>
      <c r="G506" s="5"/>
      <c r="H506" s="5" t="s">
        <v>1935</v>
      </c>
      <c r="I506" s="5" t="s">
        <v>929</v>
      </c>
      <c r="J506" s="5" t="s">
        <v>1936</v>
      </c>
      <c r="K506" s="6">
        <v>1953</v>
      </c>
      <c r="L506">
        <f>_xlfn.XLOOKUP(J506,[1]Feuil1!$A$2:$A$1648,[1]Feuil1!$C$2:$C$1648)</f>
        <v>18</v>
      </c>
      <c r="M506">
        <f>_xlfn.XLOOKUP(J506,[1]Feuil1!$A$2:$A$1648,[1]Feuil1!$B$2:$B$1648)</f>
        <v>17614</v>
      </c>
      <c r="N506" s="7">
        <f t="shared" si="8"/>
        <v>10.219143862836381</v>
      </c>
    </row>
    <row r="507" spans="1:14" x14ac:dyDescent="0.25">
      <c r="A507" s="1" t="s">
        <v>106</v>
      </c>
      <c r="B507" s="5" t="s">
        <v>6686</v>
      </c>
      <c r="C507" s="5"/>
      <c r="D507" s="5"/>
      <c r="E507" s="5"/>
      <c r="F507" s="2" t="s">
        <v>1937</v>
      </c>
      <c r="G507" s="2"/>
      <c r="H507" s="2" t="s">
        <v>587</v>
      </c>
      <c r="I507" s="2" t="s">
        <v>940</v>
      </c>
      <c r="J507" s="2" t="s">
        <v>1938</v>
      </c>
      <c r="K507" s="6">
        <v>1953</v>
      </c>
      <c r="L507">
        <f>_xlfn.XLOOKUP(J507,[1]Feuil1!$A$2:$A$1648,[1]Feuil1!$C$2:$C$1648)</f>
        <v>2</v>
      </c>
      <c r="M507">
        <f>_xlfn.XLOOKUP(J507,[1]Feuil1!$A$2:$A$1648,[1]Feuil1!$B$2:$B$1648)</f>
        <v>1817</v>
      </c>
      <c r="N507" s="7">
        <f t="shared" si="8"/>
        <v>11.007154650522839</v>
      </c>
    </row>
    <row r="508" spans="1:14" x14ac:dyDescent="0.25">
      <c r="A508" s="4" t="s">
        <v>1859</v>
      </c>
      <c r="B508" s="5" t="s">
        <v>6686</v>
      </c>
      <c r="C508" s="5"/>
      <c r="D508" s="5"/>
      <c r="E508" s="5"/>
      <c r="F508" s="5" t="s">
        <v>1939</v>
      </c>
      <c r="G508" s="5"/>
      <c r="H508" s="5" t="s">
        <v>1940</v>
      </c>
      <c r="I508" s="5" t="s">
        <v>1941</v>
      </c>
      <c r="J508" s="5" t="s">
        <v>1942</v>
      </c>
      <c r="K508" s="6">
        <v>1953</v>
      </c>
      <c r="L508">
        <f>_xlfn.XLOOKUP(J508,[1]Feuil1!$A$2:$A$1648,[1]Feuil1!$C$2:$C$1648)</f>
        <v>66</v>
      </c>
      <c r="M508">
        <f>_xlfn.XLOOKUP(J508,[1]Feuil1!$A$2:$A$1648,[1]Feuil1!$B$2:$B$1648)</f>
        <v>20002</v>
      </c>
      <c r="N508" s="7">
        <f t="shared" si="8"/>
        <v>32.996700329967005</v>
      </c>
    </row>
    <row r="509" spans="1:14" x14ac:dyDescent="0.25">
      <c r="A509" s="1" t="s">
        <v>1811</v>
      </c>
      <c r="B509" s="5" t="s">
        <v>6686</v>
      </c>
      <c r="C509" s="5"/>
      <c r="D509" s="5"/>
      <c r="E509" s="5"/>
      <c r="F509" s="2" t="s">
        <v>1943</v>
      </c>
      <c r="G509" s="2"/>
      <c r="H509" s="2" t="s">
        <v>1944</v>
      </c>
      <c r="I509" s="2" t="s">
        <v>1945</v>
      </c>
      <c r="J509" s="2" t="s">
        <v>1946</v>
      </c>
      <c r="K509" s="6">
        <v>1953</v>
      </c>
      <c r="L509">
        <f>_xlfn.XLOOKUP(J509,[1]Feuil1!$A$2:$A$1648,[1]Feuil1!$C$2:$C$1648)</f>
        <v>24</v>
      </c>
      <c r="M509">
        <f>_xlfn.XLOOKUP(J509,[1]Feuil1!$A$2:$A$1648,[1]Feuil1!$B$2:$B$1648)</f>
        <v>2527</v>
      </c>
      <c r="N509" s="7">
        <f t="shared" si="8"/>
        <v>94.974277799762561</v>
      </c>
    </row>
    <row r="510" spans="1:14" x14ac:dyDescent="0.25">
      <c r="A510" s="4" t="s">
        <v>1791</v>
      </c>
      <c r="B510" s="2" t="s">
        <v>6686</v>
      </c>
      <c r="C510" s="2"/>
      <c r="D510" s="2"/>
      <c r="E510" s="2"/>
      <c r="F510" s="5" t="s">
        <v>1947</v>
      </c>
      <c r="G510" s="5"/>
      <c r="H510" s="5" t="s">
        <v>1948</v>
      </c>
      <c r="I510" s="5" t="s">
        <v>1949</v>
      </c>
      <c r="J510" s="5" t="s">
        <v>1950</v>
      </c>
      <c r="K510" s="6">
        <v>1953</v>
      </c>
      <c r="L510">
        <f>_xlfn.XLOOKUP(J510,[1]Feuil1!$A$2:$A$1648,[1]Feuil1!$C$2:$C$1648)</f>
        <v>60</v>
      </c>
      <c r="M510">
        <f>_xlfn.XLOOKUP(J510,[1]Feuil1!$A$2:$A$1648,[1]Feuil1!$B$2:$B$1648)</f>
        <v>14704</v>
      </c>
      <c r="N510" s="7">
        <f t="shared" si="8"/>
        <v>40.805223068552777</v>
      </c>
    </row>
    <row r="511" spans="1:14" x14ac:dyDescent="0.25">
      <c r="A511" s="1" t="s">
        <v>1811</v>
      </c>
      <c r="B511" s="5" t="s">
        <v>6686</v>
      </c>
      <c r="C511" s="5"/>
      <c r="D511" s="5"/>
      <c r="E511" s="5"/>
      <c r="F511" s="2" t="s">
        <v>1951</v>
      </c>
      <c r="G511" s="2"/>
      <c r="H511" s="2" t="s">
        <v>1952</v>
      </c>
      <c r="I511" s="2" t="s">
        <v>1623</v>
      </c>
      <c r="J511" s="2" t="s">
        <v>1953</v>
      </c>
      <c r="K511" s="6">
        <v>1953</v>
      </c>
      <c r="L511">
        <f>_xlfn.XLOOKUP(J511,[1]Feuil1!$A$2:$A$1648,[1]Feuil1!$C$2:$C$1648)</f>
        <v>46</v>
      </c>
      <c r="M511">
        <f>_xlfn.XLOOKUP(J511,[1]Feuil1!$A$2:$A$1648,[1]Feuil1!$B$2:$B$1648)</f>
        <v>3384</v>
      </c>
      <c r="N511" s="7">
        <f t="shared" si="8"/>
        <v>135.9338061465721</v>
      </c>
    </row>
    <row r="512" spans="1:14" x14ac:dyDescent="0.25">
      <c r="A512" s="4" t="s">
        <v>1852</v>
      </c>
      <c r="B512" s="5" t="s">
        <v>6686</v>
      </c>
      <c r="C512" s="5"/>
      <c r="D512" s="5"/>
      <c r="E512" s="5"/>
      <c r="F512" s="5" t="s">
        <v>1954</v>
      </c>
      <c r="G512" s="5"/>
      <c r="H512" s="5" t="s">
        <v>1955</v>
      </c>
      <c r="I512" s="5" t="s">
        <v>1956</v>
      </c>
      <c r="J512" s="5" t="s">
        <v>1957</v>
      </c>
      <c r="K512" s="6">
        <v>1953</v>
      </c>
      <c r="L512">
        <f>_xlfn.XLOOKUP(J512,[1]Feuil1!$A$2:$A$1648,[1]Feuil1!$C$2:$C$1648)</f>
        <v>2</v>
      </c>
      <c r="M512">
        <f>_xlfn.XLOOKUP(J512,[1]Feuil1!$A$2:$A$1648,[1]Feuil1!$B$2:$B$1648)</f>
        <v>2425</v>
      </c>
      <c r="N512" s="7">
        <f t="shared" si="8"/>
        <v>8.2474226804123703</v>
      </c>
    </row>
    <row r="513" spans="1:14" x14ac:dyDescent="0.25">
      <c r="A513" s="1" t="s">
        <v>1802</v>
      </c>
      <c r="B513" s="5" t="s">
        <v>6686</v>
      </c>
      <c r="C513" s="5"/>
      <c r="D513" s="5"/>
      <c r="E513" s="5"/>
      <c r="F513" s="2" t="s">
        <v>1958</v>
      </c>
      <c r="G513" s="2"/>
      <c r="H513" s="2" t="s">
        <v>1959</v>
      </c>
      <c r="I513" s="2" t="s">
        <v>1296</v>
      </c>
      <c r="J513" s="2" t="s">
        <v>1960</v>
      </c>
      <c r="K513" s="6">
        <v>1953</v>
      </c>
      <c r="L513">
        <f>_xlfn.XLOOKUP(J513,[1]Feuil1!$A$2:$A$1648,[1]Feuil1!$C$2:$C$1648)</f>
        <v>39</v>
      </c>
      <c r="M513">
        <f>_xlfn.XLOOKUP(J513,[1]Feuil1!$A$2:$A$1648,[1]Feuil1!$B$2:$B$1648)</f>
        <v>3901</v>
      </c>
      <c r="N513" s="7">
        <f t="shared" si="8"/>
        <v>99.974365547295562</v>
      </c>
    </row>
    <row r="514" spans="1:14" x14ac:dyDescent="0.25">
      <c r="A514" s="4" t="s">
        <v>1961</v>
      </c>
      <c r="B514" s="5" t="s">
        <v>6686</v>
      </c>
      <c r="C514" s="5"/>
      <c r="D514" s="5"/>
      <c r="E514" s="5"/>
      <c r="F514" s="5" t="s">
        <v>1962</v>
      </c>
      <c r="G514" s="5"/>
      <c r="H514" s="5" t="s">
        <v>1963</v>
      </c>
      <c r="I514" s="5" t="s">
        <v>1638</v>
      </c>
      <c r="J514" s="5" t="s">
        <v>1964</v>
      </c>
      <c r="K514" s="6">
        <v>1953</v>
      </c>
      <c r="L514">
        <f>_xlfn.XLOOKUP(J514,[1]Feuil1!$A$2:$A$1648,[1]Feuil1!$C$2:$C$1648)</f>
        <v>12</v>
      </c>
      <c r="M514">
        <f>_xlfn.XLOOKUP(J514,[1]Feuil1!$A$2:$A$1648,[1]Feuil1!$B$2:$B$1648)</f>
        <v>1991</v>
      </c>
      <c r="N514" s="7">
        <f t="shared" si="8"/>
        <v>60.271220492214965</v>
      </c>
    </row>
    <row r="515" spans="1:14" x14ac:dyDescent="0.25">
      <c r="A515" s="1" t="s">
        <v>1961</v>
      </c>
      <c r="B515" s="5" t="s">
        <v>6686</v>
      </c>
      <c r="C515" s="5"/>
      <c r="D515" s="5"/>
      <c r="E515" s="5"/>
      <c r="F515" s="2" t="s">
        <v>1965</v>
      </c>
      <c r="G515" s="2"/>
      <c r="H515" s="2" t="s">
        <v>1966</v>
      </c>
      <c r="I515" s="2" t="s">
        <v>1817</v>
      </c>
      <c r="J515" s="2" t="s">
        <v>1967</v>
      </c>
      <c r="K515" s="6">
        <v>1953</v>
      </c>
      <c r="L515">
        <f>_xlfn.XLOOKUP(J515,[1]Feuil1!$A$2:$A$1648,[1]Feuil1!$C$2:$C$1648)</f>
        <v>31</v>
      </c>
      <c r="M515">
        <f>_xlfn.XLOOKUP(J515,[1]Feuil1!$A$2:$A$1648,[1]Feuil1!$B$2:$B$1648)</f>
        <v>4934</v>
      </c>
      <c r="N515" s="7">
        <f t="shared" si="8"/>
        <v>62.829347385488447</v>
      </c>
    </row>
    <row r="516" spans="1:14" x14ac:dyDescent="0.25">
      <c r="A516" s="4" t="s">
        <v>1728</v>
      </c>
      <c r="B516" s="5" t="s">
        <v>6686</v>
      </c>
      <c r="C516" s="5"/>
      <c r="D516" s="5"/>
      <c r="E516" s="5"/>
      <c r="F516" s="5" t="s">
        <v>1968</v>
      </c>
      <c r="G516" s="5"/>
      <c r="H516" s="5" t="s">
        <v>1969</v>
      </c>
      <c r="I516" s="5" t="s">
        <v>1970</v>
      </c>
      <c r="J516" s="5" t="s">
        <v>1971</v>
      </c>
      <c r="K516" s="6">
        <v>1953</v>
      </c>
      <c r="L516">
        <f>_xlfn.XLOOKUP(J516,[1]Feuil1!$A$2:$A$1648,[1]Feuil1!$C$2:$C$1648)</f>
        <v>10</v>
      </c>
      <c r="M516">
        <f>_xlfn.XLOOKUP(J516,[1]Feuil1!$A$2:$A$1648,[1]Feuil1!$B$2:$B$1648)</f>
        <v>10104</v>
      </c>
      <c r="N516" s="7">
        <f t="shared" si="8"/>
        <v>9.8970704671417256</v>
      </c>
    </row>
    <row r="517" spans="1:14" x14ac:dyDescent="0.25">
      <c r="A517" s="1" t="s">
        <v>1901</v>
      </c>
      <c r="B517" s="2" t="s">
        <v>6686</v>
      </c>
      <c r="C517" s="2"/>
      <c r="D517" s="2"/>
      <c r="E517" s="2"/>
      <c r="F517" s="2" t="s">
        <v>1972</v>
      </c>
      <c r="G517" s="2"/>
      <c r="H517" s="2" t="s">
        <v>1973</v>
      </c>
      <c r="I517" s="2" t="s">
        <v>30</v>
      </c>
      <c r="J517" s="2" t="s">
        <v>1974</v>
      </c>
      <c r="K517" s="3">
        <v>1953</v>
      </c>
      <c r="L517">
        <f>_xlfn.XLOOKUP(J517,[1]Feuil1!$A$2:$A$1648,[1]Feuil1!$C$2:$C$1648)</f>
        <v>4</v>
      </c>
      <c r="M517">
        <f>_xlfn.XLOOKUP(J517,[1]Feuil1!$A$2:$A$1648,[1]Feuil1!$B$2:$B$1648)</f>
        <v>701</v>
      </c>
      <c r="N517" s="7">
        <f t="shared" si="8"/>
        <v>57.061340941512128</v>
      </c>
    </row>
    <row r="518" spans="1:14" x14ac:dyDescent="0.25">
      <c r="A518" s="4" t="s">
        <v>1901</v>
      </c>
      <c r="B518" s="5" t="s">
        <v>6686</v>
      </c>
      <c r="C518" s="5"/>
      <c r="D518" s="5"/>
      <c r="E518" s="5"/>
      <c r="F518" s="5" t="s">
        <v>1975</v>
      </c>
      <c r="G518" s="5"/>
      <c r="H518" s="5" t="s">
        <v>1908</v>
      </c>
      <c r="I518" s="5" t="s">
        <v>8</v>
      </c>
      <c r="J518" s="5" t="s">
        <v>1976</v>
      </c>
      <c r="K518" s="6">
        <v>1953</v>
      </c>
      <c r="L518">
        <f>_xlfn.XLOOKUP(J518,[1]Feuil1!$A$2:$A$1648,[1]Feuil1!$C$2:$C$1648)</f>
        <v>3</v>
      </c>
      <c r="M518">
        <f>_xlfn.XLOOKUP(J518,[1]Feuil1!$A$2:$A$1648,[1]Feuil1!$B$2:$B$1648)</f>
        <v>576</v>
      </c>
      <c r="N518" s="7">
        <f t="shared" si="8"/>
        <v>52.083333333333336</v>
      </c>
    </row>
    <row r="519" spans="1:14" x14ac:dyDescent="0.25">
      <c r="A519" s="1" t="s">
        <v>1901</v>
      </c>
      <c r="B519" s="5" t="s">
        <v>6686</v>
      </c>
      <c r="C519" s="5"/>
      <c r="D519" s="5"/>
      <c r="E519" s="5"/>
      <c r="F519" s="2" t="s">
        <v>1977</v>
      </c>
      <c r="G519" s="2"/>
      <c r="H519" s="2" t="s">
        <v>1798</v>
      </c>
      <c r="I519" s="2" t="s">
        <v>591</v>
      </c>
      <c r="J519" s="2" t="s">
        <v>1978</v>
      </c>
      <c r="K519" s="3">
        <v>1953</v>
      </c>
      <c r="L519">
        <f>_xlfn.XLOOKUP(J519,[1]Feuil1!$A$2:$A$1648,[1]Feuil1!$C$2:$C$1648)</f>
        <v>7</v>
      </c>
      <c r="M519">
        <f>_xlfn.XLOOKUP(J519,[1]Feuil1!$A$2:$A$1648,[1]Feuil1!$B$2:$B$1648)</f>
        <v>1388</v>
      </c>
      <c r="N519" s="7">
        <f t="shared" si="8"/>
        <v>50.43227665706052</v>
      </c>
    </row>
    <row r="520" spans="1:14" x14ac:dyDescent="0.25">
      <c r="A520" s="4" t="s">
        <v>1901</v>
      </c>
      <c r="B520" s="5" t="s">
        <v>6686</v>
      </c>
      <c r="C520" s="5"/>
      <c r="D520" s="5"/>
      <c r="E520" s="5"/>
      <c r="F520" s="5" t="s">
        <v>1979</v>
      </c>
      <c r="G520" s="5"/>
      <c r="H520" s="5" t="s">
        <v>1980</v>
      </c>
      <c r="I520" s="5" t="s">
        <v>304</v>
      </c>
      <c r="J520" s="5" t="s">
        <v>1981</v>
      </c>
      <c r="K520" s="6">
        <v>1953</v>
      </c>
      <c r="L520">
        <f>_xlfn.XLOOKUP(J520,[1]Feuil1!$A$2:$A$1648,[1]Feuil1!$C$2:$C$1648)</f>
        <v>27</v>
      </c>
      <c r="M520">
        <f>_xlfn.XLOOKUP(J520,[1]Feuil1!$A$2:$A$1648,[1]Feuil1!$B$2:$B$1648)</f>
        <v>12399</v>
      </c>
      <c r="N520" s="7">
        <f t="shared" si="8"/>
        <v>21.775949673360756</v>
      </c>
    </row>
    <row r="521" spans="1:14" x14ac:dyDescent="0.25">
      <c r="A521" s="1" t="s">
        <v>1982</v>
      </c>
      <c r="B521" s="5" t="s">
        <v>6686</v>
      </c>
      <c r="C521" s="5"/>
      <c r="D521" s="5"/>
      <c r="E521" s="5"/>
      <c r="F521" s="2" t="s">
        <v>1983</v>
      </c>
      <c r="G521" s="2"/>
      <c r="H521" s="2" t="s">
        <v>1984</v>
      </c>
      <c r="I521" s="2" t="s">
        <v>554</v>
      </c>
      <c r="J521" s="2" t="s">
        <v>1985</v>
      </c>
      <c r="K521" s="3">
        <v>1953</v>
      </c>
      <c r="L521">
        <f>_xlfn.XLOOKUP(J521,[1]Feuil1!$A$2:$A$1648,[1]Feuil1!$C$2:$C$1648)</f>
        <v>7</v>
      </c>
      <c r="M521">
        <f>_xlfn.XLOOKUP(J521,[1]Feuil1!$A$2:$A$1648,[1]Feuil1!$B$2:$B$1648)</f>
        <v>4320</v>
      </c>
      <c r="N521" s="7">
        <f t="shared" si="8"/>
        <v>16.203703703703702</v>
      </c>
    </row>
    <row r="522" spans="1:14" x14ac:dyDescent="0.25">
      <c r="A522" s="4" t="s">
        <v>1982</v>
      </c>
      <c r="B522" s="5" t="s">
        <v>6686</v>
      </c>
      <c r="C522" s="5"/>
      <c r="D522" s="5"/>
      <c r="E522" s="5"/>
      <c r="F522" s="5" t="s">
        <v>1986</v>
      </c>
      <c r="G522" s="5"/>
      <c r="H522" s="5" t="s">
        <v>1944</v>
      </c>
      <c r="I522" s="5" t="s">
        <v>456</v>
      </c>
      <c r="J522" s="5" t="s">
        <v>1987</v>
      </c>
      <c r="K522" s="6">
        <v>1953</v>
      </c>
      <c r="L522">
        <f>_xlfn.XLOOKUP(J522,[1]Feuil1!$A$2:$A$1648,[1]Feuil1!$C$2:$C$1648)</f>
        <v>11</v>
      </c>
      <c r="M522">
        <f>_xlfn.XLOOKUP(J522,[1]Feuil1!$A$2:$A$1648,[1]Feuil1!$B$2:$B$1648)</f>
        <v>2825</v>
      </c>
      <c r="N522" s="7">
        <f t="shared" si="8"/>
        <v>38.938053097345133</v>
      </c>
    </row>
    <row r="523" spans="1:14" x14ac:dyDescent="0.25">
      <c r="A523" s="1" t="s">
        <v>1841</v>
      </c>
      <c r="B523" s="5" t="s">
        <v>6686</v>
      </c>
      <c r="C523" s="5"/>
      <c r="D523" s="5"/>
      <c r="E523" s="5"/>
      <c r="F523" s="2" t="s">
        <v>1988</v>
      </c>
      <c r="G523" s="2"/>
      <c r="H523" s="2" t="s">
        <v>1004</v>
      </c>
      <c r="I523" s="2" t="s">
        <v>1989</v>
      </c>
      <c r="J523" s="2" t="s">
        <v>1990</v>
      </c>
      <c r="K523" s="3">
        <v>1953</v>
      </c>
      <c r="L523">
        <f>_xlfn.XLOOKUP(J523,[1]Feuil1!$A$2:$A$1648,[1]Feuil1!$C$2:$C$1648)</f>
        <v>255</v>
      </c>
      <c r="M523">
        <f>_xlfn.XLOOKUP(J523,[1]Feuil1!$A$2:$A$1648,[1]Feuil1!$B$2:$B$1648)</f>
        <v>21141</v>
      </c>
      <c r="N523" s="7">
        <f t="shared" si="8"/>
        <v>120.61870299418192</v>
      </c>
    </row>
    <row r="524" spans="1:14" x14ac:dyDescent="0.25">
      <c r="A524" s="4" t="s">
        <v>1901</v>
      </c>
      <c r="B524" s="5" t="s">
        <v>6686</v>
      </c>
      <c r="C524" s="5"/>
      <c r="D524" s="5"/>
      <c r="E524" s="5"/>
      <c r="F524" s="5" t="s">
        <v>1991</v>
      </c>
      <c r="G524" s="5"/>
      <c r="H524" s="5" t="s">
        <v>1992</v>
      </c>
      <c r="I524" s="5" t="s">
        <v>239</v>
      </c>
      <c r="J524" s="5" t="s">
        <v>1993</v>
      </c>
      <c r="K524" s="6">
        <v>1954</v>
      </c>
      <c r="L524">
        <f>_xlfn.XLOOKUP(J524,[1]Feuil1!$A$2:$A$1648,[1]Feuil1!$C$2:$C$1648)</f>
        <v>1</v>
      </c>
      <c r="M524">
        <f>_xlfn.XLOOKUP(J524,[1]Feuil1!$A$2:$A$1648,[1]Feuil1!$B$2:$B$1648)</f>
        <v>516</v>
      </c>
      <c r="N524" s="7">
        <f t="shared" si="8"/>
        <v>19.379844961240309</v>
      </c>
    </row>
    <row r="525" spans="1:14" x14ac:dyDescent="0.25">
      <c r="A525" s="1" t="s">
        <v>1901</v>
      </c>
      <c r="B525" s="5" t="s">
        <v>6686</v>
      </c>
      <c r="C525" s="5"/>
      <c r="D525" s="5"/>
      <c r="E525" s="5"/>
      <c r="F525" s="2" t="s">
        <v>1994</v>
      </c>
      <c r="G525" s="2"/>
      <c r="H525" s="2" t="s">
        <v>1995</v>
      </c>
      <c r="I525" s="2" t="s">
        <v>1399</v>
      </c>
      <c r="J525" s="2" t="s">
        <v>1996</v>
      </c>
      <c r="K525" s="3">
        <v>1954</v>
      </c>
      <c r="L525">
        <f>_xlfn.XLOOKUP(J525,[1]Feuil1!$A$2:$A$1648,[1]Feuil1!$C$2:$C$1648)</f>
        <v>4</v>
      </c>
      <c r="M525">
        <f>_xlfn.XLOOKUP(J525,[1]Feuil1!$A$2:$A$1648,[1]Feuil1!$B$2:$B$1648)</f>
        <v>1287</v>
      </c>
      <c r="N525" s="7">
        <f t="shared" si="8"/>
        <v>31.08003108003108</v>
      </c>
    </row>
    <row r="526" spans="1:14" x14ac:dyDescent="0.25">
      <c r="A526" s="4" t="s">
        <v>1706</v>
      </c>
      <c r="B526" s="2" t="s">
        <v>6687</v>
      </c>
      <c r="C526" s="2"/>
      <c r="D526" s="2"/>
      <c r="E526" s="2"/>
      <c r="F526" s="5" t="s">
        <v>1997</v>
      </c>
      <c r="G526" s="5"/>
      <c r="H526" s="5" t="s">
        <v>1998</v>
      </c>
      <c r="I526" s="5" t="s">
        <v>1999</v>
      </c>
      <c r="J526" s="5" t="s">
        <v>2000</v>
      </c>
      <c r="K526" s="6">
        <v>1954</v>
      </c>
      <c r="L526" t="e">
        <f>_xlfn.XLOOKUP(J526,[1]Feuil1!$A$2:$A$1648,[1]Feuil1!$C$2:$C$1648)</f>
        <v>#N/A</v>
      </c>
      <c r="M526" t="e">
        <f>_xlfn.XLOOKUP(J526,[1]Feuil1!$A$2:$A$1648,[1]Feuil1!$B$2:$B$1648)</f>
        <v>#N/A</v>
      </c>
      <c r="N526" s="7" t="e">
        <f t="shared" si="8"/>
        <v>#N/A</v>
      </c>
    </row>
    <row r="527" spans="1:14" x14ac:dyDescent="0.25">
      <c r="A527" s="1" t="s">
        <v>1738</v>
      </c>
      <c r="B527" s="5" t="s">
        <v>6686</v>
      </c>
      <c r="C527" s="5"/>
      <c r="D527" s="5"/>
      <c r="E527" s="5"/>
      <c r="F527" s="2" t="s">
        <v>2001</v>
      </c>
      <c r="G527" s="2"/>
      <c r="H527" s="2" t="s">
        <v>2002</v>
      </c>
      <c r="I527" s="2" t="s">
        <v>808</v>
      </c>
      <c r="J527" s="2" t="s">
        <v>2003</v>
      </c>
      <c r="K527" s="3">
        <v>1954</v>
      </c>
      <c r="L527">
        <f>_xlfn.XLOOKUP(J527,[1]Feuil1!$A$2:$A$1648,[1]Feuil1!$C$2:$C$1648)</f>
        <v>3</v>
      </c>
      <c r="M527">
        <f>_xlfn.XLOOKUP(J527,[1]Feuil1!$A$2:$A$1648,[1]Feuil1!$B$2:$B$1648)</f>
        <v>9987</v>
      </c>
      <c r="N527" s="7">
        <f t="shared" si="8"/>
        <v>3.0039050765995796</v>
      </c>
    </row>
    <row r="528" spans="1:14" x14ac:dyDescent="0.25">
      <c r="A528" s="4" t="s">
        <v>1982</v>
      </c>
      <c r="B528" s="2" t="s">
        <v>6686</v>
      </c>
      <c r="C528" s="2"/>
      <c r="D528" s="2"/>
      <c r="E528" s="2"/>
      <c r="F528" s="5" t="s">
        <v>2004</v>
      </c>
      <c r="G528" s="5"/>
      <c r="H528" s="5" t="s">
        <v>2005</v>
      </c>
      <c r="I528" s="5" t="s">
        <v>2006</v>
      </c>
      <c r="J528" s="5" t="s">
        <v>2007</v>
      </c>
      <c r="K528" s="6">
        <v>1954</v>
      </c>
      <c r="L528">
        <f>_xlfn.XLOOKUP(J528,[1]Feuil1!$A$2:$A$1648,[1]Feuil1!$C$2:$C$1648)</f>
        <v>4</v>
      </c>
      <c r="M528">
        <f>_xlfn.XLOOKUP(J528,[1]Feuil1!$A$2:$A$1648,[1]Feuil1!$B$2:$B$1648)</f>
        <v>2835</v>
      </c>
      <c r="N528" s="7">
        <f t="shared" si="8"/>
        <v>14.109347442680775</v>
      </c>
    </row>
    <row r="529" spans="1:14" x14ac:dyDescent="0.25">
      <c r="A529" s="1" t="s">
        <v>1961</v>
      </c>
      <c r="B529" s="2" t="s">
        <v>6686</v>
      </c>
      <c r="C529" s="2"/>
      <c r="D529" s="2"/>
      <c r="E529" s="2"/>
      <c r="F529" s="2" t="s">
        <v>2008</v>
      </c>
      <c r="G529" s="2"/>
      <c r="H529" s="2" t="s">
        <v>2009</v>
      </c>
      <c r="I529" s="2" t="s">
        <v>413</v>
      </c>
      <c r="J529" s="2" t="s">
        <v>2010</v>
      </c>
      <c r="K529" s="3">
        <v>1954</v>
      </c>
      <c r="L529">
        <f>_xlfn.XLOOKUP(J529,[1]Feuil1!$A$2:$A$1648,[1]Feuil1!$C$2:$C$1648)</f>
        <v>38</v>
      </c>
      <c r="M529">
        <f>_xlfn.XLOOKUP(J529,[1]Feuil1!$A$2:$A$1648,[1]Feuil1!$B$2:$B$1648)</f>
        <v>11766</v>
      </c>
      <c r="N529" s="7">
        <f t="shared" si="8"/>
        <v>32.296447390787016</v>
      </c>
    </row>
    <row r="530" spans="1:14" x14ac:dyDescent="0.25">
      <c r="A530" s="4" t="s">
        <v>1901</v>
      </c>
      <c r="B530" s="5" t="s">
        <v>6686</v>
      </c>
      <c r="C530" s="5"/>
      <c r="D530" s="5"/>
      <c r="E530" s="5"/>
      <c r="F530" s="5" t="s">
        <v>2011</v>
      </c>
      <c r="G530" s="5"/>
      <c r="H530" s="5" t="s">
        <v>2012</v>
      </c>
      <c r="I530" s="5" t="s">
        <v>1078</v>
      </c>
      <c r="J530" s="5" t="s">
        <v>2013</v>
      </c>
      <c r="K530" s="6">
        <v>1954</v>
      </c>
      <c r="L530">
        <f>_xlfn.XLOOKUP(J530,[1]Feuil1!$A$2:$A$1648,[1]Feuil1!$C$2:$C$1648)</f>
        <v>8</v>
      </c>
      <c r="M530">
        <f>_xlfn.XLOOKUP(J530,[1]Feuil1!$A$2:$A$1648,[1]Feuil1!$B$2:$B$1648)</f>
        <v>3012</v>
      </c>
      <c r="N530" s="7">
        <f t="shared" si="8"/>
        <v>26.56042496679947</v>
      </c>
    </row>
    <row r="531" spans="1:14" x14ac:dyDescent="0.25">
      <c r="A531" s="1" t="s">
        <v>1196</v>
      </c>
      <c r="B531" s="5" t="s">
        <v>6686</v>
      </c>
      <c r="C531" s="5"/>
      <c r="D531" s="5"/>
      <c r="E531" s="5"/>
      <c r="F531" s="2" t="s">
        <v>2014</v>
      </c>
      <c r="G531" s="2"/>
      <c r="H531" s="2" t="s">
        <v>2015</v>
      </c>
      <c r="I531" s="2" t="s">
        <v>1386</v>
      </c>
      <c r="J531" s="2" t="s">
        <v>2016</v>
      </c>
      <c r="K531" s="3">
        <v>1954</v>
      </c>
      <c r="L531">
        <f>_xlfn.XLOOKUP(J531,[1]Feuil1!$A$2:$A$1648,[1]Feuil1!$C$2:$C$1648)</f>
        <v>11</v>
      </c>
      <c r="M531">
        <f>_xlfn.XLOOKUP(J531,[1]Feuil1!$A$2:$A$1648,[1]Feuil1!$B$2:$B$1648)</f>
        <v>1844</v>
      </c>
      <c r="N531" s="7">
        <f t="shared" si="8"/>
        <v>59.652928416485899</v>
      </c>
    </row>
    <row r="532" spans="1:14" x14ac:dyDescent="0.25">
      <c r="A532" s="4" t="s">
        <v>106</v>
      </c>
      <c r="B532" s="5" t="s">
        <v>6686</v>
      </c>
      <c r="C532" s="5"/>
      <c r="D532" s="5"/>
      <c r="E532" s="5"/>
      <c r="F532" s="5" t="s">
        <v>2017</v>
      </c>
      <c r="G532" s="5"/>
      <c r="H532" s="5" t="s">
        <v>2018</v>
      </c>
      <c r="I532" s="5" t="s">
        <v>1288</v>
      </c>
      <c r="J532" s="5" t="s">
        <v>2019</v>
      </c>
      <c r="K532" s="6">
        <v>1954</v>
      </c>
      <c r="L532">
        <f>_xlfn.XLOOKUP(J532,[1]Feuil1!$A$2:$A$1648,[1]Feuil1!$C$2:$C$1648)</f>
        <v>14</v>
      </c>
      <c r="M532">
        <f>_xlfn.XLOOKUP(J532,[1]Feuil1!$A$2:$A$1648,[1]Feuil1!$B$2:$B$1648)</f>
        <v>9583</v>
      </c>
      <c r="N532" s="7">
        <f t="shared" si="8"/>
        <v>14.609203798392988</v>
      </c>
    </row>
    <row r="533" spans="1:14" x14ac:dyDescent="0.25">
      <c r="A533" s="1" t="s">
        <v>949</v>
      </c>
      <c r="B533" s="2" t="s">
        <v>6686</v>
      </c>
      <c r="C533" s="2"/>
      <c r="D533" s="2"/>
      <c r="E533" s="2"/>
      <c r="F533" s="2" t="s">
        <v>2020</v>
      </c>
      <c r="G533" s="2"/>
      <c r="H533" s="2" t="s">
        <v>2021</v>
      </c>
      <c r="I533" s="2" t="s">
        <v>100</v>
      </c>
      <c r="J533" s="2" t="s">
        <v>2022</v>
      </c>
      <c r="K533" s="3">
        <v>1954</v>
      </c>
      <c r="L533">
        <f>_xlfn.XLOOKUP(J533,[1]Feuil1!$A$2:$A$1648,[1]Feuil1!$C$2:$C$1648)</f>
        <v>8</v>
      </c>
      <c r="M533">
        <f>_xlfn.XLOOKUP(J533,[1]Feuil1!$A$2:$A$1648,[1]Feuil1!$B$2:$B$1648)</f>
        <v>4189</v>
      </c>
      <c r="N533" s="7">
        <f t="shared" si="8"/>
        <v>19.097636667462403</v>
      </c>
    </row>
    <row r="534" spans="1:14" x14ac:dyDescent="0.25">
      <c r="A534" s="4" t="s">
        <v>1768</v>
      </c>
      <c r="B534" s="5" t="s">
        <v>6686</v>
      </c>
      <c r="C534" s="5"/>
      <c r="D534" s="5"/>
      <c r="E534" s="5"/>
      <c r="F534" s="5" t="s">
        <v>2023</v>
      </c>
      <c r="G534" s="5"/>
      <c r="H534" s="5" t="s">
        <v>2024</v>
      </c>
      <c r="I534" s="5" t="s">
        <v>2025</v>
      </c>
      <c r="J534" s="5" t="s">
        <v>2026</v>
      </c>
      <c r="K534" s="6">
        <v>1954</v>
      </c>
      <c r="L534">
        <f>_xlfn.XLOOKUP(J534,[1]Feuil1!$A$2:$A$1648,[1]Feuil1!$C$2:$C$1648)</f>
        <v>60</v>
      </c>
      <c r="M534">
        <f>_xlfn.XLOOKUP(J534,[1]Feuil1!$A$2:$A$1648,[1]Feuil1!$B$2:$B$1648)</f>
        <v>21981</v>
      </c>
      <c r="N534" s="7">
        <f t="shared" ref="N534:N597" si="9">L534*10000/M534</f>
        <v>27.296301351166917</v>
      </c>
    </row>
    <row r="535" spans="1:14" x14ac:dyDescent="0.25">
      <c r="A535" s="1" t="s">
        <v>987</v>
      </c>
      <c r="B535" s="5" t="s">
        <v>6686</v>
      </c>
      <c r="C535" s="5"/>
      <c r="D535" s="5"/>
      <c r="E535" s="5"/>
      <c r="F535" s="2" t="s">
        <v>2027</v>
      </c>
      <c r="G535" s="2"/>
      <c r="H535" s="2" t="s">
        <v>2028</v>
      </c>
      <c r="I535" s="2" t="s">
        <v>2029</v>
      </c>
      <c r="J535" s="2" t="s">
        <v>2030</v>
      </c>
      <c r="K535" s="3">
        <v>1955</v>
      </c>
      <c r="L535">
        <f>_xlfn.XLOOKUP(J535,[1]Feuil1!$A$2:$A$1648,[1]Feuil1!$C$2:$C$1648)</f>
        <v>9</v>
      </c>
      <c r="M535">
        <f>_xlfn.XLOOKUP(J535,[1]Feuil1!$A$2:$A$1648,[1]Feuil1!$B$2:$B$1648)</f>
        <v>2745</v>
      </c>
      <c r="N535" s="7">
        <f t="shared" si="9"/>
        <v>32.786885245901637</v>
      </c>
    </row>
    <row r="536" spans="1:14" x14ac:dyDescent="0.25">
      <c r="A536" s="4" t="s">
        <v>1901</v>
      </c>
      <c r="B536" s="5" t="s">
        <v>6686</v>
      </c>
      <c r="C536" s="5"/>
      <c r="D536" s="5"/>
      <c r="E536" s="5"/>
      <c r="F536" s="5" t="s">
        <v>2031</v>
      </c>
      <c r="G536" s="5"/>
      <c r="H536" s="5" t="s">
        <v>2032</v>
      </c>
      <c r="I536" s="5" t="s">
        <v>34</v>
      </c>
      <c r="J536" s="5" t="s">
        <v>2033</v>
      </c>
      <c r="K536" s="6">
        <v>1955</v>
      </c>
      <c r="L536">
        <f>_xlfn.XLOOKUP(J536,[1]Feuil1!$A$2:$A$1648,[1]Feuil1!$C$2:$C$1648)</f>
        <v>0</v>
      </c>
      <c r="M536">
        <f>_xlfn.XLOOKUP(J536,[1]Feuil1!$A$2:$A$1648,[1]Feuil1!$B$2:$B$1648)</f>
        <v>360</v>
      </c>
      <c r="N536" s="7">
        <f t="shared" si="9"/>
        <v>0</v>
      </c>
    </row>
    <row r="537" spans="1:14" x14ac:dyDescent="0.25">
      <c r="A537" s="1" t="s">
        <v>1901</v>
      </c>
      <c r="B537" s="2" t="s">
        <v>6686</v>
      </c>
      <c r="C537" s="2"/>
      <c r="D537" s="2"/>
      <c r="E537" s="2"/>
      <c r="F537" s="2" t="s">
        <v>2034</v>
      </c>
      <c r="G537" s="2"/>
      <c r="H537" s="2" t="s">
        <v>2035</v>
      </c>
      <c r="I537" s="2" t="s">
        <v>2036</v>
      </c>
      <c r="J537" s="2" t="s">
        <v>2037</v>
      </c>
      <c r="K537" s="3">
        <v>1955</v>
      </c>
      <c r="L537">
        <f>_xlfn.XLOOKUP(J537,[1]Feuil1!$A$2:$A$1648,[1]Feuil1!$C$2:$C$1648)</f>
        <v>15</v>
      </c>
      <c r="M537">
        <f>_xlfn.XLOOKUP(J537,[1]Feuil1!$A$2:$A$1648,[1]Feuil1!$B$2:$B$1648)</f>
        <v>3048</v>
      </c>
      <c r="N537" s="7">
        <f t="shared" si="9"/>
        <v>49.212598425196852</v>
      </c>
    </row>
    <row r="538" spans="1:14" x14ac:dyDescent="0.25">
      <c r="A538" s="4" t="s">
        <v>2038</v>
      </c>
      <c r="B538" s="5" t="s">
        <v>6686</v>
      </c>
      <c r="C538" s="5"/>
      <c r="D538" s="5"/>
      <c r="E538" s="5"/>
      <c r="F538" s="5" t="s">
        <v>2039</v>
      </c>
      <c r="G538" s="5"/>
      <c r="H538" s="5" t="s">
        <v>2040</v>
      </c>
      <c r="I538" s="5" t="s">
        <v>493</v>
      </c>
      <c r="J538" s="5" t="s">
        <v>2041</v>
      </c>
      <c r="K538" s="6">
        <v>1955</v>
      </c>
      <c r="L538">
        <f>_xlfn.XLOOKUP(J538,[1]Feuil1!$A$2:$A$1648,[1]Feuil1!$C$2:$C$1648)</f>
        <v>68</v>
      </c>
      <c r="M538">
        <f>_xlfn.XLOOKUP(J538,[1]Feuil1!$A$2:$A$1648,[1]Feuil1!$B$2:$B$1648)</f>
        <v>9490</v>
      </c>
      <c r="N538" s="7">
        <f t="shared" si="9"/>
        <v>71.654373024236037</v>
      </c>
    </row>
    <row r="539" spans="1:14" x14ac:dyDescent="0.25">
      <c r="A539" s="1" t="s">
        <v>2042</v>
      </c>
      <c r="B539" s="2" t="s">
        <v>6686</v>
      </c>
      <c r="C539" s="2"/>
      <c r="D539" s="2"/>
      <c r="E539" s="2"/>
      <c r="F539" s="2" t="s">
        <v>2043</v>
      </c>
      <c r="G539" s="2"/>
      <c r="H539" s="2" t="s">
        <v>2044</v>
      </c>
      <c r="I539" s="2" t="s">
        <v>260</v>
      </c>
      <c r="J539" s="2" t="s">
        <v>2045</v>
      </c>
      <c r="K539" s="3">
        <v>1955</v>
      </c>
      <c r="L539">
        <f>_xlfn.XLOOKUP(J539,[1]Feuil1!$A$2:$A$1648,[1]Feuil1!$C$2:$C$1648)</f>
        <v>0</v>
      </c>
      <c r="M539">
        <f>_xlfn.XLOOKUP(J539,[1]Feuil1!$A$2:$A$1648,[1]Feuil1!$B$2:$B$1648)</f>
        <v>841</v>
      </c>
      <c r="N539" s="7">
        <f t="shared" si="9"/>
        <v>0</v>
      </c>
    </row>
    <row r="540" spans="1:14" x14ac:dyDescent="0.25">
      <c r="A540" s="4" t="s">
        <v>1901</v>
      </c>
      <c r="B540" s="5" t="s">
        <v>6686</v>
      </c>
      <c r="C540" s="5"/>
      <c r="D540" s="5"/>
      <c r="E540" s="5"/>
      <c r="F540" s="5" t="s">
        <v>2046</v>
      </c>
      <c r="G540" s="5"/>
      <c r="H540" s="5" t="s">
        <v>1704</v>
      </c>
      <c r="I540" s="5" t="s">
        <v>1956</v>
      </c>
      <c r="J540" s="5" t="s">
        <v>2047</v>
      </c>
      <c r="K540" s="6">
        <v>1955</v>
      </c>
      <c r="L540">
        <f>_xlfn.XLOOKUP(J540,[1]Feuil1!$A$2:$A$1648,[1]Feuil1!$C$2:$C$1648)</f>
        <v>6</v>
      </c>
      <c r="M540">
        <f>_xlfn.XLOOKUP(J540,[1]Feuil1!$A$2:$A$1648,[1]Feuil1!$B$2:$B$1648)</f>
        <v>1192</v>
      </c>
      <c r="N540" s="7">
        <f t="shared" si="9"/>
        <v>50.335570469798661</v>
      </c>
    </row>
    <row r="541" spans="1:14" x14ac:dyDescent="0.25">
      <c r="A541" s="1" t="s">
        <v>1791</v>
      </c>
      <c r="B541" s="5" t="s">
        <v>6686</v>
      </c>
      <c r="C541" s="5"/>
      <c r="D541" s="5"/>
      <c r="E541" s="5"/>
      <c r="F541" s="2" t="s">
        <v>2048</v>
      </c>
      <c r="G541" s="2"/>
      <c r="H541" s="2" t="s">
        <v>2049</v>
      </c>
      <c r="I541" s="2" t="s">
        <v>104</v>
      </c>
      <c r="J541" s="2" t="s">
        <v>2050</v>
      </c>
      <c r="K541" s="3">
        <v>1955</v>
      </c>
      <c r="L541">
        <f>_xlfn.XLOOKUP(J541,[1]Feuil1!$A$2:$A$1648,[1]Feuil1!$C$2:$C$1648)</f>
        <v>50</v>
      </c>
      <c r="M541">
        <f>_xlfn.XLOOKUP(J541,[1]Feuil1!$A$2:$A$1648,[1]Feuil1!$B$2:$B$1648)</f>
        <v>5464</v>
      </c>
      <c r="N541" s="7">
        <f t="shared" si="9"/>
        <v>91.50805270863836</v>
      </c>
    </row>
    <row r="542" spans="1:14" x14ac:dyDescent="0.25">
      <c r="A542" s="4" t="s">
        <v>2051</v>
      </c>
      <c r="B542" s="2" t="s">
        <v>6686</v>
      </c>
      <c r="C542" s="2"/>
      <c r="D542" s="2"/>
      <c r="E542" s="2"/>
      <c r="F542" s="5" t="s">
        <v>2052</v>
      </c>
      <c r="G542" s="5"/>
      <c r="H542" s="5" t="s">
        <v>2053</v>
      </c>
      <c r="I542" s="5" t="s">
        <v>2054</v>
      </c>
      <c r="J542" s="5" t="s">
        <v>2055</v>
      </c>
      <c r="K542" s="6">
        <v>1955</v>
      </c>
      <c r="L542">
        <f>_xlfn.XLOOKUP(J542,[1]Feuil1!$A$2:$A$1648,[1]Feuil1!$C$2:$C$1648)</f>
        <v>24</v>
      </c>
      <c r="M542">
        <f>_xlfn.XLOOKUP(J542,[1]Feuil1!$A$2:$A$1648,[1]Feuil1!$B$2:$B$1648)</f>
        <v>14988</v>
      </c>
      <c r="N542" s="7">
        <f t="shared" si="9"/>
        <v>16.012810248198559</v>
      </c>
    </row>
    <row r="543" spans="1:14" x14ac:dyDescent="0.25">
      <c r="A543" s="1" t="s">
        <v>2056</v>
      </c>
      <c r="B543" s="2" t="s">
        <v>6687</v>
      </c>
      <c r="C543" s="2"/>
      <c r="D543" s="2"/>
      <c r="E543" s="2"/>
      <c r="F543" s="2" t="s">
        <v>2057</v>
      </c>
      <c r="G543" s="2"/>
      <c r="H543" s="2" t="s">
        <v>1925</v>
      </c>
      <c r="I543" s="2" t="s">
        <v>100</v>
      </c>
      <c r="J543" s="2" t="s">
        <v>2058</v>
      </c>
      <c r="K543" s="3">
        <v>1955</v>
      </c>
      <c r="L543" t="e">
        <f>_xlfn.XLOOKUP(J543,[1]Feuil1!$A$2:$A$1648,[1]Feuil1!$C$2:$C$1648)</f>
        <v>#N/A</v>
      </c>
      <c r="M543" t="e">
        <f>_xlfn.XLOOKUP(J543,[1]Feuil1!$A$2:$A$1648,[1]Feuil1!$B$2:$B$1648)</f>
        <v>#N/A</v>
      </c>
      <c r="N543" s="7" t="e">
        <f t="shared" si="9"/>
        <v>#N/A</v>
      </c>
    </row>
    <row r="544" spans="1:14" x14ac:dyDescent="0.25">
      <c r="A544" s="4" t="s">
        <v>2059</v>
      </c>
      <c r="B544" s="5" t="s">
        <v>6687</v>
      </c>
      <c r="C544" s="5"/>
      <c r="D544" s="5"/>
      <c r="E544" s="5"/>
      <c r="F544" s="5" t="s">
        <v>2060</v>
      </c>
      <c r="G544" s="5"/>
      <c r="H544" s="5" t="s">
        <v>2061</v>
      </c>
      <c r="I544" s="5" t="s">
        <v>329</v>
      </c>
      <c r="J544" s="5" t="s">
        <v>2062</v>
      </c>
      <c r="K544" s="6">
        <v>1955</v>
      </c>
      <c r="L544" t="e">
        <f>_xlfn.XLOOKUP(J544,[1]Feuil1!$A$2:$A$1648,[1]Feuil1!$C$2:$C$1648)</f>
        <v>#N/A</v>
      </c>
      <c r="M544" t="e">
        <f>_xlfn.XLOOKUP(J544,[1]Feuil1!$A$2:$A$1648,[1]Feuil1!$B$2:$B$1648)</f>
        <v>#N/A</v>
      </c>
      <c r="N544" s="7" t="e">
        <f t="shared" si="9"/>
        <v>#N/A</v>
      </c>
    </row>
    <row r="545" spans="1:14" x14ac:dyDescent="0.25">
      <c r="A545" s="1" t="s">
        <v>1961</v>
      </c>
      <c r="B545" s="5" t="s">
        <v>6686</v>
      </c>
      <c r="C545" s="5"/>
      <c r="D545" s="5"/>
      <c r="E545" s="5"/>
      <c r="F545" s="2" t="s">
        <v>2063</v>
      </c>
      <c r="G545" s="2"/>
      <c r="H545" s="2" t="s">
        <v>2064</v>
      </c>
      <c r="I545" s="2" t="s">
        <v>69</v>
      </c>
      <c r="J545" s="2" t="s">
        <v>2065</v>
      </c>
      <c r="K545" s="3">
        <v>1955</v>
      </c>
      <c r="L545">
        <f>_xlfn.XLOOKUP(J545,[1]Feuil1!$A$2:$A$1648,[1]Feuil1!$C$2:$C$1648)</f>
        <v>12</v>
      </c>
      <c r="M545">
        <f>_xlfn.XLOOKUP(J545,[1]Feuil1!$A$2:$A$1648,[1]Feuil1!$B$2:$B$1648)</f>
        <v>6009</v>
      </c>
      <c r="N545" s="7">
        <f t="shared" si="9"/>
        <v>19.970044932601098</v>
      </c>
    </row>
    <row r="546" spans="1:14" x14ac:dyDescent="0.25">
      <c r="A546" s="4" t="s">
        <v>1982</v>
      </c>
      <c r="B546" s="5" t="s">
        <v>6686</v>
      </c>
      <c r="C546" s="5"/>
      <c r="D546" s="5"/>
      <c r="E546" s="5"/>
      <c r="F546" s="5" t="s">
        <v>2066</v>
      </c>
      <c r="G546" s="5"/>
      <c r="H546" s="5" t="s">
        <v>2067</v>
      </c>
      <c r="I546" s="5" t="s">
        <v>435</v>
      </c>
      <c r="J546" s="5" t="s">
        <v>2068</v>
      </c>
      <c r="K546" s="6">
        <v>1955</v>
      </c>
      <c r="L546">
        <f>_xlfn.XLOOKUP(J546,[1]Feuil1!$A$2:$A$1648,[1]Feuil1!$C$2:$C$1648)</f>
        <v>0</v>
      </c>
      <c r="M546">
        <f>_xlfn.XLOOKUP(J546,[1]Feuil1!$A$2:$A$1648,[1]Feuil1!$B$2:$B$1648)</f>
        <v>1963</v>
      </c>
      <c r="N546" s="7">
        <f t="shared" si="9"/>
        <v>0</v>
      </c>
    </row>
    <row r="547" spans="1:14" x14ac:dyDescent="0.25">
      <c r="A547" s="1" t="s">
        <v>1901</v>
      </c>
      <c r="B547" s="5" t="s">
        <v>6686</v>
      </c>
      <c r="C547" s="5"/>
      <c r="D547" s="5"/>
      <c r="E547" s="5"/>
      <c r="F547" s="2" t="s">
        <v>2069</v>
      </c>
      <c r="G547" s="2"/>
      <c r="H547" s="2" t="s">
        <v>2070</v>
      </c>
      <c r="I547" s="2" t="s">
        <v>2071</v>
      </c>
      <c r="J547" s="2" t="s">
        <v>2072</v>
      </c>
      <c r="K547" s="3">
        <v>1955</v>
      </c>
      <c r="L547">
        <f>_xlfn.XLOOKUP(J547,[1]Feuil1!$A$2:$A$1648,[1]Feuil1!$C$2:$C$1648)</f>
        <v>9</v>
      </c>
      <c r="M547">
        <f>_xlfn.XLOOKUP(J547,[1]Feuil1!$A$2:$A$1648,[1]Feuil1!$B$2:$B$1648)</f>
        <v>881</v>
      </c>
      <c r="N547" s="7">
        <f t="shared" si="9"/>
        <v>102.15664018161181</v>
      </c>
    </row>
    <row r="548" spans="1:14" x14ac:dyDescent="0.25">
      <c r="A548" s="4" t="s">
        <v>1139</v>
      </c>
      <c r="B548" s="5" t="s">
        <v>6686</v>
      </c>
      <c r="C548" s="5"/>
      <c r="D548" s="5"/>
      <c r="E548" s="5"/>
      <c r="F548" s="5" t="s">
        <v>2073</v>
      </c>
      <c r="G548" s="5"/>
      <c r="H548" s="5" t="s">
        <v>2074</v>
      </c>
      <c r="I548" s="5" t="s">
        <v>864</v>
      </c>
      <c r="J548" s="5" t="s">
        <v>2075</v>
      </c>
      <c r="K548" s="6">
        <v>1955</v>
      </c>
      <c r="L548">
        <f>_xlfn.XLOOKUP(J548,[1]Feuil1!$A$2:$A$1648,[1]Feuil1!$C$2:$C$1648)</f>
        <v>84</v>
      </c>
      <c r="M548">
        <f>_xlfn.XLOOKUP(J548,[1]Feuil1!$A$2:$A$1648,[1]Feuil1!$B$2:$B$1648)</f>
        <v>6134</v>
      </c>
      <c r="N548" s="7">
        <f t="shared" si="9"/>
        <v>136.94163677861101</v>
      </c>
    </row>
    <row r="549" spans="1:14" x14ac:dyDescent="0.25">
      <c r="A549" s="1" t="s">
        <v>1841</v>
      </c>
      <c r="B549" s="5" t="s">
        <v>6686</v>
      </c>
      <c r="C549" s="5"/>
      <c r="D549" s="5"/>
      <c r="E549" s="5"/>
      <c r="F549" s="2" t="s">
        <v>2076</v>
      </c>
      <c r="G549" s="2"/>
      <c r="H549" s="2" t="s">
        <v>1446</v>
      </c>
      <c r="I549" s="2" t="s">
        <v>476</v>
      </c>
      <c r="J549" s="2" t="s">
        <v>2077</v>
      </c>
      <c r="K549" s="3">
        <v>1955</v>
      </c>
      <c r="L549">
        <f>_xlfn.XLOOKUP(J549,[1]Feuil1!$A$2:$A$1648,[1]Feuil1!$C$2:$C$1648)</f>
        <v>6</v>
      </c>
      <c r="M549">
        <f>_xlfn.XLOOKUP(J549,[1]Feuil1!$A$2:$A$1648,[1]Feuil1!$B$2:$B$1648)</f>
        <v>1316</v>
      </c>
      <c r="N549" s="7">
        <f t="shared" si="9"/>
        <v>45.59270516717325</v>
      </c>
    </row>
    <row r="550" spans="1:14" x14ac:dyDescent="0.25">
      <c r="A550" s="4" t="s">
        <v>2078</v>
      </c>
      <c r="B550" s="2" t="s">
        <v>6686</v>
      </c>
      <c r="C550" s="2"/>
      <c r="D550" s="2"/>
      <c r="E550" s="2"/>
      <c r="F550" s="5" t="s">
        <v>2079</v>
      </c>
      <c r="G550" s="5"/>
      <c r="H550" s="5" t="s">
        <v>2080</v>
      </c>
      <c r="I550" s="5" t="s">
        <v>1440</v>
      </c>
      <c r="J550" s="5" t="s">
        <v>2081</v>
      </c>
      <c r="K550" s="6">
        <v>1957</v>
      </c>
      <c r="L550">
        <f>_xlfn.XLOOKUP(J550,[1]Feuil1!$A$2:$A$1648,[1]Feuil1!$C$2:$C$1648)</f>
        <v>12</v>
      </c>
      <c r="M550">
        <f>_xlfn.XLOOKUP(J550,[1]Feuil1!$A$2:$A$1648,[1]Feuil1!$B$2:$B$1648)</f>
        <v>7844</v>
      </c>
      <c r="N550" s="7">
        <f t="shared" si="9"/>
        <v>15.298317185109639</v>
      </c>
    </row>
    <row r="551" spans="1:14" x14ac:dyDescent="0.25">
      <c r="A551" s="1" t="s">
        <v>2082</v>
      </c>
      <c r="B551" s="2" t="s">
        <v>6686</v>
      </c>
      <c r="C551" s="2"/>
      <c r="D551" s="2"/>
      <c r="E551" s="2"/>
      <c r="F551" s="2" t="s">
        <v>2083</v>
      </c>
      <c r="G551" s="2"/>
      <c r="H551" s="2" t="s">
        <v>2084</v>
      </c>
      <c r="I551" s="2" t="s">
        <v>425</v>
      </c>
      <c r="J551" s="2" t="s">
        <v>2085</v>
      </c>
      <c r="K551" s="6">
        <v>1957</v>
      </c>
      <c r="L551">
        <f>_xlfn.XLOOKUP(J551,[1]Feuil1!$A$2:$A$1648,[1]Feuil1!$C$2:$C$1648)</f>
        <v>0</v>
      </c>
      <c r="M551">
        <f>_xlfn.XLOOKUP(J551,[1]Feuil1!$A$2:$A$1648,[1]Feuil1!$B$2:$B$1648)</f>
        <v>737</v>
      </c>
      <c r="N551" s="7">
        <f t="shared" si="9"/>
        <v>0</v>
      </c>
    </row>
    <row r="552" spans="1:14" x14ac:dyDescent="0.25">
      <c r="A552" s="4" t="s">
        <v>1470</v>
      </c>
      <c r="B552" s="2" t="s">
        <v>6686</v>
      </c>
      <c r="C552" s="2"/>
      <c r="D552" s="2"/>
      <c r="E552" s="2"/>
      <c r="F552" s="5" t="s">
        <v>2086</v>
      </c>
      <c r="G552" s="5"/>
      <c r="H552" s="5" t="s">
        <v>2087</v>
      </c>
      <c r="I552" s="5" t="s">
        <v>651</v>
      </c>
      <c r="J552" s="5" t="s">
        <v>2088</v>
      </c>
      <c r="K552" s="6">
        <v>1957</v>
      </c>
      <c r="L552">
        <f>_xlfn.XLOOKUP(J552,[1]Feuil1!$A$2:$A$1648,[1]Feuil1!$C$2:$C$1648)</f>
        <v>7</v>
      </c>
      <c r="M552">
        <f>_xlfn.XLOOKUP(J552,[1]Feuil1!$A$2:$A$1648,[1]Feuil1!$B$2:$B$1648)</f>
        <v>4081</v>
      </c>
      <c r="N552" s="7">
        <f t="shared" si="9"/>
        <v>17.152658662092623</v>
      </c>
    </row>
    <row r="553" spans="1:14" x14ac:dyDescent="0.25">
      <c r="A553" s="1" t="s">
        <v>1802</v>
      </c>
      <c r="B553" s="5" t="s">
        <v>6686</v>
      </c>
      <c r="C553" s="5"/>
      <c r="D553" s="5"/>
      <c r="E553" s="5"/>
      <c r="F553" s="2" t="s">
        <v>2089</v>
      </c>
      <c r="G553" s="2"/>
      <c r="H553" s="2" t="s">
        <v>2090</v>
      </c>
      <c r="I553" s="2" t="s">
        <v>2091</v>
      </c>
      <c r="J553" s="2" t="s">
        <v>2092</v>
      </c>
      <c r="K553" s="6">
        <v>1957</v>
      </c>
      <c r="L553">
        <f>_xlfn.XLOOKUP(J553,[1]Feuil1!$A$2:$A$1648,[1]Feuil1!$C$2:$C$1648)</f>
        <v>16</v>
      </c>
      <c r="M553">
        <f>_xlfn.XLOOKUP(J553,[1]Feuil1!$A$2:$A$1648,[1]Feuil1!$B$2:$B$1648)</f>
        <v>8547</v>
      </c>
      <c r="N553" s="7">
        <f t="shared" si="9"/>
        <v>18.720018720018722</v>
      </c>
    </row>
    <row r="554" spans="1:14" x14ac:dyDescent="0.25">
      <c r="A554" s="4" t="s">
        <v>1802</v>
      </c>
      <c r="B554" s="5" t="s">
        <v>6686</v>
      </c>
      <c r="C554" s="5"/>
      <c r="D554" s="5"/>
      <c r="E554" s="5"/>
      <c r="F554" s="5" t="s">
        <v>2093</v>
      </c>
      <c r="G554" s="5"/>
      <c r="H554" s="5" t="s">
        <v>2094</v>
      </c>
      <c r="I554" s="5" t="s">
        <v>235</v>
      </c>
      <c r="J554" s="5" t="s">
        <v>2095</v>
      </c>
      <c r="K554" s="6">
        <v>1957</v>
      </c>
      <c r="L554">
        <f>_xlfn.XLOOKUP(J554,[1]Feuil1!$A$2:$A$1648,[1]Feuil1!$C$2:$C$1648)</f>
        <v>4</v>
      </c>
      <c r="M554">
        <f>_xlfn.XLOOKUP(J554,[1]Feuil1!$A$2:$A$1648,[1]Feuil1!$B$2:$B$1648)</f>
        <v>2336</v>
      </c>
      <c r="N554" s="7">
        <f t="shared" si="9"/>
        <v>17.123287671232877</v>
      </c>
    </row>
    <row r="555" spans="1:14" x14ac:dyDescent="0.25">
      <c r="A555" s="1" t="s">
        <v>1901</v>
      </c>
      <c r="B555" s="5" t="s">
        <v>6686</v>
      </c>
      <c r="C555" s="5"/>
      <c r="D555" s="5"/>
      <c r="E555" s="5"/>
      <c r="F555" s="2" t="s">
        <v>2096</v>
      </c>
      <c r="G555" s="2"/>
      <c r="H555" s="2" t="s">
        <v>2097</v>
      </c>
      <c r="I555" s="2" t="s">
        <v>2098</v>
      </c>
      <c r="J555" s="2" t="s">
        <v>2099</v>
      </c>
      <c r="K555" s="6">
        <v>1957</v>
      </c>
      <c r="L555">
        <f>_xlfn.XLOOKUP(J555,[1]Feuil1!$A$2:$A$1648,[1]Feuil1!$C$2:$C$1648)</f>
        <v>5</v>
      </c>
      <c r="M555">
        <f>_xlfn.XLOOKUP(J555,[1]Feuil1!$A$2:$A$1648,[1]Feuil1!$B$2:$B$1648)</f>
        <v>2292</v>
      </c>
      <c r="N555" s="7">
        <f t="shared" si="9"/>
        <v>21.815008726003491</v>
      </c>
    </row>
    <row r="556" spans="1:14" x14ac:dyDescent="0.25">
      <c r="A556" s="4" t="s">
        <v>1901</v>
      </c>
      <c r="B556" s="2" t="s">
        <v>6686</v>
      </c>
      <c r="C556" s="2"/>
      <c r="D556" s="2"/>
      <c r="E556" s="2"/>
      <c r="F556" s="5" t="s">
        <v>2100</v>
      </c>
      <c r="G556" s="5"/>
      <c r="H556" s="5" t="s">
        <v>2101</v>
      </c>
      <c r="I556" s="5" t="s">
        <v>1533</v>
      </c>
      <c r="J556" s="5" t="s">
        <v>2102</v>
      </c>
      <c r="K556" s="6">
        <v>1957</v>
      </c>
      <c r="L556">
        <f>_xlfn.XLOOKUP(J556,[1]Feuil1!$A$2:$A$1648,[1]Feuil1!$C$2:$C$1648)</f>
        <v>0</v>
      </c>
      <c r="M556">
        <f>_xlfn.XLOOKUP(J556,[1]Feuil1!$A$2:$A$1648,[1]Feuil1!$B$2:$B$1648)</f>
        <v>735</v>
      </c>
      <c r="N556" s="7">
        <f t="shared" si="9"/>
        <v>0</v>
      </c>
    </row>
    <row r="557" spans="1:14" x14ac:dyDescent="0.25">
      <c r="A557" s="1" t="s">
        <v>1961</v>
      </c>
      <c r="B557" s="5" t="s">
        <v>6686</v>
      </c>
      <c r="C557" s="5"/>
      <c r="D557" s="5"/>
      <c r="E557" s="5"/>
      <c r="F557" s="2" t="s">
        <v>2103</v>
      </c>
      <c r="G557" s="2"/>
      <c r="H557" s="2" t="s">
        <v>2104</v>
      </c>
      <c r="I557" s="2" t="s">
        <v>765</v>
      </c>
      <c r="J557" s="2" t="s">
        <v>2105</v>
      </c>
      <c r="K557" s="6">
        <v>1957</v>
      </c>
      <c r="L557">
        <f>_xlfn.XLOOKUP(J557,[1]Feuil1!$A$2:$A$1648,[1]Feuil1!$C$2:$C$1648)</f>
        <v>61</v>
      </c>
      <c r="M557">
        <f>_xlfn.XLOOKUP(J557,[1]Feuil1!$A$2:$A$1648,[1]Feuil1!$B$2:$B$1648)</f>
        <v>7419</v>
      </c>
      <c r="N557" s="7">
        <f t="shared" si="9"/>
        <v>82.221323628521361</v>
      </c>
    </row>
    <row r="558" spans="1:14" x14ac:dyDescent="0.25">
      <c r="A558" s="4" t="s">
        <v>987</v>
      </c>
      <c r="B558" s="5" t="s">
        <v>6686</v>
      </c>
      <c r="C558" s="5"/>
      <c r="D558" s="5"/>
      <c r="E558" s="5"/>
      <c r="F558" s="5" t="s">
        <v>2106</v>
      </c>
      <c r="G558" s="5"/>
      <c r="H558" s="5" t="s">
        <v>2107</v>
      </c>
      <c r="I558" s="5" t="s">
        <v>637</v>
      </c>
      <c r="J558" s="5" t="s">
        <v>2108</v>
      </c>
      <c r="K558" s="6">
        <v>1957</v>
      </c>
      <c r="L558">
        <f>_xlfn.XLOOKUP(J558,[1]Feuil1!$A$2:$A$1648,[1]Feuil1!$C$2:$C$1648)</f>
        <v>13</v>
      </c>
      <c r="M558">
        <f>_xlfn.XLOOKUP(J558,[1]Feuil1!$A$2:$A$1648,[1]Feuil1!$B$2:$B$1648)</f>
        <v>6671</v>
      </c>
      <c r="N558" s="7">
        <f t="shared" si="9"/>
        <v>19.487333233398292</v>
      </c>
    </row>
    <row r="559" spans="1:14" x14ac:dyDescent="0.25">
      <c r="A559" s="1" t="s">
        <v>2109</v>
      </c>
      <c r="B559" s="2" t="s">
        <v>6686</v>
      </c>
      <c r="C559" s="2"/>
      <c r="D559" s="2"/>
      <c r="E559" s="2"/>
      <c r="F559" s="2" t="s">
        <v>2110</v>
      </c>
      <c r="G559" s="2"/>
      <c r="H559" s="2" t="s">
        <v>2111</v>
      </c>
      <c r="I559" s="2" t="s">
        <v>435</v>
      </c>
      <c r="J559" s="2" t="s">
        <v>2112</v>
      </c>
      <c r="K559" s="6">
        <v>1957</v>
      </c>
      <c r="L559">
        <f>_xlfn.XLOOKUP(J559,[1]Feuil1!$A$2:$A$1648,[1]Feuil1!$C$2:$C$1648)</f>
        <v>9</v>
      </c>
      <c r="M559">
        <f>_xlfn.XLOOKUP(J559,[1]Feuil1!$A$2:$A$1648,[1]Feuil1!$B$2:$B$1648)</f>
        <v>3264</v>
      </c>
      <c r="N559" s="7">
        <f t="shared" si="9"/>
        <v>27.573529411764707</v>
      </c>
    </row>
    <row r="560" spans="1:14" x14ac:dyDescent="0.25">
      <c r="A560" s="4" t="s">
        <v>1515</v>
      </c>
      <c r="B560" s="5" t="s">
        <v>6686</v>
      </c>
      <c r="C560" s="5"/>
      <c r="D560" s="5"/>
      <c r="E560" s="5"/>
      <c r="F560" s="5" t="s">
        <v>2113</v>
      </c>
      <c r="G560" s="5"/>
      <c r="H560" s="5" t="s">
        <v>2114</v>
      </c>
      <c r="I560" s="5" t="s">
        <v>2115</v>
      </c>
      <c r="J560" s="5" t="s">
        <v>2116</v>
      </c>
      <c r="K560" s="6">
        <v>1957</v>
      </c>
      <c r="L560">
        <f>_xlfn.XLOOKUP(J560,[1]Feuil1!$A$2:$A$1648,[1]Feuil1!$C$2:$C$1648)</f>
        <v>33</v>
      </c>
      <c r="M560">
        <f>_xlfn.XLOOKUP(J560,[1]Feuil1!$A$2:$A$1648,[1]Feuil1!$B$2:$B$1648)</f>
        <v>9805</v>
      </c>
      <c r="N560" s="7">
        <f t="shared" si="9"/>
        <v>33.656297807241202</v>
      </c>
    </row>
    <row r="561" spans="1:14" x14ac:dyDescent="0.25">
      <c r="A561" s="1" t="s">
        <v>2117</v>
      </c>
      <c r="B561" s="2" t="s">
        <v>6688</v>
      </c>
      <c r="C561" s="2"/>
      <c r="D561" s="2"/>
      <c r="E561" s="2"/>
      <c r="F561" s="2" t="s">
        <v>2118</v>
      </c>
      <c r="G561" s="2"/>
      <c r="H561" s="2" t="s">
        <v>2119</v>
      </c>
      <c r="I561" s="2" t="s">
        <v>30</v>
      </c>
      <c r="J561" s="2" t="s">
        <v>2120</v>
      </c>
      <c r="K561" s="6">
        <v>1957</v>
      </c>
      <c r="L561" t="e">
        <f>_xlfn.XLOOKUP(J561,[1]Feuil1!$A$2:$A$1648,[1]Feuil1!$C$2:$C$1648)</f>
        <v>#N/A</v>
      </c>
      <c r="M561" t="e">
        <f>_xlfn.XLOOKUP(J561,[1]Feuil1!$A$2:$A$1648,[1]Feuil1!$B$2:$B$1648)</f>
        <v>#N/A</v>
      </c>
      <c r="N561" s="7" t="e">
        <f t="shared" si="9"/>
        <v>#N/A</v>
      </c>
    </row>
    <row r="562" spans="1:14" x14ac:dyDescent="0.25">
      <c r="A562" s="4" t="s">
        <v>2121</v>
      </c>
      <c r="B562" s="5" t="s">
        <v>6686</v>
      </c>
      <c r="C562" s="5"/>
      <c r="D562" s="5"/>
      <c r="E562" s="5"/>
      <c r="F562" s="5" t="s">
        <v>2122</v>
      </c>
      <c r="G562" s="5"/>
      <c r="H562" s="5" t="s">
        <v>2123</v>
      </c>
      <c r="I562" s="5" t="s">
        <v>333</v>
      </c>
      <c r="J562" s="5" t="s">
        <v>2124</v>
      </c>
      <c r="K562" s="6">
        <v>1957</v>
      </c>
      <c r="L562">
        <f>_xlfn.XLOOKUP(J562,[1]Feuil1!$A$2:$A$1648,[1]Feuil1!$C$2:$C$1648)</f>
        <v>8</v>
      </c>
      <c r="M562">
        <f>_xlfn.XLOOKUP(J562,[1]Feuil1!$A$2:$A$1648,[1]Feuil1!$B$2:$B$1648)</f>
        <v>2000</v>
      </c>
      <c r="N562" s="7">
        <f t="shared" si="9"/>
        <v>40</v>
      </c>
    </row>
    <row r="563" spans="1:14" x14ac:dyDescent="0.25">
      <c r="A563" s="1" t="s">
        <v>106</v>
      </c>
      <c r="B563" s="2" t="s">
        <v>6686</v>
      </c>
      <c r="C563" s="2"/>
      <c r="D563" s="2"/>
      <c r="E563" s="2"/>
      <c r="F563" s="2" t="s">
        <v>2125</v>
      </c>
      <c r="G563" s="2"/>
      <c r="H563" s="2" t="s">
        <v>2126</v>
      </c>
      <c r="I563" s="2" t="s">
        <v>2006</v>
      </c>
      <c r="J563" s="2" t="s">
        <v>2127</v>
      </c>
      <c r="K563" s="6">
        <v>1957</v>
      </c>
      <c r="L563">
        <f>_xlfn.XLOOKUP(J563,[1]Feuil1!$A$2:$A$1648,[1]Feuil1!$C$2:$C$1648)</f>
        <v>12</v>
      </c>
      <c r="M563">
        <f>_xlfn.XLOOKUP(J563,[1]Feuil1!$A$2:$A$1648,[1]Feuil1!$B$2:$B$1648)</f>
        <v>4730</v>
      </c>
      <c r="N563" s="7">
        <f t="shared" si="9"/>
        <v>25.369978858350951</v>
      </c>
    </row>
    <row r="564" spans="1:14" x14ac:dyDescent="0.25">
      <c r="A564" s="4" t="s">
        <v>1791</v>
      </c>
      <c r="B564" s="5" t="s">
        <v>6686</v>
      </c>
      <c r="C564" s="5"/>
      <c r="D564" s="5"/>
      <c r="E564" s="5"/>
      <c r="F564" s="5" t="s">
        <v>2128</v>
      </c>
      <c r="G564" s="5"/>
      <c r="H564" s="5" t="s">
        <v>2129</v>
      </c>
      <c r="I564" s="5" t="s">
        <v>375</v>
      </c>
      <c r="J564" s="5" t="s">
        <v>2130</v>
      </c>
      <c r="K564" s="6">
        <v>1957</v>
      </c>
      <c r="L564">
        <f>_xlfn.XLOOKUP(J564,[1]Feuil1!$A$2:$A$1648,[1]Feuil1!$C$2:$C$1648)</f>
        <v>15</v>
      </c>
      <c r="M564">
        <f>_xlfn.XLOOKUP(J564,[1]Feuil1!$A$2:$A$1648,[1]Feuil1!$B$2:$B$1648)</f>
        <v>4350</v>
      </c>
      <c r="N564" s="7">
        <f t="shared" si="9"/>
        <v>34.482758620689658</v>
      </c>
    </row>
    <row r="565" spans="1:14" x14ac:dyDescent="0.25">
      <c r="A565" s="1" t="s">
        <v>2131</v>
      </c>
      <c r="B565" s="5" t="s">
        <v>6686</v>
      </c>
      <c r="C565" s="5"/>
      <c r="D565" s="5"/>
      <c r="E565" s="5"/>
      <c r="F565" s="2" t="s">
        <v>2132</v>
      </c>
      <c r="G565" s="2"/>
      <c r="H565" s="2" t="s">
        <v>2133</v>
      </c>
      <c r="I565" s="2" t="s">
        <v>2134</v>
      </c>
      <c r="J565" s="2" t="s">
        <v>2135</v>
      </c>
      <c r="K565" s="6">
        <v>1957</v>
      </c>
      <c r="L565">
        <f>_xlfn.XLOOKUP(J565,[1]Feuil1!$A$2:$A$1648,[1]Feuil1!$C$2:$C$1648)</f>
        <v>63</v>
      </c>
      <c r="M565">
        <f>_xlfn.XLOOKUP(J565,[1]Feuil1!$A$2:$A$1648,[1]Feuil1!$B$2:$B$1648)</f>
        <v>4698</v>
      </c>
      <c r="N565" s="7">
        <f t="shared" si="9"/>
        <v>134.09961685823754</v>
      </c>
    </row>
    <row r="566" spans="1:14" x14ac:dyDescent="0.25">
      <c r="A566" s="4" t="s">
        <v>1768</v>
      </c>
      <c r="B566" s="2" t="s">
        <v>6686</v>
      </c>
      <c r="C566" s="2"/>
      <c r="D566" s="2"/>
      <c r="E566" s="2"/>
      <c r="F566" s="5" t="s">
        <v>2136</v>
      </c>
      <c r="G566" s="5"/>
      <c r="H566" s="5" t="s">
        <v>2137</v>
      </c>
      <c r="I566" s="5" t="s">
        <v>2138</v>
      </c>
      <c r="J566" s="5" t="s">
        <v>2139</v>
      </c>
      <c r="K566" s="6">
        <v>1957</v>
      </c>
      <c r="L566">
        <f>_xlfn.XLOOKUP(J566,[1]Feuil1!$A$2:$A$1648,[1]Feuil1!$C$2:$C$1648)</f>
        <v>67</v>
      </c>
      <c r="M566">
        <f>_xlfn.XLOOKUP(J566,[1]Feuil1!$A$2:$A$1648,[1]Feuil1!$B$2:$B$1648)</f>
        <v>13075</v>
      </c>
      <c r="N566" s="7">
        <f t="shared" si="9"/>
        <v>51.24282982791587</v>
      </c>
    </row>
    <row r="567" spans="1:14" x14ac:dyDescent="0.25">
      <c r="A567" s="1" t="s">
        <v>6787</v>
      </c>
      <c r="B567" s="2" t="s">
        <v>6686</v>
      </c>
      <c r="C567" s="2"/>
      <c r="D567" s="2"/>
      <c r="E567" s="2"/>
      <c r="F567" s="2" t="s">
        <v>2140</v>
      </c>
      <c r="G567" s="2"/>
      <c r="H567" s="2" t="s">
        <v>2141</v>
      </c>
      <c r="I567" s="2" t="s">
        <v>2142</v>
      </c>
      <c r="J567" s="2" t="s">
        <v>2143</v>
      </c>
      <c r="K567" s="3">
        <v>1958</v>
      </c>
      <c r="L567">
        <f>_xlfn.XLOOKUP(J567,[1]Feuil1!$A$2:$A$1648,[1]Feuil1!$C$2:$C$1648)</f>
        <v>14</v>
      </c>
      <c r="M567">
        <f>_xlfn.XLOOKUP(J567,[1]Feuil1!$A$2:$A$1648,[1]Feuil1!$B$2:$B$1648)</f>
        <v>3775</v>
      </c>
      <c r="N567" s="7">
        <f t="shared" si="9"/>
        <v>37.086092715231786</v>
      </c>
    </row>
    <row r="568" spans="1:14" x14ac:dyDescent="0.25">
      <c r="A568" s="4" t="s">
        <v>1515</v>
      </c>
      <c r="B568" s="5" t="s">
        <v>6686</v>
      </c>
      <c r="C568" s="5"/>
      <c r="D568" s="5"/>
      <c r="E568" s="5"/>
      <c r="F568" s="5" t="s">
        <v>2144</v>
      </c>
      <c r="G568" s="5"/>
      <c r="H568" s="5" t="s">
        <v>116</v>
      </c>
      <c r="I568" s="5" t="s">
        <v>1865</v>
      </c>
      <c r="J568" s="5" t="s">
        <v>2145</v>
      </c>
      <c r="K568" s="3">
        <v>1958</v>
      </c>
      <c r="L568">
        <f>_xlfn.XLOOKUP(J568,[1]Feuil1!$A$2:$A$1648,[1]Feuil1!$C$2:$C$1648)</f>
        <v>0</v>
      </c>
      <c r="M568">
        <f>_xlfn.XLOOKUP(J568,[1]Feuil1!$A$2:$A$1648,[1]Feuil1!$B$2:$B$1648)</f>
        <v>9452</v>
      </c>
      <c r="N568" s="7">
        <f t="shared" si="9"/>
        <v>0</v>
      </c>
    </row>
    <row r="569" spans="1:14" x14ac:dyDescent="0.25">
      <c r="A569" s="1" t="s">
        <v>241</v>
      </c>
      <c r="B569" s="5" t="s">
        <v>6686</v>
      </c>
      <c r="C569" s="5"/>
      <c r="D569" s="5"/>
      <c r="E569" s="5"/>
      <c r="F569" s="2" t="s">
        <v>2146</v>
      </c>
      <c r="G569" s="2"/>
      <c r="H569" s="2" t="s">
        <v>2147</v>
      </c>
      <c r="I569" s="2" t="s">
        <v>2148</v>
      </c>
      <c r="J569" s="2" t="s">
        <v>2149</v>
      </c>
      <c r="K569" s="3">
        <v>1958</v>
      </c>
      <c r="L569">
        <f>_xlfn.XLOOKUP(J569,[1]Feuil1!$A$2:$A$1648,[1]Feuil1!$C$2:$C$1648)</f>
        <v>47</v>
      </c>
      <c r="M569">
        <f>_xlfn.XLOOKUP(J569,[1]Feuil1!$A$2:$A$1648,[1]Feuil1!$B$2:$B$1648)</f>
        <v>27889</v>
      </c>
      <c r="N569" s="7">
        <f t="shared" si="9"/>
        <v>16.852522499910361</v>
      </c>
    </row>
    <row r="570" spans="1:14" x14ac:dyDescent="0.25">
      <c r="A570" s="4" t="s">
        <v>1961</v>
      </c>
      <c r="B570" s="5" t="s">
        <v>6686</v>
      </c>
      <c r="C570" s="5"/>
      <c r="D570" s="5"/>
      <c r="E570" s="5"/>
      <c r="F570" s="5" t="s">
        <v>2150</v>
      </c>
      <c r="G570" s="5"/>
      <c r="H570" s="5" t="s">
        <v>2151</v>
      </c>
      <c r="I570" s="5" t="s">
        <v>2098</v>
      </c>
      <c r="J570" s="5" t="s">
        <v>2152</v>
      </c>
      <c r="K570" s="3">
        <v>1958</v>
      </c>
      <c r="L570">
        <f>_xlfn.XLOOKUP(J570,[1]Feuil1!$A$2:$A$1648,[1]Feuil1!$C$2:$C$1648)</f>
        <v>16</v>
      </c>
      <c r="M570">
        <f>_xlfn.XLOOKUP(J570,[1]Feuil1!$A$2:$A$1648,[1]Feuil1!$B$2:$B$1648)</f>
        <v>3004</v>
      </c>
      <c r="N570" s="7">
        <f t="shared" si="9"/>
        <v>53.262316910785621</v>
      </c>
    </row>
    <row r="571" spans="1:14" x14ac:dyDescent="0.25">
      <c r="A571" s="4" t="s">
        <v>3593</v>
      </c>
      <c r="B571" s="5" t="s">
        <v>6686</v>
      </c>
      <c r="C571" s="5"/>
      <c r="D571" s="5"/>
      <c r="E571" s="5"/>
      <c r="F571" s="5" t="s">
        <v>6146</v>
      </c>
      <c r="G571" s="2" t="s">
        <v>6784</v>
      </c>
      <c r="H571" s="5" t="s">
        <v>6147</v>
      </c>
      <c r="I571" s="5" t="s">
        <v>304</v>
      </c>
      <c r="J571" s="5" t="s">
        <v>6148</v>
      </c>
      <c r="K571" s="6">
        <v>2016</v>
      </c>
      <c r="L571">
        <f>_xlfn.XLOOKUP(J571,[1]Feuil1!$A$2:$A$1648,[1]Feuil1!$C$2:$C$1648)</f>
        <v>171</v>
      </c>
      <c r="M571">
        <f>_xlfn.XLOOKUP(J571,[1]Feuil1!$A$2:$A$1648,[1]Feuil1!$B$2:$B$1648)</f>
        <v>9023</v>
      </c>
      <c r="N571" s="7">
        <f t="shared" si="9"/>
        <v>189.51568214562784</v>
      </c>
    </row>
    <row r="572" spans="1:14" x14ac:dyDescent="0.25">
      <c r="A572" s="4" t="s">
        <v>2051</v>
      </c>
      <c r="B572" s="2" t="s">
        <v>6686</v>
      </c>
      <c r="C572" s="2"/>
      <c r="D572" s="2"/>
      <c r="E572" s="2"/>
      <c r="F572" s="5" t="s">
        <v>2156</v>
      </c>
      <c r="G572" s="5"/>
      <c r="H572" s="5" t="s">
        <v>2157</v>
      </c>
      <c r="I572" s="5" t="s">
        <v>2158</v>
      </c>
      <c r="J572" s="5" t="s">
        <v>2159</v>
      </c>
      <c r="K572" s="3">
        <v>1958</v>
      </c>
      <c r="L572">
        <f>_xlfn.XLOOKUP(J572,[1]Feuil1!$A$2:$A$1648,[1]Feuil1!$C$2:$C$1648)</f>
        <v>28</v>
      </c>
      <c r="M572">
        <f>_xlfn.XLOOKUP(J572,[1]Feuil1!$A$2:$A$1648,[1]Feuil1!$B$2:$B$1648)</f>
        <v>22456</v>
      </c>
      <c r="N572" s="7">
        <f t="shared" si="9"/>
        <v>12.468827930174564</v>
      </c>
    </row>
    <row r="573" spans="1:14" x14ac:dyDescent="0.25">
      <c r="A573" s="1" t="s">
        <v>2082</v>
      </c>
      <c r="B573" s="2" t="s">
        <v>6686</v>
      </c>
      <c r="C573" s="2"/>
      <c r="D573" s="2"/>
      <c r="E573" s="2"/>
      <c r="F573" s="2" t="s">
        <v>2160</v>
      </c>
      <c r="G573" s="2"/>
      <c r="H573" s="2" t="s">
        <v>2161</v>
      </c>
      <c r="I573" s="2" t="s">
        <v>2162</v>
      </c>
      <c r="J573" s="2" t="s">
        <v>2163</v>
      </c>
      <c r="K573" s="3">
        <v>1958</v>
      </c>
      <c r="L573">
        <f>_xlfn.XLOOKUP(J573,[1]Feuil1!$A$2:$A$1648,[1]Feuil1!$C$2:$C$1648)</f>
        <v>14</v>
      </c>
      <c r="M573">
        <f>_xlfn.XLOOKUP(J573,[1]Feuil1!$A$2:$A$1648,[1]Feuil1!$B$2:$B$1648)</f>
        <v>4227</v>
      </c>
      <c r="N573" s="7">
        <f t="shared" si="9"/>
        <v>33.120416370948661</v>
      </c>
    </row>
    <row r="574" spans="1:14" x14ac:dyDescent="0.25">
      <c r="A574" s="4" t="s">
        <v>1901</v>
      </c>
      <c r="B574" s="5" t="s">
        <v>6686</v>
      </c>
      <c r="C574" s="5"/>
      <c r="D574" s="5"/>
      <c r="E574" s="5"/>
      <c r="F574" s="5" t="s">
        <v>2164</v>
      </c>
      <c r="G574" s="5"/>
      <c r="H574" s="5" t="s">
        <v>1955</v>
      </c>
      <c r="I574" s="5" t="s">
        <v>288</v>
      </c>
      <c r="J574" s="5" t="s">
        <v>2165</v>
      </c>
      <c r="K574" s="3">
        <v>1958</v>
      </c>
      <c r="L574">
        <f>_xlfn.XLOOKUP(J574,[1]Feuil1!$A$2:$A$1648,[1]Feuil1!$C$2:$C$1648)</f>
        <v>4</v>
      </c>
      <c r="M574">
        <f>_xlfn.XLOOKUP(J574,[1]Feuil1!$A$2:$A$1648,[1]Feuil1!$B$2:$B$1648)</f>
        <v>1443</v>
      </c>
      <c r="N574" s="7">
        <f t="shared" si="9"/>
        <v>27.720027720027719</v>
      </c>
    </row>
    <row r="575" spans="1:14" x14ac:dyDescent="0.25">
      <c r="A575" s="1" t="s">
        <v>1901</v>
      </c>
      <c r="B575" s="5" t="s">
        <v>6686</v>
      </c>
      <c r="C575" s="5"/>
      <c r="D575" s="5"/>
      <c r="E575" s="5"/>
      <c r="F575" s="2" t="s">
        <v>2166</v>
      </c>
      <c r="G575" s="2"/>
      <c r="H575" s="2" t="s">
        <v>1532</v>
      </c>
      <c r="I575" s="2" t="s">
        <v>239</v>
      </c>
      <c r="J575" s="2" t="s">
        <v>2167</v>
      </c>
      <c r="K575" s="3">
        <v>1958</v>
      </c>
      <c r="L575">
        <f>_xlfn.XLOOKUP(J575,[1]Feuil1!$A$2:$A$1648,[1]Feuil1!$C$2:$C$1648)</f>
        <v>4</v>
      </c>
      <c r="M575">
        <f>_xlfn.XLOOKUP(J575,[1]Feuil1!$A$2:$A$1648,[1]Feuil1!$B$2:$B$1648)</f>
        <v>623</v>
      </c>
      <c r="N575" s="7">
        <f t="shared" si="9"/>
        <v>64.205457463884429</v>
      </c>
    </row>
    <row r="576" spans="1:14" x14ac:dyDescent="0.25">
      <c r="A576" s="4" t="s">
        <v>1515</v>
      </c>
      <c r="B576" s="2" t="s">
        <v>6686</v>
      </c>
      <c r="C576" s="2"/>
      <c r="D576" s="2"/>
      <c r="E576" s="2"/>
      <c r="F576" s="5" t="s">
        <v>2168</v>
      </c>
      <c r="G576" s="5"/>
      <c r="H576" s="5" t="s">
        <v>2021</v>
      </c>
      <c r="I576" s="5" t="s">
        <v>529</v>
      </c>
      <c r="J576" s="5" t="s">
        <v>2169</v>
      </c>
      <c r="K576" s="3">
        <v>1958</v>
      </c>
      <c r="L576">
        <f>_xlfn.XLOOKUP(J576,[1]Feuil1!$A$2:$A$1648,[1]Feuil1!$C$2:$C$1648)</f>
        <v>4</v>
      </c>
      <c r="M576">
        <f>_xlfn.XLOOKUP(J576,[1]Feuil1!$A$2:$A$1648,[1]Feuil1!$B$2:$B$1648)</f>
        <v>2929</v>
      </c>
      <c r="N576" s="7">
        <f t="shared" si="9"/>
        <v>13.656538067599863</v>
      </c>
    </row>
    <row r="577" spans="1:14" x14ac:dyDescent="0.25">
      <c r="A577" s="1" t="s">
        <v>123</v>
      </c>
      <c r="B577" s="2" t="s">
        <v>6686</v>
      </c>
      <c r="C577" s="2"/>
      <c r="D577" s="2"/>
      <c r="E577" s="2"/>
      <c r="F577" s="2" t="s">
        <v>2170</v>
      </c>
      <c r="G577" s="2"/>
      <c r="H577" s="2" t="s">
        <v>2171</v>
      </c>
      <c r="I577" s="2" t="s">
        <v>1399</v>
      </c>
      <c r="J577" s="2" t="s">
        <v>2172</v>
      </c>
      <c r="K577" s="3">
        <v>1958</v>
      </c>
      <c r="L577">
        <f>_xlfn.XLOOKUP(J577,[1]Feuil1!$A$2:$A$1648,[1]Feuil1!$C$2:$C$1648)</f>
        <v>11</v>
      </c>
      <c r="M577">
        <f>_xlfn.XLOOKUP(J577,[1]Feuil1!$A$2:$A$1648,[1]Feuil1!$B$2:$B$1648)</f>
        <v>3331</v>
      </c>
      <c r="N577" s="7">
        <f t="shared" si="9"/>
        <v>33.023116181326927</v>
      </c>
    </row>
    <row r="578" spans="1:14" x14ac:dyDescent="0.25">
      <c r="A578" s="4" t="s">
        <v>2173</v>
      </c>
      <c r="B578" s="2" t="s">
        <v>6686</v>
      </c>
      <c r="C578" s="2"/>
      <c r="D578" s="2"/>
      <c r="E578" s="2"/>
      <c r="F578" s="5" t="s">
        <v>2174</v>
      </c>
      <c r="G578" s="5"/>
      <c r="H578" s="5" t="s">
        <v>2175</v>
      </c>
      <c r="I578" s="5" t="s">
        <v>2176</v>
      </c>
      <c r="J578" s="5" t="s">
        <v>2177</v>
      </c>
      <c r="K578" s="3">
        <v>1958</v>
      </c>
      <c r="L578">
        <f>_xlfn.XLOOKUP(J578,[1]Feuil1!$A$2:$A$1648,[1]Feuil1!$C$2:$C$1648)</f>
        <v>17</v>
      </c>
      <c r="M578">
        <f>_xlfn.XLOOKUP(J578,[1]Feuil1!$A$2:$A$1648,[1]Feuil1!$B$2:$B$1648)</f>
        <v>8512</v>
      </c>
      <c r="N578" s="7">
        <f t="shared" si="9"/>
        <v>19.971804511278197</v>
      </c>
    </row>
    <row r="579" spans="1:14" x14ac:dyDescent="0.25">
      <c r="A579" s="1" t="s">
        <v>959</v>
      </c>
      <c r="B579" s="2" t="s">
        <v>6687</v>
      </c>
      <c r="C579" s="2"/>
      <c r="D579" s="2"/>
      <c r="E579" s="2"/>
      <c r="F579" s="2" t="s">
        <v>2178</v>
      </c>
      <c r="G579" s="2"/>
      <c r="H579" s="2" t="s">
        <v>2179</v>
      </c>
      <c r="I579" s="2" t="s">
        <v>2006</v>
      </c>
      <c r="J579" s="2" t="s">
        <v>2180</v>
      </c>
      <c r="K579" s="3">
        <v>1958</v>
      </c>
      <c r="L579" t="e">
        <f>_xlfn.XLOOKUP(J579,[1]Feuil1!$A$2:$A$1648,[1]Feuil1!$C$2:$C$1648)</f>
        <v>#N/A</v>
      </c>
      <c r="M579" t="e">
        <f>_xlfn.XLOOKUP(J579,[1]Feuil1!$A$2:$A$1648,[1]Feuil1!$B$2:$B$1648)</f>
        <v>#N/A</v>
      </c>
      <c r="N579" s="7" t="e">
        <f t="shared" si="9"/>
        <v>#N/A</v>
      </c>
    </row>
    <row r="580" spans="1:14" x14ac:dyDescent="0.25">
      <c r="A580" s="4" t="s">
        <v>1841</v>
      </c>
      <c r="B580" s="2" t="s">
        <v>6686</v>
      </c>
      <c r="C580" s="2"/>
      <c r="D580" s="2"/>
      <c r="E580" s="2"/>
      <c r="F580" s="5" t="s">
        <v>2181</v>
      </c>
      <c r="G580" s="5"/>
      <c r="H580" s="5" t="s">
        <v>2182</v>
      </c>
      <c r="I580" s="5" t="s">
        <v>2183</v>
      </c>
      <c r="J580" s="5" t="s">
        <v>2184</v>
      </c>
      <c r="K580" s="6">
        <v>1959</v>
      </c>
      <c r="L580">
        <f>_xlfn.XLOOKUP(J580,[1]Feuil1!$A$2:$A$1648,[1]Feuil1!$C$2:$C$1648)</f>
        <v>9</v>
      </c>
      <c r="M580">
        <f>_xlfn.XLOOKUP(J580,[1]Feuil1!$A$2:$A$1648,[1]Feuil1!$B$2:$B$1648)</f>
        <v>5080</v>
      </c>
      <c r="N580" s="7">
        <f t="shared" si="9"/>
        <v>17.716535433070867</v>
      </c>
    </row>
    <row r="581" spans="1:14" x14ac:dyDescent="0.25">
      <c r="A581" s="1" t="s">
        <v>2185</v>
      </c>
      <c r="B581" s="5" t="s">
        <v>6686</v>
      </c>
      <c r="C581" s="5"/>
      <c r="D581" s="5"/>
      <c r="E581" s="5"/>
      <c r="F581" s="2" t="s">
        <v>2186</v>
      </c>
      <c r="G581" s="2"/>
      <c r="H581" s="2" t="s">
        <v>912</v>
      </c>
      <c r="I581" s="2" t="s">
        <v>147</v>
      </c>
      <c r="J581" s="2" t="s">
        <v>2187</v>
      </c>
      <c r="K581" s="6">
        <v>1959</v>
      </c>
      <c r="L581">
        <f>_xlfn.XLOOKUP(J581,[1]Feuil1!$A$2:$A$1648,[1]Feuil1!$C$2:$C$1648)</f>
        <v>10</v>
      </c>
      <c r="M581">
        <f>_xlfn.XLOOKUP(J581,[1]Feuil1!$A$2:$A$1648,[1]Feuil1!$B$2:$B$1648)</f>
        <v>7595</v>
      </c>
      <c r="N581" s="7">
        <f t="shared" si="9"/>
        <v>13.166556945358789</v>
      </c>
    </row>
    <row r="582" spans="1:14" x14ac:dyDescent="0.25">
      <c r="A582" s="4" t="s">
        <v>2188</v>
      </c>
      <c r="B582" s="5" t="s">
        <v>6686</v>
      </c>
      <c r="C582" s="5"/>
      <c r="D582" s="5"/>
      <c r="E582" s="5"/>
      <c r="F582" s="5" t="s">
        <v>2189</v>
      </c>
      <c r="G582" s="5"/>
      <c r="H582" s="5" t="s">
        <v>2190</v>
      </c>
      <c r="I582" s="5" t="s">
        <v>1504</v>
      </c>
      <c r="J582" s="5" t="s">
        <v>2191</v>
      </c>
      <c r="K582" s="6">
        <v>1959</v>
      </c>
      <c r="L582">
        <f>_xlfn.XLOOKUP(J582,[1]Feuil1!$A$2:$A$1648,[1]Feuil1!$C$2:$C$1648)</f>
        <v>1</v>
      </c>
      <c r="M582">
        <f>_xlfn.XLOOKUP(J582,[1]Feuil1!$A$2:$A$1648,[1]Feuil1!$B$2:$B$1648)</f>
        <v>2694</v>
      </c>
      <c r="N582" s="7">
        <f t="shared" si="9"/>
        <v>3.7119524870081664</v>
      </c>
    </row>
    <row r="583" spans="1:14" x14ac:dyDescent="0.25">
      <c r="A583" s="1" t="s">
        <v>1901</v>
      </c>
      <c r="B583" s="2" t="s">
        <v>6686</v>
      </c>
      <c r="C583" s="2"/>
      <c r="D583" s="2"/>
      <c r="E583" s="2"/>
      <c r="F583" s="2" t="s">
        <v>2192</v>
      </c>
      <c r="G583" s="2"/>
      <c r="H583" s="2" t="s">
        <v>2193</v>
      </c>
      <c r="I583" s="2" t="s">
        <v>595</v>
      </c>
      <c r="J583" s="2" t="s">
        <v>2194</v>
      </c>
      <c r="K583" s="6">
        <v>1959</v>
      </c>
      <c r="L583">
        <f>_xlfn.XLOOKUP(J583,[1]Feuil1!$A$2:$A$1648,[1]Feuil1!$C$2:$C$1648)</f>
        <v>0</v>
      </c>
      <c r="M583">
        <f>_xlfn.XLOOKUP(J583,[1]Feuil1!$A$2:$A$1648,[1]Feuil1!$B$2:$B$1648)</f>
        <v>601</v>
      </c>
      <c r="N583" s="7">
        <f t="shared" si="9"/>
        <v>0</v>
      </c>
    </row>
    <row r="584" spans="1:14" x14ac:dyDescent="0.25">
      <c r="A584" s="4" t="s">
        <v>1901</v>
      </c>
      <c r="B584" s="2" t="s">
        <v>6686</v>
      </c>
      <c r="C584" s="2"/>
      <c r="D584" s="2"/>
      <c r="E584" s="2"/>
      <c r="F584" s="5" t="s">
        <v>2195</v>
      </c>
      <c r="G584" s="5"/>
      <c r="H584" s="5" t="s">
        <v>2196</v>
      </c>
      <c r="I584" s="5" t="s">
        <v>329</v>
      </c>
      <c r="J584" s="5" t="s">
        <v>2197</v>
      </c>
      <c r="K584" s="6">
        <v>1959</v>
      </c>
      <c r="L584">
        <f>_xlfn.XLOOKUP(J584,[1]Feuil1!$A$2:$A$1648,[1]Feuil1!$C$2:$C$1648)</f>
        <v>1</v>
      </c>
      <c r="M584">
        <f>_xlfn.XLOOKUP(J584,[1]Feuil1!$A$2:$A$1648,[1]Feuil1!$B$2:$B$1648)</f>
        <v>431</v>
      </c>
      <c r="N584" s="7">
        <f t="shared" si="9"/>
        <v>23.201856148491878</v>
      </c>
    </row>
    <row r="585" spans="1:14" x14ac:dyDescent="0.25">
      <c r="A585" s="1" t="s">
        <v>1901</v>
      </c>
      <c r="B585" s="2" t="s">
        <v>6686</v>
      </c>
      <c r="C585" s="2"/>
      <c r="D585" s="2"/>
      <c r="E585" s="2"/>
      <c r="F585" s="2" t="s">
        <v>2198</v>
      </c>
      <c r="G585" s="2"/>
      <c r="H585" s="2" t="s">
        <v>2199</v>
      </c>
      <c r="I585" s="2" t="s">
        <v>82</v>
      </c>
      <c r="J585" s="2" t="s">
        <v>2200</v>
      </c>
      <c r="K585" s="6">
        <v>1959</v>
      </c>
      <c r="L585">
        <f>_xlfn.XLOOKUP(J585,[1]Feuil1!$A$2:$A$1648,[1]Feuil1!$C$2:$C$1648)</f>
        <v>3</v>
      </c>
      <c r="M585">
        <f>_xlfn.XLOOKUP(J585,[1]Feuil1!$A$2:$A$1648,[1]Feuil1!$B$2:$B$1648)</f>
        <v>1096</v>
      </c>
      <c r="N585" s="7">
        <f t="shared" si="9"/>
        <v>27.372262773722628</v>
      </c>
    </row>
    <row r="586" spans="1:14" x14ac:dyDescent="0.25">
      <c r="A586" s="4" t="s">
        <v>1515</v>
      </c>
      <c r="B586" s="5" t="s">
        <v>6686</v>
      </c>
      <c r="C586" s="5"/>
      <c r="D586" s="5"/>
      <c r="E586" s="5"/>
      <c r="F586" s="5" t="s">
        <v>2201</v>
      </c>
      <c r="G586" s="5"/>
      <c r="H586" s="5" t="s">
        <v>2202</v>
      </c>
      <c r="I586" s="5" t="s">
        <v>1473</v>
      </c>
      <c r="J586" s="5" t="s">
        <v>2203</v>
      </c>
      <c r="K586" s="6">
        <v>1959</v>
      </c>
      <c r="L586">
        <f>_xlfn.XLOOKUP(J586,[1]Feuil1!$A$2:$A$1648,[1]Feuil1!$C$2:$C$1648)</f>
        <v>0</v>
      </c>
      <c r="M586">
        <f>_xlfn.XLOOKUP(J586,[1]Feuil1!$A$2:$A$1648,[1]Feuil1!$B$2:$B$1648)</f>
        <v>3504</v>
      </c>
      <c r="N586" s="7">
        <f t="shared" si="9"/>
        <v>0</v>
      </c>
    </row>
    <row r="587" spans="1:14" x14ac:dyDescent="0.25">
      <c r="A587" s="1" t="s">
        <v>2204</v>
      </c>
      <c r="B587" s="2" t="s">
        <v>6686</v>
      </c>
      <c r="C587" s="2"/>
      <c r="D587" s="2"/>
      <c r="E587" s="2"/>
      <c r="F587" s="2" t="s">
        <v>2205</v>
      </c>
      <c r="G587" s="2"/>
      <c r="H587" s="2" t="s">
        <v>2206</v>
      </c>
      <c r="I587" s="2" t="s">
        <v>1095</v>
      </c>
      <c r="J587" s="2" t="s">
        <v>2207</v>
      </c>
      <c r="K587" s="6">
        <v>1959</v>
      </c>
      <c r="L587">
        <f>_xlfn.XLOOKUP(J587,[1]Feuil1!$A$2:$A$1648,[1]Feuil1!$C$2:$C$1648)</f>
        <v>29</v>
      </c>
      <c r="M587">
        <f>_xlfn.XLOOKUP(J587,[1]Feuil1!$A$2:$A$1648,[1]Feuil1!$B$2:$B$1648)</f>
        <v>9763</v>
      </c>
      <c r="N587" s="7">
        <f t="shared" si="9"/>
        <v>29.703984431015058</v>
      </c>
    </row>
    <row r="588" spans="1:14" x14ac:dyDescent="0.25">
      <c r="A588" s="4" t="s">
        <v>2208</v>
      </c>
      <c r="B588" s="5" t="s">
        <v>6686</v>
      </c>
      <c r="C588" s="5"/>
      <c r="D588" s="5"/>
      <c r="E588" s="5"/>
      <c r="F588" s="5" t="s">
        <v>2209</v>
      </c>
      <c r="G588" s="5"/>
      <c r="H588" s="5" t="s">
        <v>2210</v>
      </c>
      <c r="I588" s="5" t="s">
        <v>299</v>
      </c>
      <c r="J588" s="5" t="s">
        <v>2211</v>
      </c>
      <c r="K588" s="6">
        <v>1959</v>
      </c>
      <c r="L588">
        <f>_xlfn.XLOOKUP(J588,[1]Feuil1!$A$2:$A$1648,[1]Feuil1!$C$2:$C$1648)</f>
        <v>9</v>
      </c>
      <c r="M588">
        <f>_xlfn.XLOOKUP(J588,[1]Feuil1!$A$2:$A$1648,[1]Feuil1!$B$2:$B$1648)</f>
        <v>3162</v>
      </c>
      <c r="N588" s="7">
        <f t="shared" si="9"/>
        <v>28.462998102466795</v>
      </c>
    </row>
    <row r="589" spans="1:14" x14ac:dyDescent="0.25">
      <c r="A589" s="1" t="s">
        <v>2082</v>
      </c>
      <c r="B589" s="5" t="s">
        <v>6686</v>
      </c>
      <c r="C589" s="5"/>
      <c r="D589" s="5"/>
      <c r="E589" s="5"/>
      <c r="F589" s="2" t="s">
        <v>2212</v>
      </c>
      <c r="G589" s="2"/>
      <c r="H589" s="2" t="s">
        <v>2213</v>
      </c>
      <c r="I589" s="2" t="s">
        <v>1001</v>
      </c>
      <c r="J589" s="2" t="s">
        <v>2214</v>
      </c>
      <c r="K589" s="6">
        <v>1959</v>
      </c>
      <c r="L589">
        <f>_xlfn.XLOOKUP(J589,[1]Feuil1!$A$2:$A$1648,[1]Feuil1!$C$2:$C$1648)</f>
        <v>1</v>
      </c>
      <c r="M589">
        <f>_xlfn.XLOOKUP(J589,[1]Feuil1!$A$2:$A$1648,[1]Feuil1!$B$2:$B$1648)</f>
        <v>1633</v>
      </c>
      <c r="N589" s="7">
        <f t="shared" si="9"/>
        <v>6.1236987140232699</v>
      </c>
    </row>
    <row r="590" spans="1:14" x14ac:dyDescent="0.25">
      <c r="A590" s="4" t="s">
        <v>2056</v>
      </c>
      <c r="B590" s="2" t="s">
        <v>6686</v>
      </c>
      <c r="C590" s="2"/>
      <c r="D590" s="2"/>
      <c r="E590" s="2"/>
      <c r="F590" s="5" t="s">
        <v>2215</v>
      </c>
      <c r="G590" s="5"/>
      <c r="H590" s="5" t="s">
        <v>2216</v>
      </c>
      <c r="I590" s="5" t="s">
        <v>1726</v>
      </c>
      <c r="J590" s="5" t="s">
        <v>2217</v>
      </c>
      <c r="K590" s="6">
        <v>1959</v>
      </c>
      <c r="L590">
        <f>_xlfn.XLOOKUP(J590,[1]Feuil1!$A$2:$A$1648,[1]Feuil1!$C$2:$C$1648)</f>
        <v>7</v>
      </c>
      <c r="M590">
        <f>_xlfn.XLOOKUP(J590,[1]Feuil1!$A$2:$A$1648,[1]Feuil1!$B$2:$B$1648)</f>
        <v>3581</v>
      </c>
      <c r="N590" s="7">
        <f t="shared" si="9"/>
        <v>19.547612398771292</v>
      </c>
    </row>
    <row r="591" spans="1:14" x14ac:dyDescent="0.25">
      <c r="A591" s="1" t="s">
        <v>1961</v>
      </c>
      <c r="B591" s="5" t="s">
        <v>6686</v>
      </c>
      <c r="C591" s="5"/>
      <c r="D591" s="5"/>
      <c r="E591" s="5"/>
      <c r="F591" s="2" t="s">
        <v>2218</v>
      </c>
      <c r="G591" s="2"/>
      <c r="H591" s="2" t="s">
        <v>2219</v>
      </c>
      <c r="I591" s="2" t="s">
        <v>429</v>
      </c>
      <c r="J591" s="2" t="s">
        <v>2220</v>
      </c>
      <c r="K591" s="6">
        <v>1959</v>
      </c>
      <c r="L591">
        <f>_xlfn.XLOOKUP(J591,[1]Feuil1!$A$2:$A$1648,[1]Feuil1!$C$2:$C$1648)</f>
        <v>5</v>
      </c>
      <c r="M591">
        <f>_xlfn.XLOOKUP(J591,[1]Feuil1!$A$2:$A$1648,[1]Feuil1!$B$2:$B$1648)</f>
        <v>1001</v>
      </c>
      <c r="N591" s="7">
        <f t="shared" si="9"/>
        <v>49.950049950049952</v>
      </c>
    </row>
    <row r="592" spans="1:14" x14ac:dyDescent="0.25">
      <c r="A592" s="4" t="s">
        <v>1768</v>
      </c>
      <c r="B592" s="5" t="s">
        <v>6686</v>
      </c>
      <c r="C592" s="5"/>
      <c r="D592" s="5"/>
      <c r="E592" s="5"/>
      <c r="F592" s="5" t="s">
        <v>2221</v>
      </c>
      <c r="G592" s="5"/>
      <c r="H592" s="5" t="s">
        <v>2222</v>
      </c>
      <c r="I592" s="5" t="s">
        <v>623</v>
      </c>
      <c r="J592" s="5" t="s">
        <v>2223</v>
      </c>
      <c r="K592" s="6">
        <v>1959</v>
      </c>
      <c r="L592">
        <f>_xlfn.XLOOKUP(J592,[1]Feuil1!$A$2:$A$1648,[1]Feuil1!$C$2:$C$1648)</f>
        <v>4</v>
      </c>
      <c r="M592">
        <f>_xlfn.XLOOKUP(J592,[1]Feuil1!$A$2:$A$1648,[1]Feuil1!$B$2:$B$1648)</f>
        <v>4342</v>
      </c>
      <c r="N592" s="7">
        <f t="shared" si="9"/>
        <v>9.2123445416858587</v>
      </c>
    </row>
    <row r="593" spans="1:14" x14ac:dyDescent="0.25">
      <c r="A593" s="1" t="s">
        <v>106</v>
      </c>
      <c r="B593" s="5" t="s">
        <v>6686</v>
      </c>
      <c r="C593" s="5"/>
      <c r="D593" s="5"/>
      <c r="E593" s="5"/>
      <c r="F593" s="2" t="s">
        <v>2224</v>
      </c>
      <c r="G593" s="2"/>
      <c r="H593" s="2" t="s">
        <v>2225</v>
      </c>
      <c r="I593" s="2" t="s">
        <v>529</v>
      </c>
      <c r="J593" s="2" t="s">
        <v>2226</v>
      </c>
      <c r="K593" s="6">
        <v>1959</v>
      </c>
      <c r="L593">
        <f>_xlfn.XLOOKUP(J593,[1]Feuil1!$A$2:$A$1648,[1]Feuil1!$C$2:$C$1648)</f>
        <v>11</v>
      </c>
      <c r="M593">
        <f>_xlfn.XLOOKUP(J593,[1]Feuil1!$A$2:$A$1648,[1]Feuil1!$B$2:$B$1648)</f>
        <v>5986</v>
      </c>
      <c r="N593" s="7">
        <f t="shared" si="9"/>
        <v>18.376211159371866</v>
      </c>
    </row>
    <row r="594" spans="1:14" x14ac:dyDescent="0.25">
      <c r="A594" s="4" t="s">
        <v>1515</v>
      </c>
      <c r="B594" s="5" t="s">
        <v>6686</v>
      </c>
      <c r="C594" s="5" t="s">
        <v>6694</v>
      </c>
      <c r="D594" s="5" t="s">
        <v>6715</v>
      </c>
      <c r="E594" s="5" t="s">
        <v>6754</v>
      </c>
      <c r="F594" s="5" t="s">
        <v>2227</v>
      </c>
      <c r="G594" s="5"/>
      <c r="H594" s="5" t="s">
        <v>2228</v>
      </c>
      <c r="I594" s="5" t="s">
        <v>213</v>
      </c>
      <c r="J594" s="5" t="s">
        <v>2229</v>
      </c>
      <c r="K594" s="6">
        <v>1959</v>
      </c>
      <c r="L594">
        <f>_xlfn.XLOOKUP(J594,[1]Feuil1!$A$2:$A$1648,[1]Feuil1!$C$2:$C$1648)</f>
        <v>25</v>
      </c>
      <c r="M594">
        <f>_xlfn.XLOOKUP(J594,[1]Feuil1!$A$2:$A$1648,[1]Feuil1!$B$2:$B$1648)</f>
        <v>6642</v>
      </c>
      <c r="N594" s="7">
        <f t="shared" si="9"/>
        <v>37.639265281541704</v>
      </c>
    </row>
    <row r="595" spans="1:14" x14ac:dyDescent="0.25">
      <c r="A595" s="1" t="s">
        <v>2230</v>
      </c>
      <c r="B595" s="5" t="s">
        <v>6686</v>
      </c>
      <c r="C595" s="5" t="s">
        <v>6694</v>
      </c>
      <c r="D595" s="5" t="s">
        <v>6706</v>
      </c>
      <c r="E595" s="5" t="s">
        <v>6757</v>
      </c>
      <c r="F595" s="2" t="s">
        <v>2231</v>
      </c>
      <c r="G595" s="2"/>
      <c r="H595" s="2" t="s">
        <v>2232</v>
      </c>
      <c r="I595" s="2" t="s">
        <v>868</v>
      </c>
      <c r="J595" s="2" t="s">
        <v>2233</v>
      </c>
      <c r="K595" s="6">
        <v>1959</v>
      </c>
      <c r="L595">
        <f>_xlfn.XLOOKUP(J595,[1]Feuil1!$A$2:$A$1648,[1]Feuil1!$C$2:$C$1648)</f>
        <v>10</v>
      </c>
      <c r="M595">
        <f>_xlfn.XLOOKUP(J595,[1]Feuil1!$A$2:$A$1648,[1]Feuil1!$B$2:$B$1648)</f>
        <v>2214</v>
      </c>
      <c r="N595" s="7">
        <f t="shared" si="9"/>
        <v>45.167118337850049</v>
      </c>
    </row>
    <row r="596" spans="1:14" x14ac:dyDescent="0.25">
      <c r="A596" s="4" t="s">
        <v>1515</v>
      </c>
      <c r="B596" s="5" t="s">
        <v>6686</v>
      </c>
      <c r="C596" s="5"/>
      <c r="D596" s="5"/>
      <c r="E596" s="5"/>
      <c r="F596" s="5" t="s">
        <v>2234</v>
      </c>
      <c r="G596" s="5"/>
      <c r="H596" s="5" t="s">
        <v>2235</v>
      </c>
      <c r="I596" s="5" t="s">
        <v>2236</v>
      </c>
      <c r="J596" s="5" t="s">
        <v>2237</v>
      </c>
      <c r="K596" s="6">
        <v>1959</v>
      </c>
      <c r="L596">
        <f>_xlfn.XLOOKUP(J596,[1]Feuil1!$A$2:$A$1648,[1]Feuil1!$C$2:$C$1648)</f>
        <v>10</v>
      </c>
      <c r="M596">
        <f>_xlfn.XLOOKUP(J596,[1]Feuil1!$A$2:$A$1648,[1]Feuil1!$B$2:$B$1648)</f>
        <v>2048</v>
      </c>
      <c r="N596" s="7">
        <f t="shared" si="9"/>
        <v>48.828125</v>
      </c>
    </row>
    <row r="597" spans="1:14" x14ac:dyDescent="0.25">
      <c r="A597" s="1" t="s">
        <v>1515</v>
      </c>
      <c r="B597" s="2" t="s">
        <v>6686</v>
      </c>
      <c r="C597" s="2"/>
      <c r="D597" s="2"/>
      <c r="E597" s="2"/>
      <c r="F597" s="2" t="s">
        <v>2238</v>
      </c>
      <c r="G597" s="2"/>
      <c r="H597" s="2" t="s">
        <v>1406</v>
      </c>
      <c r="I597" s="2" t="s">
        <v>1235</v>
      </c>
      <c r="J597" s="2" t="s">
        <v>2239</v>
      </c>
      <c r="K597" s="6">
        <v>1959</v>
      </c>
      <c r="L597">
        <f>_xlfn.XLOOKUP(J597,[1]Feuil1!$A$2:$A$1648,[1]Feuil1!$C$2:$C$1648)</f>
        <v>4</v>
      </c>
      <c r="M597">
        <f>_xlfn.XLOOKUP(J597,[1]Feuil1!$A$2:$A$1648,[1]Feuil1!$B$2:$B$1648)</f>
        <v>3936</v>
      </c>
      <c r="N597" s="7">
        <f t="shared" si="9"/>
        <v>10.16260162601626</v>
      </c>
    </row>
    <row r="598" spans="1:14" x14ac:dyDescent="0.25">
      <c r="A598" s="4" t="s">
        <v>2240</v>
      </c>
      <c r="B598" s="5" t="s">
        <v>6686</v>
      </c>
      <c r="C598" s="5" t="s">
        <v>6694</v>
      </c>
      <c r="D598" s="5" t="s">
        <v>6719</v>
      </c>
      <c r="E598" s="5" t="s">
        <v>6734</v>
      </c>
      <c r="F598" s="5" t="s">
        <v>2241</v>
      </c>
      <c r="G598" s="5"/>
      <c r="H598" s="5" t="s">
        <v>2242</v>
      </c>
      <c r="I598" s="5" t="s">
        <v>516</v>
      </c>
      <c r="J598" s="5" t="s">
        <v>2243</v>
      </c>
      <c r="K598" s="6">
        <v>1959</v>
      </c>
      <c r="L598">
        <f>_xlfn.XLOOKUP(J598,[1]Feuil1!$A$2:$A$1648,[1]Feuil1!$C$2:$C$1648)</f>
        <v>21</v>
      </c>
      <c r="M598">
        <f>_xlfn.XLOOKUP(J598,[1]Feuil1!$A$2:$A$1648,[1]Feuil1!$B$2:$B$1648)</f>
        <v>4248</v>
      </c>
      <c r="N598" s="7">
        <f t="shared" ref="N598:N661" si="10">L598*10000/M598</f>
        <v>49.435028248587571</v>
      </c>
    </row>
    <row r="599" spans="1:14" x14ac:dyDescent="0.25">
      <c r="A599" s="1" t="s">
        <v>1515</v>
      </c>
      <c r="B599" s="5" t="s">
        <v>6686</v>
      </c>
      <c r="C599" s="5"/>
      <c r="D599" s="5"/>
      <c r="E599" s="5"/>
      <c r="F599" s="2" t="s">
        <v>2244</v>
      </c>
      <c r="G599" s="2"/>
      <c r="H599" s="2" t="s">
        <v>2245</v>
      </c>
      <c r="I599" s="2" t="s">
        <v>1220</v>
      </c>
      <c r="J599" s="2" t="s">
        <v>2246</v>
      </c>
      <c r="K599" s="6">
        <v>1959</v>
      </c>
      <c r="L599">
        <f>_xlfn.XLOOKUP(J599,[1]Feuil1!$A$2:$A$1648,[1]Feuil1!$C$2:$C$1648)</f>
        <v>9</v>
      </c>
      <c r="M599">
        <f>_xlfn.XLOOKUP(J599,[1]Feuil1!$A$2:$A$1648,[1]Feuil1!$B$2:$B$1648)</f>
        <v>5270</v>
      </c>
      <c r="N599" s="7">
        <f t="shared" si="10"/>
        <v>17.077798861480076</v>
      </c>
    </row>
    <row r="600" spans="1:14" x14ac:dyDescent="0.25">
      <c r="A600" s="4" t="s">
        <v>1852</v>
      </c>
      <c r="B600" s="5" t="s">
        <v>6688</v>
      </c>
      <c r="C600" s="5"/>
      <c r="D600" s="5"/>
      <c r="E600" s="5"/>
      <c r="F600" s="5" t="s">
        <v>2247</v>
      </c>
      <c r="G600" s="5"/>
      <c r="H600" s="5" t="s">
        <v>2248</v>
      </c>
      <c r="I600" s="5" t="s">
        <v>2249</v>
      </c>
      <c r="J600" s="5" t="s">
        <v>2250</v>
      </c>
      <c r="K600" s="6">
        <v>1959</v>
      </c>
      <c r="L600" t="e">
        <f>_xlfn.XLOOKUP(J600,[1]Feuil1!$A$2:$A$1648,[1]Feuil1!$C$2:$C$1648)</f>
        <v>#N/A</v>
      </c>
      <c r="M600" t="e">
        <f>_xlfn.XLOOKUP(J600,[1]Feuil1!$A$2:$A$1648,[1]Feuil1!$B$2:$B$1648)</f>
        <v>#N/A</v>
      </c>
      <c r="N600" s="7" t="e">
        <f t="shared" si="10"/>
        <v>#N/A</v>
      </c>
    </row>
    <row r="601" spans="1:14" x14ac:dyDescent="0.25">
      <c r="A601" s="1" t="s">
        <v>513</v>
      </c>
      <c r="B601" s="5" t="s">
        <v>6686</v>
      </c>
      <c r="C601" s="5"/>
      <c r="D601" s="5"/>
      <c r="E601" s="5"/>
      <c r="F601" s="2" t="s">
        <v>2251</v>
      </c>
      <c r="G601" s="2"/>
      <c r="H601" s="2" t="s">
        <v>1565</v>
      </c>
      <c r="I601" s="2" t="s">
        <v>235</v>
      </c>
      <c r="J601" s="2" t="s">
        <v>2252</v>
      </c>
      <c r="K601" s="6">
        <v>1959</v>
      </c>
      <c r="L601">
        <f>_xlfn.XLOOKUP(J601,[1]Feuil1!$A$2:$A$1648,[1]Feuil1!$C$2:$C$1648)</f>
        <v>18</v>
      </c>
      <c r="M601">
        <f>_xlfn.XLOOKUP(J601,[1]Feuil1!$A$2:$A$1648,[1]Feuil1!$B$2:$B$1648)</f>
        <v>5438</v>
      </c>
      <c r="N601" s="7">
        <f t="shared" si="10"/>
        <v>33.100404560500181</v>
      </c>
    </row>
    <row r="602" spans="1:14" x14ac:dyDescent="0.25">
      <c r="A602" s="4" t="s">
        <v>2173</v>
      </c>
      <c r="B602" s="2" t="s">
        <v>6686</v>
      </c>
      <c r="C602" s="2"/>
      <c r="D602" s="2"/>
      <c r="E602" s="2"/>
      <c r="F602" s="5" t="s">
        <v>2253</v>
      </c>
      <c r="G602" s="5"/>
      <c r="H602" s="5" t="s">
        <v>2254</v>
      </c>
      <c r="I602" s="5" t="s">
        <v>686</v>
      </c>
      <c r="J602" s="5" t="s">
        <v>2255</v>
      </c>
      <c r="K602" s="6">
        <v>1960</v>
      </c>
      <c r="L602">
        <f>_xlfn.XLOOKUP(J602,[1]Feuil1!$A$2:$A$1648,[1]Feuil1!$C$2:$C$1648)</f>
        <v>25</v>
      </c>
      <c r="M602">
        <f>_xlfn.XLOOKUP(J602,[1]Feuil1!$A$2:$A$1648,[1]Feuil1!$B$2:$B$1648)</f>
        <v>7726</v>
      </c>
      <c r="N602" s="7">
        <f t="shared" si="10"/>
        <v>32.358270774009839</v>
      </c>
    </row>
    <row r="603" spans="1:14" x14ac:dyDescent="0.25">
      <c r="A603" s="1" t="s">
        <v>1515</v>
      </c>
      <c r="B603" s="2" t="s">
        <v>6686</v>
      </c>
      <c r="C603" s="2"/>
      <c r="D603" s="2"/>
      <c r="E603" s="2"/>
      <c r="F603" s="2" t="s">
        <v>2256</v>
      </c>
      <c r="G603" s="2"/>
      <c r="H603" s="2" t="s">
        <v>1735</v>
      </c>
      <c r="I603" s="2" t="s">
        <v>447</v>
      </c>
      <c r="J603" s="2" t="s">
        <v>2257</v>
      </c>
      <c r="K603" s="6">
        <v>1960</v>
      </c>
      <c r="L603">
        <f>_xlfn.XLOOKUP(J603,[1]Feuil1!$A$2:$A$1648,[1]Feuil1!$C$2:$C$1648)</f>
        <v>38</v>
      </c>
      <c r="M603">
        <f>_xlfn.XLOOKUP(J603,[1]Feuil1!$A$2:$A$1648,[1]Feuil1!$B$2:$B$1648)</f>
        <v>10868</v>
      </c>
      <c r="N603" s="7">
        <f t="shared" si="10"/>
        <v>34.965034965034967</v>
      </c>
    </row>
    <row r="604" spans="1:14" x14ac:dyDescent="0.25">
      <c r="A604" s="4" t="s">
        <v>2258</v>
      </c>
      <c r="B604" s="5" t="s">
        <v>6687</v>
      </c>
      <c r="C604" s="5"/>
      <c r="D604" s="5"/>
      <c r="E604" s="5"/>
      <c r="F604" s="5" t="s">
        <v>2259</v>
      </c>
      <c r="G604" s="5"/>
      <c r="H604" s="5" t="s">
        <v>2260</v>
      </c>
      <c r="I604" s="5" t="s">
        <v>155</v>
      </c>
      <c r="J604" s="5" t="s">
        <v>2261</v>
      </c>
      <c r="K604" s="6">
        <v>1960</v>
      </c>
      <c r="L604" t="e">
        <f>_xlfn.XLOOKUP(J604,[1]Feuil1!$A$2:$A$1648,[1]Feuil1!$C$2:$C$1648)</f>
        <v>#N/A</v>
      </c>
      <c r="M604" t="e">
        <f>_xlfn.XLOOKUP(J604,[1]Feuil1!$A$2:$A$1648,[1]Feuil1!$B$2:$B$1648)</f>
        <v>#N/A</v>
      </c>
      <c r="N604" s="7" t="e">
        <f t="shared" si="10"/>
        <v>#N/A</v>
      </c>
    </row>
    <row r="605" spans="1:14" x14ac:dyDescent="0.25">
      <c r="A605" s="1" t="s">
        <v>1139</v>
      </c>
      <c r="B605" s="5" t="s">
        <v>6686</v>
      </c>
      <c r="C605" s="5"/>
      <c r="D605" s="5"/>
      <c r="E605" s="5"/>
      <c r="F605" s="2" t="s">
        <v>2262</v>
      </c>
      <c r="G605" s="2"/>
      <c r="H605" s="2" t="s">
        <v>1052</v>
      </c>
      <c r="I605" s="2" t="s">
        <v>100</v>
      </c>
      <c r="J605" s="2" t="s">
        <v>2263</v>
      </c>
      <c r="K605" s="6">
        <v>1960</v>
      </c>
      <c r="L605">
        <f>_xlfn.XLOOKUP(J605,[1]Feuil1!$A$2:$A$1648,[1]Feuil1!$C$2:$C$1648)</f>
        <v>13</v>
      </c>
      <c r="M605">
        <f>_xlfn.XLOOKUP(J605,[1]Feuil1!$A$2:$A$1648,[1]Feuil1!$B$2:$B$1648)</f>
        <v>3063</v>
      </c>
      <c r="N605" s="7">
        <f t="shared" si="10"/>
        <v>42.442050277505714</v>
      </c>
    </row>
    <row r="606" spans="1:14" x14ac:dyDescent="0.25">
      <c r="A606" s="4" t="s">
        <v>2264</v>
      </c>
      <c r="B606" s="5" t="s">
        <v>6686</v>
      </c>
      <c r="C606" s="5"/>
      <c r="D606" s="5"/>
      <c r="E606" s="5"/>
      <c r="F606" s="5" t="s">
        <v>2265</v>
      </c>
      <c r="G606" s="5"/>
      <c r="H606" s="5" t="s">
        <v>2266</v>
      </c>
      <c r="I606" s="5" t="s">
        <v>2267</v>
      </c>
      <c r="J606" s="5" t="s">
        <v>2268</v>
      </c>
      <c r="K606" s="6">
        <v>1960</v>
      </c>
      <c r="L606">
        <f>_xlfn.XLOOKUP(J606,[1]Feuil1!$A$2:$A$1648,[1]Feuil1!$C$2:$C$1648)</f>
        <v>3</v>
      </c>
      <c r="M606">
        <f>_xlfn.XLOOKUP(J606,[1]Feuil1!$A$2:$A$1648,[1]Feuil1!$B$2:$B$1648)</f>
        <v>1049</v>
      </c>
      <c r="N606" s="7">
        <f t="shared" si="10"/>
        <v>28.598665395614873</v>
      </c>
    </row>
    <row r="607" spans="1:14" x14ac:dyDescent="0.25">
      <c r="A607" s="1" t="s">
        <v>1802</v>
      </c>
      <c r="B607" s="5" t="s">
        <v>6686</v>
      </c>
      <c r="C607" s="5"/>
      <c r="D607" s="5"/>
      <c r="E607" s="5"/>
      <c r="F607" s="2" t="s">
        <v>2269</v>
      </c>
      <c r="G607" s="2"/>
      <c r="H607" s="2" t="s">
        <v>2270</v>
      </c>
      <c r="I607" s="2" t="s">
        <v>247</v>
      </c>
      <c r="J607" s="2" t="s">
        <v>2271</v>
      </c>
      <c r="K607" s="6">
        <v>1960</v>
      </c>
      <c r="L607">
        <f>_xlfn.XLOOKUP(J607,[1]Feuil1!$A$2:$A$1648,[1]Feuil1!$C$2:$C$1648)</f>
        <v>16</v>
      </c>
      <c r="M607">
        <f>_xlfn.XLOOKUP(J607,[1]Feuil1!$A$2:$A$1648,[1]Feuil1!$B$2:$B$1648)</f>
        <v>6399</v>
      </c>
      <c r="N607" s="7">
        <f t="shared" si="10"/>
        <v>25.003906860446946</v>
      </c>
    </row>
    <row r="608" spans="1:14" x14ac:dyDescent="0.25">
      <c r="A608" s="4" t="s">
        <v>2272</v>
      </c>
      <c r="B608" s="5" t="s">
        <v>6686</v>
      </c>
      <c r="C608" s="5"/>
      <c r="D608" s="5"/>
      <c r="E608" s="5"/>
      <c r="F608" s="5" t="s">
        <v>2273</v>
      </c>
      <c r="G608" s="5"/>
      <c r="H608" s="5" t="s">
        <v>2274</v>
      </c>
      <c r="I608" s="5" t="s">
        <v>2275</v>
      </c>
      <c r="J608" s="5" t="s">
        <v>2276</v>
      </c>
      <c r="K608" s="6">
        <v>1960</v>
      </c>
      <c r="L608">
        <f>_xlfn.XLOOKUP(J608,[1]Feuil1!$A$2:$A$1648,[1]Feuil1!$C$2:$C$1648)</f>
        <v>70</v>
      </c>
      <c r="M608">
        <f>_xlfn.XLOOKUP(J608,[1]Feuil1!$A$2:$A$1648,[1]Feuil1!$B$2:$B$1648)</f>
        <v>21514</v>
      </c>
      <c r="N608" s="7">
        <f t="shared" si="10"/>
        <v>32.536952681974526</v>
      </c>
    </row>
    <row r="609" spans="1:14" x14ac:dyDescent="0.25">
      <c r="A609" s="1" t="s">
        <v>1496</v>
      </c>
      <c r="B609" s="5" t="s">
        <v>6686</v>
      </c>
      <c r="C609" s="5"/>
      <c r="D609" s="5"/>
      <c r="E609" s="5"/>
      <c r="F609" s="2" t="s">
        <v>2277</v>
      </c>
      <c r="G609" s="2"/>
      <c r="H609" s="2" t="s">
        <v>2278</v>
      </c>
      <c r="I609" s="2" t="s">
        <v>1876</v>
      </c>
      <c r="J609" s="2" t="s">
        <v>2279</v>
      </c>
      <c r="K609" s="6">
        <v>1960</v>
      </c>
      <c r="L609">
        <f>_xlfn.XLOOKUP(J609,[1]Feuil1!$A$2:$A$1648,[1]Feuil1!$C$2:$C$1648)</f>
        <v>14</v>
      </c>
      <c r="M609">
        <f>_xlfn.XLOOKUP(J609,[1]Feuil1!$A$2:$A$1648,[1]Feuil1!$B$2:$B$1648)</f>
        <v>7575</v>
      </c>
      <c r="N609" s="7">
        <f t="shared" si="10"/>
        <v>18.481848184818482</v>
      </c>
    </row>
    <row r="610" spans="1:14" x14ac:dyDescent="0.25">
      <c r="A610" s="4" t="s">
        <v>971</v>
      </c>
      <c r="B610" s="5" t="s">
        <v>6686</v>
      </c>
      <c r="C610" s="5"/>
      <c r="D610" s="5"/>
      <c r="E610" s="5"/>
      <c r="F610" s="5" t="s">
        <v>2280</v>
      </c>
      <c r="G610" s="5"/>
      <c r="H610" s="5" t="s">
        <v>2281</v>
      </c>
      <c r="I610" s="5" t="s">
        <v>2236</v>
      </c>
      <c r="J610" s="5" t="s">
        <v>2282</v>
      </c>
      <c r="K610" s="6">
        <v>1960</v>
      </c>
      <c r="L610">
        <f>_xlfn.XLOOKUP(J610,[1]Feuil1!$A$2:$A$1648,[1]Feuil1!$C$2:$C$1648)</f>
        <v>1</v>
      </c>
      <c r="M610">
        <f>_xlfn.XLOOKUP(J610,[1]Feuil1!$A$2:$A$1648,[1]Feuil1!$B$2:$B$1648)</f>
        <v>2149</v>
      </c>
      <c r="N610" s="7">
        <f t="shared" si="10"/>
        <v>4.6533271288971614</v>
      </c>
    </row>
    <row r="611" spans="1:14" x14ac:dyDescent="0.25">
      <c r="A611" s="1" t="s">
        <v>2283</v>
      </c>
      <c r="B611" s="5" t="s">
        <v>6686</v>
      </c>
      <c r="C611" s="5"/>
      <c r="D611" s="5"/>
      <c r="E611" s="5"/>
      <c r="F611" s="2" t="s">
        <v>2284</v>
      </c>
      <c r="G611" s="2"/>
      <c r="H611" s="2" t="s">
        <v>2285</v>
      </c>
      <c r="I611" s="2" t="s">
        <v>1691</v>
      </c>
      <c r="J611" s="2" t="s">
        <v>2286</v>
      </c>
      <c r="K611" s="6">
        <v>1960</v>
      </c>
      <c r="L611">
        <f>_xlfn.XLOOKUP(J611,[1]Feuil1!$A$2:$A$1648,[1]Feuil1!$C$2:$C$1648)</f>
        <v>24</v>
      </c>
      <c r="M611">
        <f>_xlfn.XLOOKUP(J611,[1]Feuil1!$A$2:$A$1648,[1]Feuil1!$B$2:$B$1648)</f>
        <v>11805</v>
      </c>
      <c r="N611" s="7">
        <f t="shared" si="10"/>
        <v>20.330368487928844</v>
      </c>
    </row>
    <row r="612" spans="1:14" x14ac:dyDescent="0.25">
      <c r="A612" s="4" t="s">
        <v>465</v>
      </c>
      <c r="B612" s="5" t="s">
        <v>6686</v>
      </c>
      <c r="C612" s="5"/>
      <c r="D612" s="5"/>
      <c r="E612" s="5"/>
      <c r="F612" s="5" t="s">
        <v>2287</v>
      </c>
      <c r="G612" s="5"/>
      <c r="H612" s="5" t="s">
        <v>2288</v>
      </c>
      <c r="I612" s="5" t="s">
        <v>765</v>
      </c>
      <c r="J612" s="5" t="s">
        <v>2289</v>
      </c>
      <c r="K612" s="6">
        <v>1960</v>
      </c>
      <c r="L612">
        <f>_xlfn.XLOOKUP(J612,[1]Feuil1!$A$2:$A$1648,[1]Feuil1!$C$2:$C$1648)</f>
        <v>9</v>
      </c>
      <c r="M612">
        <f>_xlfn.XLOOKUP(J612,[1]Feuil1!$A$2:$A$1648,[1]Feuil1!$B$2:$B$1648)</f>
        <v>7255</v>
      </c>
      <c r="N612" s="7">
        <f t="shared" si="10"/>
        <v>12.405237767057201</v>
      </c>
    </row>
    <row r="613" spans="1:14" x14ac:dyDescent="0.25">
      <c r="A613" s="1" t="s">
        <v>1760</v>
      </c>
      <c r="B613" s="5" t="s">
        <v>6686</v>
      </c>
      <c r="C613" s="5"/>
      <c r="D613" s="5"/>
      <c r="E613" s="5"/>
      <c r="F613" s="2" t="s">
        <v>2290</v>
      </c>
      <c r="G613" s="2"/>
      <c r="H613" s="2" t="s">
        <v>2291</v>
      </c>
      <c r="I613" s="2" t="s">
        <v>723</v>
      </c>
      <c r="J613" s="2" t="s">
        <v>2292</v>
      </c>
      <c r="K613" s="6">
        <v>1960</v>
      </c>
      <c r="L613">
        <f>_xlfn.XLOOKUP(J613,[1]Feuil1!$A$2:$A$1648,[1]Feuil1!$C$2:$C$1648)</f>
        <v>50</v>
      </c>
      <c r="M613">
        <f>_xlfn.XLOOKUP(J613,[1]Feuil1!$A$2:$A$1648,[1]Feuil1!$B$2:$B$1648)</f>
        <v>17577</v>
      </c>
      <c r="N613" s="7">
        <f t="shared" si="10"/>
        <v>28.44626500540479</v>
      </c>
    </row>
    <row r="614" spans="1:14" x14ac:dyDescent="0.25">
      <c r="A614" s="4" t="s">
        <v>241</v>
      </c>
      <c r="B614" s="5" t="s">
        <v>6686</v>
      </c>
      <c r="C614" s="5"/>
      <c r="D614" s="5"/>
      <c r="E614" s="5"/>
      <c r="F614" s="5" t="s">
        <v>2293</v>
      </c>
      <c r="G614" s="5"/>
      <c r="H614" s="5" t="s">
        <v>2294</v>
      </c>
      <c r="I614" s="5" t="s">
        <v>2295</v>
      </c>
      <c r="J614" s="5" t="s">
        <v>2296</v>
      </c>
      <c r="K614" s="6">
        <v>1960</v>
      </c>
      <c r="L614">
        <f>_xlfn.XLOOKUP(J614,[1]Feuil1!$A$2:$A$1648,[1]Feuil1!$C$2:$C$1648)</f>
        <v>8</v>
      </c>
      <c r="M614">
        <f>_xlfn.XLOOKUP(J614,[1]Feuil1!$A$2:$A$1648,[1]Feuil1!$B$2:$B$1648)</f>
        <v>14501</v>
      </c>
      <c r="N614" s="7">
        <f t="shared" si="10"/>
        <v>5.5168609061444043</v>
      </c>
    </row>
    <row r="615" spans="1:14" x14ac:dyDescent="0.25">
      <c r="A615" s="1" t="s">
        <v>2297</v>
      </c>
      <c r="B615" s="5" t="s">
        <v>6686</v>
      </c>
      <c r="C615" s="5"/>
      <c r="D615" s="5"/>
      <c r="E615" s="5"/>
      <c r="F615" s="2" t="s">
        <v>2298</v>
      </c>
      <c r="G615" s="2"/>
      <c r="H615" s="2" t="s">
        <v>2299</v>
      </c>
      <c r="I615" s="2" t="s">
        <v>488</v>
      </c>
      <c r="J615" s="2" t="s">
        <v>2300</v>
      </c>
      <c r="K615" s="6">
        <v>1960</v>
      </c>
      <c r="L615">
        <f>_xlfn.XLOOKUP(J615,[1]Feuil1!$A$2:$A$1648,[1]Feuil1!$C$2:$C$1648)</f>
        <v>19</v>
      </c>
      <c r="M615">
        <f>_xlfn.XLOOKUP(J615,[1]Feuil1!$A$2:$A$1648,[1]Feuil1!$B$2:$B$1648)</f>
        <v>4975</v>
      </c>
      <c r="N615" s="7">
        <f t="shared" si="10"/>
        <v>38.190954773869343</v>
      </c>
    </row>
    <row r="616" spans="1:14" x14ac:dyDescent="0.25">
      <c r="A616" s="4" t="s">
        <v>2301</v>
      </c>
      <c r="B616" s="5" t="s">
        <v>6686</v>
      </c>
      <c r="C616" s="5"/>
      <c r="D616" s="5"/>
      <c r="E616" s="5"/>
      <c r="F616" s="5" t="s">
        <v>2302</v>
      </c>
      <c r="G616" s="5"/>
      <c r="H616" s="5" t="s">
        <v>2303</v>
      </c>
      <c r="I616" s="5" t="s">
        <v>2304</v>
      </c>
      <c r="J616" s="5" t="s">
        <v>2305</v>
      </c>
      <c r="K616" s="6">
        <v>1960</v>
      </c>
      <c r="L616">
        <f>_xlfn.XLOOKUP(J616,[1]Feuil1!$A$2:$A$1648,[1]Feuil1!$C$2:$C$1648)</f>
        <v>19</v>
      </c>
      <c r="M616">
        <f>_xlfn.XLOOKUP(J616,[1]Feuil1!$A$2:$A$1648,[1]Feuil1!$B$2:$B$1648)</f>
        <v>8071</v>
      </c>
      <c r="N616" s="7">
        <f t="shared" si="10"/>
        <v>23.54107297732623</v>
      </c>
    </row>
    <row r="617" spans="1:14" x14ac:dyDescent="0.25">
      <c r="A617" s="1" t="s">
        <v>2306</v>
      </c>
      <c r="B617" s="2" t="s">
        <v>6686</v>
      </c>
      <c r="C617" s="2"/>
      <c r="D617" s="2"/>
      <c r="E617" s="2"/>
      <c r="F617" s="2" t="s">
        <v>2307</v>
      </c>
      <c r="G617" s="2"/>
      <c r="H617" s="2" t="s">
        <v>2308</v>
      </c>
      <c r="I617" s="2" t="s">
        <v>38</v>
      </c>
      <c r="J617" s="2" t="s">
        <v>2309</v>
      </c>
      <c r="K617" s="6">
        <v>1960</v>
      </c>
      <c r="L617">
        <f>_xlfn.XLOOKUP(J617,[1]Feuil1!$A$2:$A$1648,[1]Feuil1!$C$2:$C$1648)</f>
        <v>9</v>
      </c>
      <c r="M617">
        <f>_xlfn.XLOOKUP(J617,[1]Feuil1!$A$2:$A$1648,[1]Feuil1!$B$2:$B$1648)</f>
        <v>1313</v>
      </c>
      <c r="N617" s="7">
        <f t="shared" si="10"/>
        <v>68.545316070068552</v>
      </c>
    </row>
    <row r="618" spans="1:14" x14ac:dyDescent="0.25">
      <c r="A618" s="4" t="s">
        <v>1139</v>
      </c>
      <c r="B618" s="5" t="s">
        <v>6687</v>
      </c>
      <c r="C618" s="5"/>
      <c r="D618" s="5"/>
      <c r="E618" s="5"/>
      <c r="F618" s="5" t="s">
        <v>2310</v>
      </c>
      <c r="G618" s="5"/>
      <c r="H618" s="5" t="s">
        <v>2311</v>
      </c>
      <c r="I618" s="5" t="s">
        <v>2312</v>
      </c>
      <c r="J618" s="5" t="s">
        <v>2313</v>
      </c>
      <c r="K618" s="6">
        <v>1960</v>
      </c>
      <c r="L618" t="e">
        <f>_xlfn.XLOOKUP(J618,[1]Feuil1!$A$2:$A$1648,[1]Feuil1!$C$2:$C$1648)</f>
        <v>#N/A</v>
      </c>
      <c r="M618" t="e">
        <f>_xlfn.XLOOKUP(J618,[1]Feuil1!$A$2:$A$1648,[1]Feuil1!$B$2:$B$1648)</f>
        <v>#N/A</v>
      </c>
      <c r="N618" s="7" t="e">
        <f t="shared" si="10"/>
        <v>#N/A</v>
      </c>
    </row>
    <row r="619" spans="1:14" x14ac:dyDescent="0.25">
      <c r="A619" s="1" t="s">
        <v>2314</v>
      </c>
      <c r="B619" s="2" t="s">
        <v>6686</v>
      </c>
      <c r="C619" s="2"/>
      <c r="D619" s="2"/>
      <c r="E619" s="2"/>
      <c r="F619" s="2" t="s">
        <v>2315</v>
      </c>
      <c r="G619" s="2"/>
      <c r="H619" s="2" t="s">
        <v>831</v>
      </c>
      <c r="I619" s="2" t="s">
        <v>565</v>
      </c>
      <c r="J619" s="2" t="s">
        <v>2316</v>
      </c>
      <c r="K619" s="3">
        <v>1960</v>
      </c>
      <c r="L619">
        <f>_xlfn.XLOOKUP(J619,[1]Feuil1!$A$2:$A$1648,[1]Feuil1!$C$2:$C$1648)</f>
        <v>4</v>
      </c>
      <c r="M619">
        <f>_xlfn.XLOOKUP(J619,[1]Feuil1!$A$2:$A$1648,[1]Feuil1!$B$2:$B$1648)</f>
        <v>2843</v>
      </c>
      <c r="N619" s="7">
        <f t="shared" si="10"/>
        <v>14.069644741470277</v>
      </c>
    </row>
    <row r="620" spans="1:14" x14ac:dyDescent="0.25">
      <c r="A620" s="4" t="s">
        <v>1901</v>
      </c>
      <c r="B620" s="5" t="s">
        <v>6686</v>
      </c>
      <c r="C620" s="5"/>
      <c r="D620" s="5"/>
      <c r="E620" s="5"/>
      <c r="F620" s="5" t="s">
        <v>2317</v>
      </c>
      <c r="G620" s="5"/>
      <c r="H620" s="5" t="s">
        <v>2318</v>
      </c>
      <c r="I620" s="5" t="s">
        <v>181</v>
      </c>
      <c r="J620" s="5" t="s">
        <v>2319</v>
      </c>
      <c r="K620" s="6">
        <v>1960</v>
      </c>
      <c r="L620">
        <f>_xlfn.XLOOKUP(J620,[1]Feuil1!$A$2:$A$1648,[1]Feuil1!$C$2:$C$1648)</f>
        <v>3</v>
      </c>
      <c r="M620">
        <f>_xlfn.XLOOKUP(J620,[1]Feuil1!$A$2:$A$1648,[1]Feuil1!$B$2:$B$1648)</f>
        <v>503</v>
      </c>
      <c r="N620" s="7">
        <f t="shared" si="10"/>
        <v>59.642147117296226</v>
      </c>
    </row>
    <row r="621" spans="1:14" x14ac:dyDescent="0.25">
      <c r="A621" s="1" t="s">
        <v>1901</v>
      </c>
      <c r="B621" s="5" t="s">
        <v>6686</v>
      </c>
      <c r="C621" s="5"/>
      <c r="D621" s="5"/>
      <c r="E621" s="5"/>
      <c r="F621" s="2" t="s">
        <v>2320</v>
      </c>
      <c r="G621" s="2"/>
      <c r="H621" s="2" t="s">
        <v>2321</v>
      </c>
      <c r="I621" s="2" t="s">
        <v>1645</v>
      </c>
      <c r="J621" s="2" t="s">
        <v>2322</v>
      </c>
      <c r="K621" s="3">
        <v>1960</v>
      </c>
      <c r="L621">
        <f>_xlfn.XLOOKUP(J621,[1]Feuil1!$A$2:$A$1648,[1]Feuil1!$C$2:$C$1648)</f>
        <v>1</v>
      </c>
      <c r="M621">
        <f>_xlfn.XLOOKUP(J621,[1]Feuil1!$A$2:$A$1648,[1]Feuil1!$B$2:$B$1648)</f>
        <v>1912</v>
      </c>
      <c r="N621" s="7">
        <f t="shared" si="10"/>
        <v>5.2301255230125525</v>
      </c>
    </row>
    <row r="622" spans="1:14" x14ac:dyDescent="0.25">
      <c r="A622" s="4" t="s">
        <v>1901</v>
      </c>
      <c r="B622" s="5" t="s">
        <v>6686</v>
      </c>
      <c r="C622" s="5"/>
      <c r="D622" s="5"/>
      <c r="E622" s="5"/>
      <c r="F622" s="5" t="s">
        <v>2323</v>
      </c>
      <c r="G622" s="5"/>
      <c r="H622" s="5" t="s">
        <v>2324</v>
      </c>
      <c r="I622" s="5" t="s">
        <v>138</v>
      </c>
      <c r="J622" s="5" t="s">
        <v>2325</v>
      </c>
      <c r="K622" s="6">
        <v>1960</v>
      </c>
      <c r="L622">
        <f>_xlfn.XLOOKUP(J622,[1]Feuil1!$A$2:$A$1648,[1]Feuil1!$C$2:$C$1648)</f>
        <v>3</v>
      </c>
      <c r="M622">
        <f>_xlfn.XLOOKUP(J622,[1]Feuil1!$A$2:$A$1648,[1]Feuil1!$B$2:$B$1648)</f>
        <v>2787</v>
      </c>
      <c r="N622" s="7">
        <f t="shared" si="10"/>
        <v>10.764262648008611</v>
      </c>
    </row>
    <row r="623" spans="1:14" x14ac:dyDescent="0.25">
      <c r="A623" s="1" t="s">
        <v>1901</v>
      </c>
      <c r="B623" s="2" t="s">
        <v>6686</v>
      </c>
      <c r="C623" s="2"/>
      <c r="D623" s="2"/>
      <c r="E623" s="2"/>
      <c r="F623" s="2" t="s">
        <v>2326</v>
      </c>
      <c r="G623" s="2"/>
      <c r="H623" s="2" t="s">
        <v>2327</v>
      </c>
      <c r="I623" s="2" t="s">
        <v>221</v>
      </c>
      <c r="J623" s="2" t="s">
        <v>2328</v>
      </c>
      <c r="K623" s="3">
        <v>1960</v>
      </c>
      <c r="L623">
        <f>_xlfn.XLOOKUP(J623,[1]Feuil1!$A$2:$A$1648,[1]Feuil1!$C$2:$C$1648)</f>
        <v>0</v>
      </c>
      <c r="M623">
        <f>_xlfn.XLOOKUP(J623,[1]Feuil1!$A$2:$A$1648,[1]Feuil1!$B$2:$B$1648)</f>
        <v>516</v>
      </c>
      <c r="N623" s="7">
        <f t="shared" si="10"/>
        <v>0</v>
      </c>
    </row>
    <row r="624" spans="1:14" x14ac:dyDescent="0.25">
      <c r="A624" s="4" t="s">
        <v>1901</v>
      </c>
      <c r="B624" s="5" t="s">
        <v>6686</v>
      </c>
      <c r="C624" s="5"/>
      <c r="D624" s="5"/>
      <c r="E624" s="5"/>
      <c r="F624" s="5" t="s">
        <v>2329</v>
      </c>
      <c r="G624" s="5"/>
      <c r="H624" s="5" t="s">
        <v>2330</v>
      </c>
      <c r="I624" s="5" t="s">
        <v>1726</v>
      </c>
      <c r="J624" s="5" t="s">
        <v>2331</v>
      </c>
      <c r="K624" s="6">
        <v>1960</v>
      </c>
      <c r="L624">
        <f>_xlfn.XLOOKUP(J624,[1]Feuil1!$A$2:$A$1648,[1]Feuil1!$C$2:$C$1648)</f>
        <v>9</v>
      </c>
      <c r="M624">
        <f>_xlfn.XLOOKUP(J624,[1]Feuil1!$A$2:$A$1648,[1]Feuil1!$B$2:$B$1648)</f>
        <v>4258</v>
      </c>
      <c r="N624" s="7">
        <f t="shared" si="10"/>
        <v>21.136683889149836</v>
      </c>
    </row>
    <row r="625" spans="1:14" x14ac:dyDescent="0.25">
      <c r="A625" s="1" t="s">
        <v>1768</v>
      </c>
      <c r="B625" s="2" t="s">
        <v>6686</v>
      </c>
      <c r="C625" s="2"/>
      <c r="D625" s="2"/>
      <c r="E625" s="2"/>
      <c r="F625" s="2" t="s">
        <v>2332</v>
      </c>
      <c r="G625" s="2"/>
      <c r="H625" s="2" t="s">
        <v>2333</v>
      </c>
      <c r="I625" s="2" t="s">
        <v>1207</v>
      </c>
      <c r="J625" s="2" t="s">
        <v>2334</v>
      </c>
      <c r="K625" s="3">
        <v>1960</v>
      </c>
      <c r="L625">
        <f>_xlfn.XLOOKUP(J625,[1]Feuil1!$A$2:$A$1648,[1]Feuil1!$C$2:$C$1648)</f>
        <v>41</v>
      </c>
      <c r="M625">
        <f>_xlfn.XLOOKUP(J625,[1]Feuil1!$A$2:$A$1648,[1]Feuil1!$B$2:$B$1648)</f>
        <v>8464</v>
      </c>
      <c r="N625" s="7">
        <f t="shared" si="10"/>
        <v>48.440453686200378</v>
      </c>
    </row>
    <row r="626" spans="1:14" x14ac:dyDescent="0.25">
      <c r="A626" s="4" t="s">
        <v>1791</v>
      </c>
      <c r="B626" s="5" t="s">
        <v>6686</v>
      </c>
      <c r="C626" s="5"/>
      <c r="D626" s="5"/>
      <c r="E626" s="5"/>
      <c r="F626" s="5" t="s">
        <v>2335</v>
      </c>
      <c r="G626" s="5"/>
      <c r="H626" s="5" t="s">
        <v>2336</v>
      </c>
      <c r="I626" s="5" t="s">
        <v>2337</v>
      </c>
      <c r="J626" s="5" t="s">
        <v>2338</v>
      </c>
      <c r="K626" s="6">
        <v>1960</v>
      </c>
      <c r="L626">
        <f>_xlfn.XLOOKUP(J626,[1]Feuil1!$A$2:$A$1648,[1]Feuil1!$C$2:$C$1648)</f>
        <v>68</v>
      </c>
      <c r="M626">
        <f>_xlfn.XLOOKUP(J626,[1]Feuil1!$A$2:$A$1648,[1]Feuil1!$B$2:$B$1648)</f>
        <v>4974</v>
      </c>
      <c r="N626" s="7">
        <f t="shared" si="10"/>
        <v>136.71089666264575</v>
      </c>
    </row>
    <row r="627" spans="1:14" x14ac:dyDescent="0.25">
      <c r="A627" s="1" t="s">
        <v>1901</v>
      </c>
      <c r="B627" s="5" t="s">
        <v>6686</v>
      </c>
      <c r="C627" s="5"/>
      <c r="D627" s="5"/>
      <c r="E627" s="5"/>
      <c r="F627" s="2" t="s">
        <v>2339</v>
      </c>
      <c r="G627" s="2"/>
      <c r="H627" s="2" t="s">
        <v>2340</v>
      </c>
      <c r="I627" s="2" t="s">
        <v>2341</v>
      </c>
      <c r="J627" s="2" t="s">
        <v>2342</v>
      </c>
      <c r="K627" s="3">
        <v>1960</v>
      </c>
      <c r="L627">
        <f>_xlfn.XLOOKUP(J627,[1]Feuil1!$A$2:$A$1648,[1]Feuil1!$C$2:$C$1648)</f>
        <v>71</v>
      </c>
      <c r="M627">
        <f>_xlfn.XLOOKUP(J627,[1]Feuil1!$A$2:$A$1648,[1]Feuil1!$B$2:$B$1648)</f>
        <v>10004</v>
      </c>
      <c r="N627" s="7">
        <f t="shared" si="10"/>
        <v>70.97161135545781</v>
      </c>
    </row>
    <row r="628" spans="1:14" x14ac:dyDescent="0.25">
      <c r="A628" s="4" t="s">
        <v>1901</v>
      </c>
      <c r="B628" s="2" t="s">
        <v>6686</v>
      </c>
      <c r="C628" s="2"/>
      <c r="D628" s="2"/>
      <c r="E628" s="2"/>
      <c r="F628" s="5" t="s">
        <v>2343</v>
      </c>
      <c r="G628" s="5"/>
      <c r="H628" s="5" t="s">
        <v>2344</v>
      </c>
      <c r="I628" s="5" t="s">
        <v>42</v>
      </c>
      <c r="J628" s="5" t="s">
        <v>2345</v>
      </c>
      <c r="K628" s="6">
        <v>1960</v>
      </c>
      <c r="L628">
        <f>_xlfn.XLOOKUP(J628,[1]Feuil1!$A$2:$A$1648,[1]Feuil1!$C$2:$C$1648)</f>
        <v>5</v>
      </c>
      <c r="M628">
        <f>_xlfn.XLOOKUP(J628,[1]Feuil1!$A$2:$A$1648,[1]Feuil1!$B$2:$B$1648)</f>
        <v>1442</v>
      </c>
      <c r="N628" s="7">
        <f t="shared" si="10"/>
        <v>34.674063800277395</v>
      </c>
    </row>
    <row r="629" spans="1:14" x14ac:dyDescent="0.25">
      <c r="A629" s="1" t="s">
        <v>1982</v>
      </c>
      <c r="B629" s="5" t="s">
        <v>6686</v>
      </c>
      <c r="C629" s="5"/>
      <c r="D629" s="5"/>
      <c r="E629" s="5"/>
      <c r="F629" s="2" t="s">
        <v>2346</v>
      </c>
      <c r="G629" s="2"/>
      <c r="H629" s="2" t="s">
        <v>2347</v>
      </c>
      <c r="I629" s="2" t="s">
        <v>913</v>
      </c>
      <c r="J629" s="2" t="s">
        <v>2348</v>
      </c>
      <c r="K629" s="3">
        <v>1960</v>
      </c>
      <c r="L629">
        <f>_xlfn.XLOOKUP(J629,[1]Feuil1!$A$2:$A$1648,[1]Feuil1!$C$2:$C$1648)</f>
        <v>21</v>
      </c>
      <c r="M629">
        <f>_xlfn.XLOOKUP(J629,[1]Feuil1!$A$2:$A$1648,[1]Feuil1!$B$2:$B$1648)</f>
        <v>3771</v>
      </c>
      <c r="N629" s="7">
        <f t="shared" si="10"/>
        <v>55.688146380270489</v>
      </c>
    </row>
    <row r="630" spans="1:14" x14ac:dyDescent="0.25">
      <c r="A630" s="4" t="s">
        <v>2349</v>
      </c>
      <c r="B630" s="2" t="s">
        <v>6686</v>
      </c>
      <c r="C630" s="2"/>
      <c r="D630" s="2"/>
      <c r="E630" s="2"/>
      <c r="F630" s="5" t="s">
        <v>2350</v>
      </c>
      <c r="G630" s="5"/>
      <c r="H630" s="5" t="s">
        <v>2351</v>
      </c>
      <c r="I630" s="5" t="s">
        <v>1142</v>
      </c>
      <c r="J630" s="5" t="s">
        <v>2352</v>
      </c>
      <c r="K630" s="6">
        <v>1960</v>
      </c>
      <c r="L630">
        <f>_xlfn.XLOOKUP(J630,[1]Feuil1!$A$2:$A$1648,[1]Feuil1!$C$2:$C$1648)</f>
        <v>10</v>
      </c>
      <c r="M630">
        <f>_xlfn.XLOOKUP(J630,[1]Feuil1!$A$2:$A$1648,[1]Feuil1!$B$2:$B$1648)</f>
        <v>7517</v>
      </c>
      <c r="N630" s="7">
        <f t="shared" si="10"/>
        <v>13.303179459890915</v>
      </c>
    </row>
    <row r="631" spans="1:14" x14ac:dyDescent="0.25">
      <c r="A631" s="1" t="s">
        <v>1144</v>
      </c>
      <c r="B631" s="5" t="s">
        <v>6686</v>
      </c>
      <c r="C631" s="5"/>
      <c r="D631" s="5"/>
      <c r="E631" s="5"/>
      <c r="F631" s="2" t="s">
        <v>2353</v>
      </c>
      <c r="G631" s="2"/>
      <c r="H631" s="2" t="s">
        <v>1778</v>
      </c>
      <c r="I631" s="2" t="s">
        <v>2354</v>
      </c>
      <c r="J631" s="2" t="s">
        <v>2355</v>
      </c>
      <c r="K631" s="3">
        <v>1960</v>
      </c>
      <c r="L631">
        <f>_xlfn.XLOOKUP(J631,[1]Feuil1!$A$2:$A$1648,[1]Feuil1!$C$2:$C$1648)</f>
        <v>36</v>
      </c>
      <c r="M631">
        <f>_xlfn.XLOOKUP(J631,[1]Feuil1!$A$2:$A$1648,[1]Feuil1!$B$2:$B$1648)</f>
        <v>8250</v>
      </c>
      <c r="N631" s="7">
        <f t="shared" si="10"/>
        <v>43.636363636363633</v>
      </c>
    </row>
    <row r="632" spans="1:14" x14ac:dyDescent="0.25">
      <c r="A632" s="4" t="s">
        <v>1139</v>
      </c>
      <c r="B632" s="5" t="s">
        <v>6686</v>
      </c>
      <c r="C632" s="5"/>
      <c r="D632" s="5"/>
      <c r="E632" s="5"/>
      <c r="F632" s="5" t="s">
        <v>2356</v>
      </c>
      <c r="G632" s="5"/>
      <c r="H632" s="5" t="s">
        <v>2357</v>
      </c>
      <c r="I632" s="5" t="s">
        <v>375</v>
      </c>
      <c r="J632" s="5" t="s">
        <v>2358</v>
      </c>
      <c r="K632" s="6">
        <v>1960</v>
      </c>
      <c r="L632">
        <f>_xlfn.XLOOKUP(J632,[1]Feuil1!$A$2:$A$1648,[1]Feuil1!$C$2:$C$1648)</f>
        <v>11</v>
      </c>
      <c r="M632">
        <f>_xlfn.XLOOKUP(J632,[1]Feuil1!$A$2:$A$1648,[1]Feuil1!$B$2:$B$1648)</f>
        <v>4869</v>
      </c>
      <c r="N632" s="7">
        <f t="shared" si="10"/>
        <v>22.591907989320188</v>
      </c>
    </row>
    <row r="633" spans="1:14" x14ac:dyDescent="0.25">
      <c r="A633" s="1" t="s">
        <v>1802</v>
      </c>
      <c r="B633" s="5" t="s">
        <v>6686</v>
      </c>
      <c r="C633" s="5"/>
      <c r="D633" s="5"/>
      <c r="E633" s="5"/>
      <c r="F633" s="2" t="s">
        <v>2359</v>
      </c>
      <c r="G633" s="2"/>
      <c r="H633" s="2" t="s">
        <v>2360</v>
      </c>
      <c r="I633" s="2" t="s">
        <v>299</v>
      </c>
      <c r="J633" s="2" t="s">
        <v>2361</v>
      </c>
      <c r="K633" s="3">
        <v>1960</v>
      </c>
      <c r="L633">
        <f>_xlfn.XLOOKUP(J633,[1]Feuil1!$A$2:$A$1648,[1]Feuil1!$C$2:$C$1648)</f>
        <v>5</v>
      </c>
      <c r="M633">
        <f>_xlfn.XLOOKUP(J633,[1]Feuil1!$A$2:$A$1648,[1]Feuil1!$B$2:$B$1648)</f>
        <v>994</v>
      </c>
      <c r="N633" s="7">
        <f t="shared" si="10"/>
        <v>50.30181086519115</v>
      </c>
    </row>
    <row r="634" spans="1:14" x14ac:dyDescent="0.25">
      <c r="A634" s="4" t="s">
        <v>1802</v>
      </c>
      <c r="B634" s="5" t="s">
        <v>6686</v>
      </c>
      <c r="C634" s="5" t="s">
        <v>6694</v>
      </c>
      <c r="D634" s="5" t="s">
        <v>6710</v>
      </c>
      <c r="E634" s="5" t="s">
        <v>6754</v>
      </c>
      <c r="F634" s="5" t="s">
        <v>2362</v>
      </c>
      <c r="G634" s="5"/>
      <c r="H634" s="5" t="s">
        <v>1327</v>
      </c>
      <c r="I634" s="5" t="s">
        <v>2363</v>
      </c>
      <c r="J634" s="5" t="s">
        <v>2364</v>
      </c>
      <c r="K634" s="6">
        <v>1962</v>
      </c>
      <c r="L634">
        <f>_xlfn.XLOOKUP(J634,[1]Feuil1!$A$2:$A$1648,[1]Feuil1!$C$2:$C$1648)</f>
        <v>11</v>
      </c>
      <c r="M634">
        <f>_xlfn.XLOOKUP(J634,[1]Feuil1!$A$2:$A$1648,[1]Feuil1!$B$2:$B$1648)</f>
        <v>2841</v>
      </c>
      <c r="N634" s="7">
        <f t="shared" si="10"/>
        <v>38.718760999648012</v>
      </c>
    </row>
    <row r="635" spans="1:14" x14ac:dyDescent="0.25">
      <c r="A635" s="1" t="s">
        <v>1802</v>
      </c>
      <c r="B635" s="5" t="s">
        <v>6686</v>
      </c>
      <c r="C635" s="5" t="s">
        <v>6694</v>
      </c>
      <c r="D635" s="5" t="s">
        <v>6713</v>
      </c>
      <c r="E635" s="5" t="s">
        <v>6734</v>
      </c>
      <c r="F635" s="2" t="s">
        <v>2365</v>
      </c>
      <c r="G635" s="2"/>
      <c r="H635" s="2" t="s">
        <v>1027</v>
      </c>
      <c r="I635" s="2" t="s">
        <v>82</v>
      </c>
      <c r="J635" s="2" t="s">
        <v>2366</v>
      </c>
      <c r="K635" s="6">
        <v>1962</v>
      </c>
      <c r="L635">
        <f>_xlfn.XLOOKUP(J635,[1]Feuil1!$A$2:$A$1648,[1]Feuil1!$C$2:$C$1648)</f>
        <v>1</v>
      </c>
      <c r="M635">
        <f>_xlfn.XLOOKUP(J635,[1]Feuil1!$A$2:$A$1648,[1]Feuil1!$B$2:$B$1648)</f>
        <v>1665</v>
      </c>
      <c r="N635" s="7">
        <f t="shared" si="10"/>
        <v>6.0060060060060056</v>
      </c>
    </row>
    <row r="636" spans="1:14" x14ac:dyDescent="0.25">
      <c r="A636" s="4" t="s">
        <v>2367</v>
      </c>
      <c r="B636" s="5" t="s">
        <v>6686</v>
      </c>
      <c r="C636" s="5" t="s">
        <v>6694</v>
      </c>
      <c r="D636" s="5" t="s">
        <v>6712</v>
      </c>
      <c r="E636" s="5" t="s">
        <v>6754</v>
      </c>
      <c r="F636" s="5" t="s">
        <v>2368</v>
      </c>
      <c r="G636" s="5"/>
      <c r="H636" s="5" t="s">
        <v>2369</v>
      </c>
      <c r="I636" s="5" t="s">
        <v>1494</v>
      </c>
      <c r="J636" s="5" t="s">
        <v>2370</v>
      </c>
      <c r="K636" s="6">
        <v>1962</v>
      </c>
      <c r="L636">
        <f>_xlfn.XLOOKUP(J636,[1]Feuil1!$A$2:$A$1648,[1]Feuil1!$C$2:$C$1648)</f>
        <v>3</v>
      </c>
      <c r="M636">
        <f>_xlfn.XLOOKUP(J636,[1]Feuil1!$A$2:$A$1648,[1]Feuil1!$B$2:$B$1648)</f>
        <v>1512</v>
      </c>
      <c r="N636" s="7">
        <f t="shared" si="10"/>
        <v>19.841269841269842</v>
      </c>
    </row>
    <row r="637" spans="1:14" x14ac:dyDescent="0.25">
      <c r="A637" s="1" t="s">
        <v>2367</v>
      </c>
      <c r="B637" s="5" t="s">
        <v>6686</v>
      </c>
      <c r="C637" s="5"/>
      <c r="D637" s="5"/>
      <c r="E637" s="5"/>
      <c r="F637" s="2" t="s">
        <v>2371</v>
      </c>
      <c r="G637" s="2"/>
      <c r="H637" s="2" t="s">
        <v>2372</v>
      </c>
      <c r="I637" s="2" t="s">
        <v>1220</v>
      </c>
      <c r="J637" s="2" t="s">
        <v>2373</v>
      </c>
      <c r="K637" s="6">
        <v>1962</v>
      </c>
      <c r="L637">
        <f>_xlfn.XLOOKUP(J637,[1]Feuil1!$A$2:$A$1648,[1]Feuil1!$C$2:$C$1648)</f>
        <v>2</v>
      </c>
      <c r="M637">
        <f>_xlfn.XLOOKUP(J637,[1]Feuil1!$A$2:$A$1648,[1]Feuil1!$B$2:$B$1648)</f>
        <v>4079</v>
      </c>
      <c r="N637" s="7">
        <f t="shared" si="10"/>
        <v>4.9031625398381955</v>
      </c>
    </row>
    <row r="638" spans="1:14" x14ac:dyDescent="0.25">
      <c r="A638" s="4" t="s">
        <v>1139</v>
      </c>
      <c r="B638" s="2" t="s">
        <v>6686</v>
      </c>
      <c r="C638" s="2"/>
      <c r="D638" s="2"/>
      <c r="E638" s="2"/>
      <c r="F638" s="5" t="s">
        <v>2374</v>
      </c>
      <c r="G638" s="5"/>
      <c r="H638" s="5" t="s">
        <v>12</v>
      </c>
      <c r="I638" s="5" t="s">
        <v>429</v>
      </c>
      <c r="J638" s="5" t="s">
        <v>2375</v>
      </c>
      <c r="K638" s="6">
        <v>1962</v>
      </c>
      <c r="L638">
        <f>_xlfn.XLOOKUP(J638,[1]Feuil1!$A$2:$A$1648,[1]Feuil1!$C$2:$C$1648)</f>
        <v>19</v>
      </c>
      <c r="M638">
        <f>_xlfn.XLOOKUP(J638,[1]Feuil1!$A$2:$A$1648,[1]Feuil1!$B$2:$B$1648)</f>
        <v>1521</v>
      </c>
      <c r="N638" s="7">
        <f t="shared" si="10"/>
        <v>124.91781722550954</v>
      </c>
    </row>
    <row r="639" spans="1:14" x14ac:dyDescent="0.25">
      <c r="A639" s="1" t="s">
        <v>1982</v>
      </c>
      <c r="B639" s="5" t="s">
        <v>6686</v>
      </c>
      <c r="C639" s="5"/>
      <c r="D639" s="5"/>
      <c r="E639" s="5"/>
      <c r="F639" s="2" t="s">
        <v>2376</v>
      </c>
      <c r="G639" s="2"/>
      <c r="H639" s="2" t="s">
        <v>2377</v>
      </c>
      <c r="I639" s="2" t="s">
        <v>664</v>
      </c>
      <c r="J639" s="2" t="s">
        <v>2378</v>
      </c>
      <c r="K639" s="6">
        <v>1962</v>
      </c>
      <c r="L639">
        <f>_xlfn.XLOOKUP(J639,[1]Feuil1!$A$2:$A$1648,[1]Feuil1!$C$2:$C$1648)</f>
        <v>33</v>
      </c>
      <c r="M639">
        <f>_xlfn.XLOOKUP(J639,[1]Feuil1!$A$2:$A$1648,[1]Feuil1!$B$2:$B$1648)</f>
        <v>6832</v>
      </c>
      <c r="N639" s="7">
        <f t="shared" si="10"/>
        <v>48.302107728337234</v>
      </c>
    </row>
    <row r="640" spans="1:14" x14ac:dyDescent="0.25">
      <c r="A640" s="4" t="s">
        <v>2379</v>
      </c>
      <c r="B640" s="5" t="s">
        <v>6686</v>
      </c>
      <c r="C640" s="5"/>
      <c r="D640" s="5"/>
      <c r="E640" s="5"/>
      <c r="F640" s="5" t="s">
        <v>2380</v>
      </c>
      <c r="G640" s="5"/>
      <c r="H640" s="5" t="s">
        <v>2381</v>
      </c>
      <c r="I640" s="5" t="s">
        <v>488</v>
      </c>
      <c r="J640" s="5" t="s">
        <v>2382</v>
      </c>
      <c r="K640" s="6">
        <v>1962</v>
      </c>
      <c r="L640">
        <f>_xlfn.XLOOKUP(J640,[1]Feuil1!$A$2:$A$1648,[1]Feuil1!$C$2:$C$1648)</f>
        <v>27</v>
      </c>
      <c r="M640">
        <f>_xlfn.XLOOKUP(J640,[1]Feuil1!$A$2:$A$1648,[1]Feuil1!$B$2:$B$1648)</f>
        <v>4443</v>
      </c>
      <c r="N640" s="7">
        <f t="shared" si="10"/>
        <v>60.769750168804862</v>
      </c>
    </row>
    <row r="641" spans="1:14" x14ac:dyDescent="0.25">
      <c r="A641" s="1" t="s">
        <v>1901</v>
      </c>
      <c r="B641" s="2" t="s">
        <v>6686</v>
      </c>
      <c r="C641" s="2"/>
      <c r="D641" s="2"/>
      <c r="E641" s="2"/>
      <c r="F641" s="2" t="s">
        <v>2383</v>
      </c>
      <c r="G641" s="2"/>
      <c r="H641" s="2" t="s">
        <v>2384</v>
      </c>
      <c r="I641" s="2" t="s">
        <v>2249</v>
      </c>
      <c r="J641" s="2" t="s">
        <v>2385</v>
      </c>
      <c r="K641" s="6">
        <v>1962</v>
      </c>
      <c r="L641">
        <f>_xlfn.XLOOKUP(J641,[1]Feuil1!$A$2:$A$1648,[1]Feuil1!$C$2:$C$1648)</f>
        <v>1</v>
      </c>
      <c r="M641">
        <f>_xlfn.XLOOKUP(J641,[1]Feuil1!$A$2:$A$1648,[1]Feuil1!$B$2:$B$1648)</f>
        <v>965</v>
      </c>
      <c r="N641" s="7">
        <f t="shared" si="10"/>
        <v>10.362694300518134</v>
      </c>
    </row>
    <row r="642" spans="1:14" x14ac:dyDescent="0.25">
      <c r="A642" s="4" t="s">
        <v>1901</v>
      </c>
      <c r="B642" s="5" t="s">
        <v>6686</v>
      </c>
      <c r="C642" s="5"/>
      <c r="D642" s="5"/>
      <c r="E642" s="5"/>
      <c r="F642" s="5" t="s">
        <v>2386</v>
      </c>
      <c r="G642" s="5"/>
      <c r="H642" s="5" t="s">
        <v>2387</v>
      </c>
      <c r="I642" s="5" t="s">
        <v>2236</v>
      </c>
      <c r="J642" s="5" t="s">
        <v>2388</v>
      </c>
      <c r="K642" s="6">
        <v>1962</v>
      </c>
      <c r="L642">
        <f>_xlfn.XLOOKUP(J642,[1]Feuil1!$A$2:$A$1648,[1]Feuil1!$C$2:$C$1648)</f>
        <v>10</v>
      </c>
      <c r="M642">
        <f>_xlfn.XLOOKUP(J642,[1]Feuil1!$A$2:$A$1648,[1]Feuil1!$B$2:$B$1648)</f>
        <v>3232</v>
      </c>
      <c r="N642" s="7">
        <f t="shared" si="10"/>
        <v>30.940594059405942</v>
      </c>
    </row>
    <row r="643" spans="1:14" x14ac:dyDescent="0.25">
      <c r="A643" s="1" t="s">
        <v>2185</v>
      </c>
      <c r="B643" s="2" t="s">
        <v>6686</v>
      </c>
      <c r="C643" s="2"/>
      <c r="D643" s="2"/>
      <c r="E643" s="2"/>
      <c r="F643" s="2" t="s">
        <v>2389</v>
      </c>
      <c r="G643" s="2"/>
      <c r="H643" s="2" t="s">
        <v>2390</v>
      </c>
      <c r="I643" s="2" t="s">
        <v>2098</v>
      </c>
      <c r="J643" s="2" t="s">
        <v>2391</v>
      </c>
      <c r="K643" s="6">
        <v>1962</v>
      </c>
      <c r="L643">
        <f>_xlfn.XLOOKUP(J643,[1]Feuil1!$A$2:$A$1648,[1]Feuil1!$C$2:$C$1648)</f>
        <v>16</v>
      </c>
      <c r="M643">
        <f>_xlfn.XLOOKUP(J643,[1]Feuil1!$A$2:$A$1648,[1]Feuil1!$B$2:$B$1648)</f>
        <v>5036</v>
      </c>
      <c r="N643" s="7">
        <f t="shared" si="10"/>
        <v>31.771247021445593</v>
      </c>
    </row>
    <row r="644" spans="1:14" x14ac:dyDescent="0.25">
      <c r="A644" s="4" t="s">
        <v>1961</v>
      </c>
      <c r="B644" s="5" t="s">
        <v>6686</v>
      </c>
      <c r="C644" s="5"/>
      <c r="D644" s="5"/>
      <c r="E644" s="5"/>
      <c r="F644" s="5" t="s">
        <v>2392</v>
      </c>
      <c r="G644" s="5"/>
      <c r="H644" s="5" t="s">
        <v>2393</v>
      </c>
      <c r="I644" s="5" t="s">
        <v>2394</v>
      </c>
      <c r="J644" s="5" t="s">
        <v>2395</v>
      </c>
      <c r="K644" s="6">
        <v>1962</v>
      </c>
      <c r="L644">
        <f>_xlfn.XLOOKUP(J644,[1]Feuil1!$A$2:$A$1648,[1]Feuil1!$C$2:$C$1648)</f>
        <v>103</v>
      </c>
      <c r="M644">
        <f>_xlfn.XLOOKUP(J644,[1]Feuil1!$A$2:$A$1648,[1]Feuil1!$B$2:$B$1648)</f>
        <v>24652</v>
      </c>
      <c r="N644" s="7">
        <f t="shared" si="10"/>
        <v>41.781599870193091</v>
      </c>
    </row>
    <row r="645" spans="1:14" x14ac:dyDescent="0.25">
      <c r="A645" s="1" t="s">
        <v>1961</v>
      </c>
      <c r="B645" s="2" t="s">
        <v>6686</v>
      </c>
      <c r="C645" s="2"/>
      <c r="D645" s="2"/>
      <c r="E645" s="2"/>
      <c r="F645" s="2" t="s">
        <v>2396</v>
      </c>
      <c r="G645" s="2"/>
      <c r="H645" s="2" t="s">
        <v>2397</v>
      </c>
      <c r="I645" s="2" t="s">
        <v>109</v>
      </c>
      <c r="J645" s="2" t="s">
        <v>2398</v>
      </c>
      <c r="K645" s="6">
        <v>1962</v>
      </c>
      <c r="L645">
        <f>_xlfn.XLOOKUP(J645,[1]Feuil1!$A$2:$A$1648,[1]Feuil1!$C$2:$C$1648)</f>
        <v>7</v>
      </c>
      <c r="M645">
        <f>_xlfn.XLOOKUP(J645,[1]Feuil1!$A$2:$A$1648,[1]Feuil1!$B$2:$B$1648)</f>
        <v>3011</v>
      </c>
      <c r="N645" s="7">
        <f t="shared" si="10"/>
        <v>23.248090335436732</v>
      </c>
    </row>
    <row r="646" spans="1:14" x14ac:dyDescent="0.25">
      <c r="A646" s="4" t="s">
        <v>1738</v>
      </c>
      <c r="B646" s="5" t="s">
        <v>6686</v>
      </c>
      <c r="C646" s="5"/>
      <c r="D646" s="5"/>
      <c r="E646" s="5"/>
      <c r="F646" s="5" t="s">
        <v>2399</v>
      </c>
      <c r="G646" s="5"/>
      <c r="H646" s="5" t="s">
        <v>2400</v>
      </c>
      <c r="I646" s="5" t="s">
        <v>736</v>
      </c>
      <c r="J646" s="5" t="s">
        <v>2401</v>
      </c>
      <c r="K646" s="6">
        <v>1962</v>
      </c>
      <c r="L646">
        <f>_xlfn.XLOOKUP(J646,[1]Feuil1!$A$2:$A$1648,[1]Feuil1!$C$2:$C$1648)</f>
        <v>12</v>
      </c>
      <c r="M646">
        <f>_xlfn.XLOOKUP(J646,[1]Feuil1!$A$2:$A$1648,[1]Feuil1!$B$2:$B$1648)</f>
        <v>8780</v>
      </c>
      <c r="N646" s="7">
        <f t="shared" si="10"/>
        <v>13.66742596810934</v>
      </c>
    </row>
    <row r="647" spans="1:14" x14ac:dyDescent="0.25">
      <c r="A647" s="1" t="s">
        <v>1802</v>
      </c>
      <c r="B647" s="5" t="s">
        <v>6686</v>
      </c>
      <c r="C647" s="5"/>
      <c r="D647" s="5"/>
      <c r="E647" s="5"/>
      <c r="F647" s="2" t="s">
        <v>2402</v>
      </c>
      <c r="G647" s="2"/>
      <c r="H647" s="2" t="s">
        <v>2403</v>
      </c>
      <c r="I647" s="2" t="s">
        <v>341</v>
      </c>
      <c r="J647" s="2" t="s">
        <v>2404</v>
      </c>
      <c r="K647" s="6">
        <v>1962</v>
      </c>
      <c r="L647">
        <f>_xlfn.XLOOKUP(J647,[1]Feuil1!$A$2:$A$1648,[1]Feuil1!$C$2:$C$1648)</f>
        <v>2</v>
      </c>
      <c r="M647">
        <f>_xlfn.XLOOKUP(J647,[1]Feuil1!$A$2:$A$1648,[1]Feuil1!$B$2:$B$1648)</f>
        <v>1586</v>
      </c>
      <c r="N647" s="7">
        <f t="shared" si="10"/>
        <v>12.610340479192939</v>
      </c>
    </row>
    <row r="648" spans="1:14" x14ac:dyDescent="0.25">
      <c r="A648" s="4" t="s">
        <v>2405</v>
      </c>
      <c r="B648" s="5" t="s">
        <v>6686</v>
      </c>
      <c r="C648" s="5"/>
      <c r="D648" s="5"/>
      <c r="E648" s="5"/>
      <c r="F648" s="5" t="s">
        <v>2406</v>
      </c>
      <c r="G648" s="5"/>
      <c r="H648" s="5" t="s">
        <v>2407</v>
      </c>
      <c r="I648" s="5" t="s">
        <v>873</v>
      </c>
      <c r="J648" s="5" t="s">
        <v>2408</v>
      </c>
      <c r="K648" s="6">
        <v>1962</v>
      </c>
      <c r="L648">
        <f>_xlfn.XLOOKUP(J648,[1]Feuil1!$A$2:$A$1648,[1]Feuil1!$C$2:$C$1648)</f>
        <v>2</v>
      </c>
      <c r="M648">
        <f>_xlfn.XLOOKUP(J648,[1]Feuil1!$A$2:$A$1648,[1]Feuil1!$B$2:$B$1648)</f>
        <v>1043</v>
      </c>
      <c r="N648" s="7">
        <f t="shared" si="10"/>
        <v>19.175455417066157</v>
      </c>
    </row>
    <row r="649" spans="1:14" x14ac:dyDescent="0.25">
      <c r="A649" s="1" t="s">
        <v>1802</v>
      </c>
      <c r="B649" s="2" t="s">
        <v>6686</v>
      </c>
      <c r="C649" s="2"/>
      <c r="D649" s="2"/>
      <c r="E649" s="2"/>
      <c r="F649" s="2" t="s">
        <v>2409</v>
      </c>
      <c r="G649" s="2"/>
      <c r="H649" s="2" t="s">
        <v>2410</v>
      </c>
      <c r="I649" s="2" t="s">
        <v>30</v>
      </c>
      <c r="J649" s="2" t="s">
        <v>2411</v>
      </c>
      <c r="K649" s="6">
        <v>1962</v>
      </c>
      <c r="L649">
        <f>_xlfn.XLOOKUP(J649,[1]Feuil1!$A$2:$A$1648,[1]Feuil1!$C$2:$C$1648)</f>
        <v>3</v>
      </c>
      <c r="M649">
        <f>_xlfn.XLOOKUP(J649,[1]Feuil1!$A$2:$A$1648,[1]Feuil1!$B$2:$B$1648)</f>
        <v>1485</v>
      </c>
      <c r="N649" s="7">
        <f t="shared" si="10"/>
        <v>20.202020202020201</v>
      </c>
    </row>
    <row r="650" spans="1:14" x14ac:dyDescent="0.25">
      <c r="A650" s="4" t="s">
        <v>2412</v>
      </c>
      <c r="B650" s="5" t="s">
        <v>6686</v>
      </c>
      <c r="C650" s="5"/>
      <c r="D650" s="5"/>
      <c r="E650" s="5"/>
      <c r="F650" s="5" t="s">
        <v>2413</v>
      </c>
      <c r="G650" s="5"/>
      <c r="H650" s="5" t="s">
        <v>2414</v>
      </c>
      <c r="I650" s="5" t="s">
        <v>288</v>
      </c>
      <c r="J650" s="5" t="s">
        <v>2415</v>
      </c>
      <c r="K650" s="6">
        <v>1964</v>
      </c>
      <c r="L650">
        <f>_xlfn.XLOOKUP(J650,[1]Feuil1!$A$2:$A$1648,[1]Feuil1!$C$2:$C$1648)</f>
        <v>1</v>
      </c>
      <c r="M650">
        <f>_xlfn.XLOOKUP(J650,[1]Feuil1!$A$2:$A$1648,[1]Feuil1!$B$2:$B$1648)</f>
        <v>1469</v>
      </c>
      <c r="N650" s="7">
        <f t="shared" si="10"/>
        <v>6.8073519400953026</v>
      </c>
    </row>
    <row r="651" spans="1:14" x14ac:dyDescent="0.25">
      <c r="A651" s="1" t="s">
        <v>2082</v>
      </c>
      <c r="B651" s="5" t="s">
        <v>6686</v>
      </c>
      <c r="C651" s="5"/>
      <c r="D651" s="5"/>
      <c r="E651" s="5"/>
      <c r="F651" s="2" t="s">
        <v>2416</v>
      </c>
      <c r="G651" s="2"/>
      <c r="H651" s="2" t="s">
        <v>2417</v>
      </c>
      <c r="I651" s="2" t="s">
        <v>456</v>
      </c>
      <c r="J651" s="2" t="s">
        <v>2418</v>
      </c>
      <c r="K651" s="6">
        <v>1964</v>
      </c>
      <c r="L651">
        <f>_xlfn.XLOOKUP(J651,[1]Feuil1!$A$2:$A$1648,[1]Feuil1!$C$2:$C$1648)</f>
        <v>9</v>
      </c>
      <c r="M651">
        <f>_xlfn.XLOOKUP(J651,[1]Feuil1!$A$2:$A$1648,[1]Feuil1!$B$2:$B$1648)</f>
        <v>3647</v>
      </c>
      <c r="N651" s="7">
        <f t="shared" si="10"/>
        <v>24.677817384151357</v>
      </c>
    </row>
    <row r="652" spans="1:14" x14ac:dyDescent="0.25">
      <c r="A652" s="4" t="s">
        <v>1901</v>
      </c>
      <c r="B652" s="5" t="s">
        <v>6686</v>
      </c>
      <c r="C652" s="5"/>
      <c r="D652" s="5"/>
      <c r="E652" s="5"/>
      <c r="F652" s="5" t="s">
        <v>2419</v>
      </c>
      <c r="G652" s="5"/>
      <c r="H652" s="5" t="s">
        <v>2420</v>
      </c>
      <c r="I652" s="5" t="s">
        <v>1945</v>
      </c>
      <c r="J652" s="5" t="s">
        <v>2421</v>
      </c>
      <c r="K652" s="6">
        <v>1964</v>
      </c>
      <c r="L652">
        <f>_xlfn.XLOOKUP(J652,[1]Feuil1!$A$2:$A$1648,[1]Feuil1!$C$2:$C$1648)</f>
        <v>16</v>
      </c>
      <c r="M652">
        <f>_xlfn.XLOOKUP(J652,[1]Feuil1!$A$2:$A$1648,[1]Feuil1!$B$2:$B$1648)</f>
        <v>6594</v>
      </c>
      <c r="N652" s="7">
        <f t="shared" si="10"/>
        <v>24.264482863208979</v>
      </c>
    </row>
    <row r="653" spans="1:14" x14ac:dyDescent="0.25">
      <c r="A653" s="1" t="s">
        <v>1901</v>
      </c>
      <c r="B653" s="5" t="s">
        <v>6686</v>
      </c>
      <c r="C653" s="5"/>
      <c r="D653" s="5"/>
      <c r="E653" s="5"/>
      <c r="F653" s="2" t="s">
        <v>2422</v>
      </c>
      <c r="G653" s="2"/>
      <c r="H653" s="2" t="s">
        <v>2423</v>
      </c>
      <c r="I653" s="2" t="s">
        <v>2424</v>
      </c>
      <c r="J653" s="2" t="s">
        <v>2425</v>
      </c>
      <c r="K653" s="6">
        <v>1964</v>
      </c>
      <c r="L653">
        <f>_xlfn.XLOOKUP(J653,[1]Feuil1!$A$2:$A$1648,[1]Feuil1!$C$2:$C$1648)</f>
        <v>17</v>
      </c>
      <c r="M653">
        <f>_xlfn.XLOOKUP(J653,[1]Feuil1!$A$2:$A$1648,[1]Feuil1!$B$2:$B$1648)</f>
        <v>8779</v>
      </c>
      <c r="N653" s="7">
        <f t="shared" si="10"/>
        <v>19.364392299806354</v>
      </c>
    </row>
    <row r="654" spans="1:14" x14ac:dyDescent="0.25">
      <c r="A654" s="4" t="s">
        <v>2082</v>
      </c>
      <c r="B654" s="5" t="s">
        <v>6686</v>
      </c>
      <c r="C654" s="5"/>
      <c r="D654" s="5"/>
      <c r="E654" s="5"/>
      <c r="F654" s="5" t="s">
        <v>2426</v>
      </c>
      <c r="G654" s="5"/>
      <c r="H654" s="5" t="s">
        <v>2266</v>
      </c>
      <c r="I654" s="5" t="s">
        <v>341</v>
      </c>
      <c r="J654" s="5" t="s">
        <v>2427</v>
      </c>
      <c r="K654" s="6">
        <v>1964</v>
      </c>
      <c r="L654">
        <f>_xlfn.XLOOKUP(J654,[1]Feuil1!$A$2:$A$1648,[1]Feuil1!$C$2:$C$1648)</f>
        <v>7</v>
      </c>
      <c r="M654">
        <f>_xlfn.XLOOKUP(J654,[1]Feuil1!$A$2:$A$1648,[1]Feuil1!$B$2:$B$1648)</f>
        <v>949</v>
      </c>
      <c r="N654" s="7">
        <f t="shared" si="10"/>
        <v>73.76185458377239</v>
      </c>
    </row>
    <row r="655" spans="1:14" x14ac:dyDescent="0.25">
      <c r="A655" s="1" t="s">
        <v>2428</v>
      </c>
      <c r="B655" s="5" t="s">
        <v>6686</v>
      </c>
      <c r="C655" s="5"/>
      <c r="D655" s="5"/>
      <c r="E655" s="5"/>
      <c r="F655" s="2" t="s">
        <v>2429</v>
      </c>
      <c r="G655" s="2"/>
      <c r="H655" s="2" t="s">
        <v>2430</v>
      </c>
      <c r="I655" s="2" t="s">
        <v>2142</v>
      </c>
      <c r="J655" s="2" t="s">
        <v>2431</v>
      </c>
      <c r="K655" s="6">
        <v>1964</v>
      </c>
      <c r="L655">
        <f>_xlfn.XLOOKUP(J655,[1]Feuil1!$A$2:$A$1648,[1]Feuil1!$C$2:$C$1648)</f>
        <v>4</v>
      </c>
      <c r="M655">
        <f>_xlfn.XLOOKUP(J655,[1]Feuil1!$A$2:$A$1648,[1]Feuil1!$B$2:$B$1648)</f>
        <v>1253</v>
      </c>
      <c r="N655" s="7">
        <f t="shared" si="10"/>
        <v>31.923383878691141</v>
      </c>
    </row>
    <row r="656" spans="1:14" x14ac:dyDescent="0.25">
      <c r="A656" s="4" t="s">
        <v>1802</v>
      </c>
      <c r="B656" s="5" t="s">
        <v>6686</v>
      </c>
      <c r="C656" s="5"/>
      <c r="D656" s="5"/>
      <c r="E656" s="5"/>
      <c r="F656" s="5" t="s">
        <v>2432</v>
      </c>
      <c r="G656" s="5"/>
      <c r="H656" s="5" t="s">
        <v>2433</v>
      </c>
      <c r="I656" s="5" t="s">
        <v>2434</v>
      </c>
      <c r="J656" s="5" t="s">
        <v>2435</v>
      </c>
      <c r="K656" s="6">
        <v>1964</v>
      </c>
      <c r="L656">
        <f>_xlfn.XLOOKUP(J656,[1]Feuil1!$A$2:$A$1648,[1]Feuil1!$C$2:$C$1648)</f>
        <v>10</v>
      </c>
      <c r="M656">
        <f>_xlfn.XLOOKUP(J656,[1]Feuil1!$A$2:$A$1648,[1]Feuil1!$B$2:$B$1648)</f>
        <v>5604</v>
      </c>
      <c r="N656" s="7">
        <f t="shared" si="10"/>
        <v>17.844396859386151</v>
      </c>
    </row>
    <row r="657" spans="1:14" x14ac:dyDescent="0.25">
      <c r="A657" s="1" t="s">
        <v>2436</v>
      </c>
      <c r="B657" s="2" t="s">
        <v>6686</v>
      </c>
      <c r="C657" s="2"/>
      <c r="D657" s="2"/>
      <c r="E657" s="2"/>
      <c r="F657" s="2" t="s">
        <v>2437</v>
      </c>
      <c r="G657" s="2"/>
      <c r="H657" s="2" t="s">
        <v>2438</v>
      </c>
      <c r="I657" s="2" t="s">
        <v>2439</v>
      </c>
      <c r="J657" s="2" t="s">
        <v>2440</v>
      </c>
      <c r="K657" s="6">
        <v>1964</v>
      </c>
      <c r="L657">
        <f>_xlfn.XLOOKUP(J657,[1]Feuil1!$A$2:$A$1648,[1]Feuil1!$C$2:$C$1648)</f>
        <v>15</v>
      </c>
      <c r="M657">
        <f>_xlfn.XLOOKUP(J657,[1]Feuil1!$A$2:$A$1648,[1]Feuil1!$B$2:$B$1648)</f>
        <v>5153</v>
      </c>
      <c r="N657" s="7">
        <f t="shared" si="10"/>
        <v>29.10925674364448</v>
      </c>
    </row>
    <row r="658" spans="1:14" x14ac:dyDescent="0.25">
      <c r="A658" s="4" t="s">
        <v>2441</v>
      </c>
      <c r="B658" s="5" t="s">
        <v>6687</v>
      </c>
      <c r="C658" s="5"/>
      <c r="D658" s="5"/>
      <c r="E658" s="5"/>
      <c r="F658" s="5" t="s">
        <v>2442</v>
      </c>
      <c r="G658" s="5"/>
      <c r="H658" s="5" t="s">
        <v>37</v>
      </c>
      <c r="I658" s="5" t="s">
        <v>595</v>
      </c>
      <c r="J658" s="5" t="s">
        <v>2443</v>
      </c>
      <c r="K658" s="6">
        <v>1964</v>
      </c>
      <c r="L658" t="e">
        <f>_xlfn.XLOOKUP(J658,[1]Feuil1!$A$2:$A$1648,[1]Feuil1!$C$2:$C$1648)</f>
        <v>#N/A</v>
      </c>
      <c r="M658" t="e">
        <f>_xlfn.XLOOKUP(J658,[1]Feuil1!$A$2:$A$1648,[1]Feuil1!$B$2:$B$1648)</f>
        <v>#N/A</v>
      </c>
      <c r="N658" s="7" t="e">
        <f t="shared" si="10"/>
        <v>#N/A</v>
      </c>
    </row>
    <row r="659" spans="1:14" x14ac:dyDescent="0.25">
      <c r="A659" s="1" t="s">
        <v>2379</v>
      </c>
      <c r="B659" s="5" t="s">
        <v>6686</v>
      </c>
      <c r="C659" s="5"/>
      <c r="D659" s="5"/>
      <c r="E659" s="5"/>
      <c r="F659" s="2" t="s">
        <v>2444</v>
      </c>
      <c r="G659" s="2"/>
      <c r="H659" s="2" t="s">
        <v>2445</v>
      </c>
      <c r="I659" s="2" t="s">
        <v>1399</v>
      </c>
      <c r="J659" s="2" t="s">
        <v>2446</v>
      </c>
      <c r="K659" s="6">
        <v>1964</v>
      </c>
      <c r="L659">
        <f>_xlfn.XLOOKUP(J659,[1]Feuil1!$A$2:$A$1648,[1]Feuil1!$C$2:$C$1648)</f>
        <v>3</v>
      </c>
      <c r="M659">
        <f>_xlfn.XLOOKUP(J659,[1]Feuil1!$A$2:$A$1648,[1]Feuil1!$B$2:$B$1648)</f>
        <v>1806</v>
      </c>
      <c r="N659" s="7">
        <f t="shared" si="10"/>
        <v>16.611295681063122</v>
      </c>
    </row>
    <row r="660" spans="1:14" x14ac:dyDescent="0.25">
      <c r="A660" s="4" t="s">
        <v>1901</v>
      </c>
      <c r="B660" s="5" t="s">
        <v>6686</v>
      </c>
      <c r="C660" s="5"/>
      <c r="D660" s="5"/>
      <c r="E660" s="5"/>
      <c r="F660" s="5" t="s">
        <v>2447</v>
      </c>
      <c r="G660" s="5"/>
      <c r="H660" s="5" t="s">
        <v>2448</v>
      </c>
      <c r="I660" s="5" t="s">
        <v>940</v>
      </c>
      <c r="J660" s="5" t="s">
        <v>2449</v>
      </c>
      <c r="K660" s="6">
        <v>1964</v>
      </c>
      <c r="L660">
        <f>_xlfn.XLOOKUP(J660,[1]Feuil1!$A$2:$A$1648,[1]Feuil1!$C$2:$C$1648)</f>
        <v>1</v>
      </c>
      <c r="M660">
        <f>_xlfn.XLOOKUP(J660,[1]Feuil1!$A$2:$A$1648,[1]Feuil1!$B$2:$B$1648)</f>
        <v>1821</v>
      </c>
      <c r="N660" s="7">
        <f t="shared" si="10"/>
        <v>5.4914881933003841</v>
      </c>
    </row>
    <row r="661" spans="1:14" x14ac:dyDescent="0.25">
      <c r="A661" s="1" t="s">
        <v>1501</v>
      </c>
      <c r="B661" s="2" t="s">
        <v>6686</v>
      </c>
      <c r="C661" s="2"/>
      <c r="D661" s="2"/>
      <c r="E661" s="2"/>
      <c r="F661" s="2" t="s">
        <v>2450</v>
      </c>
      <c r="G661" s="2"/>
      <c r="H661" s="2" t="s">
        <v>2451</v>
      </c>
      <c r="I661" s="2" t="s">
        <v>2452</v>
      </c>
      <c r="J661" s="2" t="s">
        <v>2453</v>
      </c>
      <c r="K661" s="6">
        <v>1964</v>
      </c>
      <c r="L661">
        <f>_xlfn.XLOOKUP(J661,[1]Feuil1!$A$2:$A$1648,[1]Feuil1!$C$2:$C$1648)</f>
        <v>4</v>
      </c>
      <c r="M661">
        <f>_xlfn.XLOOKUP(J661,[1]Feuil1!$A$2:$A$1648,[1]Feuil1!$B$2:$B$1648)</f>
        <v>2234</v>
      </c>
      <c r="N661" s="7">
        <f t="shared" si="10"/>
        <v>17.905102954341988</v>
      </c>
    </row>
    <row r="662" spans="1:14" x14ac:dyDescent="0.25">
      <c r="A662" s="4" t="s">
        <v>2454</v>
      </c>
      <c r="B662" s="5" t="s">
        <v>6686</v>
      </c>
      <c r="C662" s="5"/>
      <c r="D662" s="5"/>
      <c r="E662" s="5"/>
      <c r="F662" s="5" t="s">
        <v>2455</v>
      </c>
      <c r="G662" s="5"/>
      <c r="H662" s="5" t="s">
        <v>2456</v>
      </c>
      <c r="I662" s="5" t="s">
        <v>2457</v>
      </c>
      <c r="J662" s="5" t="s">
        <v>2458</v>
      </c>
      <c r="K662" s="6">
        <v>1964</v>
      </c>
      <c r="L662">
        <f>_xlfn.XLOOKUP(J662,[1]Feuil1!$A$2:$A$1648,[1]Feuil1!$C$2:$C$1648)</f>
        <v>29</v>
      </c>
      <c r="M662">
        <f>_xlfn.XLOOKUP(J662,[1]Feuil1!$A$2:$A$1648,[1]Feuil1!$B$2:$B$1648)</f>
        <v>5721</v>
      </c>
      <c r="N662" s="7">
        <f t="shared" ref="N662:N725" si="11">L662*10000/M662</f>
        <v>50.690438734486975</v>
      </c>
    </row>
    <row r="663" spans="1:14" x14ac:dyDescent="0.25">
      <c r="A663" s="1" t="s">
        <v>1501</v>
      </c>
      <c r="B663" s="5" t="s">
        <v>6686</v>
      </c>
      <c r="C663" s="5"/>
      <c r="D663" s="5"/>
      <c r="E663" s="5"/>
      <c r="F663" s="2" t="s">
        <v>2459</v>
      </c>
      <c r="G663" s="2"/>
      <c r="H663" s="2" t="s">
        <v>2460</v>
      </c>
      <c r="I663" s="2" t="s">
        <v>917</v>
      </c>
      <c r="J663" s="2" t="s">
        <v>2461</v>
      </c>
      <c r="K663" s="6">
        <v>1964</v>
      </c>
      <c r="L663">
        <f>_xlfn.XLOOKUP(J663,[1]Feuil1!$A$2:$A$1648,[1]Feuil1!$C$2:$C$1648)</f>
        <v>3</v>
      </c>
      <c r="M663">
        <f>_xlfn.XLOOKUP(J663,[1]Feuil1!$A$2:$A$1648,[1]Feuil1!$B$2:$B$1648)</f>
        <v>752</v>
      </c>
      <c r="N663" s="7">
        <f t="shared" si="11"/>
        <v>39.893617021276597</v>
      </c>
    </row>
    <row r="664" spans="1:14" x14ac:dyDescent="0.25">
      <c r="A664" s="4" t="s">
        <v>1982</v>
      </c>
      <c r="B664" s="2" t="s">
        <v>6686</v>
      </c>
      <c r="C664" s="2"/>
      <c r="D664" s="2"/>
      <c r="E664" s="2"/>
      <c r="F664" s="5" t="s">
        <v>2462</v>
      </c>
      <c r="G664" s="5"/>
      <c r="H664" s="5" t="s">
        <v>2463</v>
      </c>
      <c r="I664" s="5" t="s">
        <v>2464</v>
      </c>
      <c r="J664" s="5" t="s">
        <v>2465</v>
      </c>
      <c r="K664" s="6">
        <v>1964</v>
      </c>
      <c r="L664">
        <f>_xlfn.XLOOKUP(J664,[1]Feuil1!$A$2:$A$1648,[1]Feuil1!$C$2:$C$1648)</f>
        <v>18</v>
      </c>
      <c r="M664">
        <f>_xlfn.XLOOKUP(J664,[1]Feuil1!$A$2:$A$1648,[1]Feuil1!$B$2:$B$1648)</f>
        <v>7014</v>
      </c>
      <c r="N664" s="7">
        <f t="shared" si="11"/>
        <v>25.66295979469632</v>
      </c>
    </row>
    <row r="665" spans="1:14" x14ac:dyDescent="0.25">
      <c r="A665" s="1" t="s">
        <v>2454</v>
      </c>
      <c r="B665" s="5" t="s">
        <v>6686</v>
      </c>
      <c r="C665" s="5"/>
      <c r="D665" s="5"/>
      <c r="E665" s="5"/>
      <c r="F665" s="2" t="s">
        <v>2466</v>
      </c>
      <c r="G665" s="2"/>
      <c r="H665" s="2" t="s">
        <v>2467</v>
      </c>
      <c r="I665" s="2" t="s">
        <v>2468</v>
      </c>
      <c r="J665" s="2" t="s">
        <v>2469</v>
      </c>
      <c r="K665" s="6">
        <v>1964</v>
      </c>
      <c r="L665">
        <f>_xlfn.XLOOKUP(J665,[1]Feuil1!$A$2:$A$1648,[1]Feuil1!$C$2:$C$1648)</f>
        <v>33</v>
      </c>
      <c r="M665">
        <f>_xlfn.XLOOKUP(J665,[1]Feuil1!$A$2:$A$1648,[1]Feuil1!$B$2:$B$1648)</f>
        <v>5139</v>
      </c>
      <c r="N665" s="7">
        <f t="shared" si="11"/>
        <v>64.214827787507303</v>
      </c>
    </row>
    <row r="666" spans="1:14" x14ac:dyDescent="0.25">
      <c r="A666" s="4" t="s">
        <v>2454</v>
      </c>
      <c r="B666" s="5" t="s">
        <v>6686</v>
      </c>
      <c r="C666" s="5"/>
      <c r="D666" s="5"/>
      <c r="E666" s="5"/>
      <c r="F666" s="5" t="s">
        <v>2470</v>
      </c>
      <c r="G666" s="5"/>
      <c r="H666" s="5" t="s">
        <v>2471</v>
      </c>
      <c r="I666" s="5" t="s">
        <v>2354</v>
      </c>
      <c r="J666" s="5" t="s">
        <v>2472</v>
      </c>
      <c r="K666" s="6">
        <v>1964</v>
      </c>
      <c r="L666">
        <f>_xlfn.XLOOKUP(J666,[1]Feuil1!$A$2:$A$1648,[1]Feuil1!$C$2:$C$1648)</f>
        <v>95</v>
      </c>
      <c r="M666">
        <f>_xlfn.XLOOKUP(J666,[1]Feuil1!$A$2:$A$1648,[1]Feuil1!$B$2:$B$1648)</f>
        <v>8163</v>
      </c>
      <c r="N666" s="7">
        <f t="shared" si="11"/>
        <v>116.37878231042509</v>
      </c>
    </row>
    <row r="667" spans="1:14" x14ac:dyDescent="0.25">
      <c r="A667" s="1" t="s">
        <v>1501</v>
      </c>
      <c r="B667" s="2" t="s">
        <v>6686</v>
      </c>
      <c r="C667" s="2"/>
      <c r="D667" s="2"/>
      <c r="E667" s="2"/>
      <c r="F667" s="2" t="s">
        <v>2473</v>
      </c>
      <c r="G667" s="2"/>
      <c r="H667" s="2" t="s">
        <v>2474</v>
      </c>
      <c r="I667" s="2" t="s">
        <v>2475</v>
      </c>
      <c r="J667" s="2" t="s">
        <v>2476</v>
      </c>
      <c r="K667" s="6">
        <v>1964</v>
      </c>
      <c r="L667">
        <f>_xlfn.XLOOKUP(J667,[1]Feuil1!$A$2:$A$1648,[1]Feuil1!$C$2:$C$1648)</f>
        <v>6</v>
      </c>
      <c r="M667">
        <f>_xlfn.XLOOKUP(J667,[1]Feuil1!$A$2:$A$1648,[1]Feuil1!$B$2:$B$1648)</f>
        <v>3550</v>
      </c>
      <c r="N667" s="7">
        <f t="shared" si="11"/>
        <v>16.901408450704224</v>
      </c>
    </row>
    <row r="668" spans="1:14" x14ac:dyDescent="0.25">
      <c r="A668" s="4" t="s">
        <v>2477</v>
      </c>
      <c r="B668" s="5" t="s">
        <v>6686</v>
      </c>
      <c r="C668" s="5"/>
      <c r="D668" s="5"/>
      <c r="E668" s="5"/>
      <c r="F668" s="5" t="s">
        <v>2478</v>
      </c>
      <c r="G668" s="5"/>
      <c r="H668" s="5" t="s">
        <v>2479</v>
      </c>
      <c r="I668" s="5" t="s">
        <v>2480</v>
      </c>
      <c r="J668" s="5" t="s">
        <v>2481</v>
      </c>
      <c r="K668" s="6">
        <v>1964</v>
      </c>
      <c r="L668">
        <f>_xlfn.XLOOKUP(J668,[1]Feuil1!$A$2:$A$1648,[1]Feuil1!$C$2:$C$1648)</f>
        <v>7</v>
      </c>
      <c r="M668">
        <f>_xlfn.XLOOKUP(J668,[1]Feuil1!$A$2:$A$1648,[1]Feuil1!$B$2:$B$1648)</f>
        <v>3488</v>
      </c>
      <c r="N668" s="7">
        <f t="shared" si="11"/>
        <v>20.068807339449542</v>
      </c>
    </row>
    <row r="669" spans="1:14" x14ac:dyDescent="0.25">
      <c r="A669" s="1" t="s">
        <v>1802</v>
      </c>
      <c r="B669" s="5" t="s">
        <v>6686</v>
      </c>
      <c r="C669" s="5" t="s">
        <v>6694</v>
      </c>
      <c r="D669" s="5" t="s">
        <v>6717</v>
      </c>
      <c r="E669" s="5" t="s">
        <v>6754</v>
      </c>
      <c r="F669" s="2" t="s">
        <v>2482</v>
      </c>
      <c r="G669" s="2"/>
      <c r="H669" s="2" t="s">
        <v>2483</v>
      </c>
      <c r="I669" s="2" t="s">
        <v>1638</v>
      </c>
      <c r="J669" s="2" t="s">
        <v>2484</v>
      </c>
      <c r="K669" s="6">
        <v>1964</v>
      </c>
      <c r="L669">
        <f>_xlfn.XLOOKUP(J669,[1]Feuil1!$A$2:$A$1648,[1]Feuil1!$C$2:$C$1648)</f>
        <v>13</v>
      </c>
      <c r="M669">
        <f>_xlfn.XLOOKUP(J669,[1]Feuil1!$A$2:$A$1648,[1]Feuil1!$B$2:$B$1648)</f>
        <v>2268</v>
      </c>
      <c r="N669" s="7">
        <f t="shared" si="11"/>
        <v>57.319223985890652</v>
      </c>
    </row>
    <row r="670" spans="1:14" x14ac:dyDescent="0.25">
      <c r="A670" s="4" t="s">
        <v>1802</v>
      </c>
      <c r="B670" s="5" t="s">
        <v>6686</v>
      </c>
      <c r="C670" s="5" t="s">
        <v>6694</v>
      </c>
      <c r="D670" s="5" t="s">
        <v>6716</v>
      </c>
      <c r="E670" s="5" t="s">
        <v>6752</v>
      </c>
      <c r="F670" s="5" t="s">
        <v>2485</v>
      </c>
      <c r="G670" s="5"/>
      <c r="H670" s="5" t="s">
        <v>2486</v>
      </c>
      <c r="I670" s="5" t="s">
        <v>239</v>
      </c>
      <c r="J670" s="5" t="s">
        <v>2487</v>
      </c>
      <c r="K670" s="6">
        <v>1964</v>
      </c>
      <c r="L670">
        <f>_xlfn.XLOOKUP(J670,[1]Feuil1!$A$2:$A$1648,[1]Feuil1!$C$2:$C$1648)</f>
        <v>1</v>
      </c>
      <c r="M670">
        <f>_xlfn.XLOOKUP(J670,[1]Feuil1!$A$2:$A$1648,[1]Feuil1!$B$2:$B$1648)</f>
        <v>759</v>
      </c>
      <c r="N670" s="7">
        <f t="shared" si="11"/>
        <v>13.175230566534914</v>
      </c>
    </row>
    <row r="671" spans="1:14" x14ac:dyDescent="0.25">
      <c r="A671" s="1" t="s">
        <v>106</v>
      </c>
      <c r="B671" s="5" t="s">
        <v>6686</v>
      </c>
      <c r="C671" s="5"/>
      <c r="D671" s="5"/>
      <c r="E671" s="5"/>
      <c r="F671" s="2" t="s">
        <v>2488</v>
      </c>
      <c r="G671" s="2"/>
      <c r="H671" s="2" t="s">
        <v>2080</v>
      </c>
      <c r="I671" s="2" t="s">
        <v>2489</v>
      </c>
      <c r="J671" s="2" t="s">
        <v>2490</v>
      </c>
      <c r="K671" s="3">
        <v>1965</v>
      </c>
      <c r="L671">
        <f>_xlfn.XLOOKUP(J671,[1]Feuil1!$A$2:$A$1648,[1]Feuil1!$C$2:$C$1648)</f>
        <v>8</v>
      </c>
      <c r="M671">
        <f>_xlfn.XLOOKUP(J671,[1]Feuil1!$A$2:$A$1648,[1]Feuil1!$B$2:$B$1648)</f>
        <v>6303</v>
      </c>
      <c r="N671" s="7">
        <f t="shared" si="11"/>
        <v>12.692368713311122</v>
      </c>
    </row>
    <row r="672" spans="1:14" x14ac:dyDescent="0.25">
      <c r="A672" s="4" t="s">
        <v>1982</v>
      </c>
      <c r="B672" s="5" t="s">
        <v>6686</v>
      </c>
      <c r="C672" s="5"/>
      <c r="D672" s="5"/>
      <c r="E672" s="5"/>
      <c r="F672" s="5" t="s">
        <v>2491</v>
      </c>
      <c r="G672" s="5"/>
      <c r="H672" s="5" t="s">
        <v>2492</v>
      </c>
      <c r="I672" s="5" t="s">
        <v>1312</v>
      </c>
      <c r="J672" s="5" t="s">
        <v>2493</v>
      </c>
      <c r="K672" s="3">
        <v>1965</v>
      </c>
      <c r="L672">
        <f>_xlfn.XLOOKUP(J672,[1]Feuil1!$A$2:$A$1648,[1]Feuil1!$C$2:$C$1648)</f>
        <v>68</v>
      </c>
      <c r="M672">
        <f>_xlfn.XLOOKUP(J672,[1]Feuil1!$A$2:$A$1648,[1]Feuil1!$B$2:$B$1648)</f>
        <v>5992</v>
      </c>
      <c r="N672" s="7">
        <f t="shared" si="11"/>
        <v>113.48464619492657</v>
      </c>
    </row>
    <row r="673" spans="1:14" x14ac:dyDescent="0.25">
      <c r="A673" s="1" t="s">
        <v>1982</v>
      </c>
      <c r="B673" s="5" t="s">
        <v>6686</v>
      </c>
      <c r="C673" s="5"/>
      <c r="D673" s="5"/>
      <c r="E673" s="5"/>
      <c r="F673" s="2" t="s">
        <v>2494</v>
      </c>
      <c r="G673" s="2"/>
      <c r="H673" s="2" t="s">
        <v>2495</v>
      </c>
      <c r="I673" s="2" t="s">
        <v>1783</v>
      </c>
      <c r="J673" s="2" t="s">
        <v>2496</v>
      </c>
      <c r="K673" s="3">
        <v>1965</v>
      </c>
      <c r="L673">
        <f>_xlfn.XLOOKUP(J673,[1]Feuil1!$A$2:$A$1648,[1]Feuil1!$C$2:$C$1648)</f>
        <v>1</v>
      </c>
      <c r="M673">
        <f>_xlfn.XLOOKUP(J673,[1]Feuil1!$A$2:$A$1648,[1]Feuil1!$B$2:$B$1648)</f>
        <v>1126</v>
      </c>
      <c r="N673" s="7">
        <f t="shared" si="11"/>
        <v>8.8809946714031973</v>
      </c>
    </row>
    <row r="674" spans="1:14" x14ac:dyDescent="0.25">
      <c r="A674" s="4" t="s">
        <v>2497</v>
      </c>
      <c r="B674" s="2" t="s">
        <v>6686</v>
      </c>
      <c r="C674" s="2"/>
      <c r="D674" s="2"/>
      <c r="E674" s="2"/>
      <c r="F674" s="5" t="s">
        <v>2498</v>
      </c>
      <c r="G674" s="5"/>
      <c r="H674" s="5" t="s">
        <v>2499</v>
      </c>
      <c r="I674" s="5" t="s">
        <v>2500</v>
      </c>
      <c r="J674" s="5" t="s">
        <v>2501</v>
      </c>
      <c r="K674" s="3">
        <v>1965</v>
      </c>
      <c r="L674">
        <f>_xlfn.XLOOKUP(J674,[1]Feuil1!$A$2:$A$1648,[1]Feuil1!$C$2:$C$1648)</f>
        <v>47</v>
      </c>
      <c r="M674">
        <f>_xlfn.XLOOKUP(J674,[1]Feuil1!$A$2:$A$1648,[1]Feuil1!$B$2:$B$1648)</f>
        <v>13984</v>
      </c>
      <c r="N674" s="7">
        <f t="shared" si="11"/>
        <v>33.609839816933636</v>
      </c>
    </row>
    <row r="675" spans="1:14" x14ac:dyDescent="0.25">
      <c r="A675" s="1" t="s">
        <v>1901</v>
      </c>
      <c r="B675" s="5" t="s">
        <v>6686</v>
      </c>
      <c r="C675" s="5"/>
      <c r="D675" s="5"/>
      <c r="E675" s="5"/>
      <c r="F675" s="2" t="s">
        <v>2502</v>
      </c>
      <c r="G675" s="2"/>
      <c r="H675" s="2" t="s">
        <v>2503</v>
      </c>
      <c r="I675" s="2" t="s">
        <v>2504</v>
      </c>
      <c r="J675" s="2" t="s">
        <v>2505</v>
      </c>
      <c r="K675" s="3">
        <v>1965</v>
      </c>
      <c r="L675">
        <f>_xlfn.XLOOKUP(J675,[1]Feuil1!$A$2:$A$1648,[1]Feuil1!$C$2:$C$1648)</f>
        <v>20</v>
      </c>
      <c r="M675">
        <f>_xlfn.XLOOKUP(J675,[1]Feuil1!$A$2:$A$1648,[1]Feuil1!$B$2:$B$1648)</f>
        <v>9336</v>
      </c>
      <c r="N675" s="7">
        <f t="shared" si="11"/>
        <v>21.422450728363327</v>
      </c>
    </row>
    <row r="676" spans="1:14" x14ac:dyDescent="0.25">
      <c r="A676" s="4" t="s">
        <v>2454</v>
      </c>
      <c r="B676" s="2" t="s">
        <v>6686</v>
      </c>
      <c r="C676" s="2"/>
      <c r="D676" s="2"/>
      <c r="E676" s="2"/>
      <c r="F676" s="5" t="s">
        <v>2506</v>
      </c>
      <c r="G676" s="5"/>
      <c r="H676" s="5" t="s">
        <v>2507</v>
      </c>
      <c r="I676" s="5" t="s">
        <v>2508</v>
      </c>
      <c r="J676" s="5" t="s">
        <v>2509</v>
      </c>
      <c r="K676" s="3">
        <v>1965</v>
      </c>
      <c r="L676">
        <f>_xlfn.XLOOKUP(J676,[1]Feuil1!$A$2:$A$1648,[1]Feuil1!$C$2:$C$1648)</f>
        <v>36</v>
      </c>
      <c r="M676">
        <f>_xlfn.XLOOKUP(J676,[1]Feuil1!$A$2:$A$1648,[1]Feuil1!$B$2:$B$1648)</f>
        <v>9525</v>
      </c>
      <c r="N676" s="7">
        <f t="shared" si="11"/>
        <v>37.795275590551178</v>
      </c>
    </row>
    <row r="677" spans="1:14" x14ac:dyDescent="0.25">
      <c r="A677" s="1" t="s">
        <v>2454</v>
      </c>
      <c r="B677" s="5" t="s">
        <v>6686</v>
      </c>
      <c r="C677" s="5"/>
      <c r="D677" s="5"/>
      <c r="E677" s="5"/>
      <c r="F677" s="2" t="s">
        <v>2510</v>
      </c>
      <c r="G677" s="2"/>
      <c r="H677" s="2" t="s">
        <v>2111</v>
      </c>
      <c r="I677" s="2" t="s">
        <v>655</v>
      </c>
      <c r="J677" s="2" t="s">
        <v>2511</v>
      </c>
      <c r="K677" s="3">
        <v>1965</v>
      </c>
      <c r="L677">
        <f>_xlfn.XLOOKUP(J677,[1]Feuil1!$A$2:$A$1648,[1]Feuil1!$C$2:$C$1648)</f>
        <v>17</v>
      </c>
      <c r="M677">
        <f>_xlfn.XLOOKUP(J677,[1]Feuil1!$A$2:$A$1648,[1]Feuil1!$B$2:$B$1648)</f>
        <v>3398</v>
      </c>
      <c r="N677" s="7">
        <f t="shared" si="11"/>
        <v>50.029429075927013</v>
      </c>
    </row>
    <row r="678" spans="1:14" x14ac:dyDescent="0.25">
      <c r="A678" s="4" t="s">
        <v>2082</v>
      </c>
      <c r="B678" s="5" t="s">
        <v>6686</v>
      </c>
      <c r="C678" s="5"/>
      <c r="D678" s="5"/>
      <c r="E678" s="5"/>
      <c r="F678" s="5" t="s">
        <v>2512</v>
      </c>
      <c r="G678" s="5"/>
      <c r="H678" s="5" t="s">
        <v>2513</v>
      </c>
      <c r="I678" s="5" t="s">
        <v>2249</v>
      </c>
      <c r="J678" s="5" t="s">
        <v>2514</v>
      </c>
      <c r="K678" s="3">
        <v>1965</v>
      </c>
      <c r="L678">
        <f>_xlfn.XLOOKUP(J678,[1]Feuil1!$A$2:$A$1648,[1]Feuil1!$C$2:$C$1648)</f>
        <v>2</v>
      </c>
      <c r="M678">
        <f>_xlfn.XLOOKUP(J678,[1]Feuil1!$A$2:$A$1648,[1]Feuil1!$B$2:$B$1648)</f>
        <v>931</v>
      </c>
      <c r="N678" s="7">
        <f t="shared" si="11"/>
        <v>21.482277121374867</v>
      </c>
    </row>
    <row r="679" spans="1:14" x14ac:dyDescent="0.25">
      <c r="A679" s="1" t="s">
        <v>2082</v>
      </c>
      <c r="B679" s="5" t="s">
        <v>6686</v>
      </c>
      <c r="C679" s="5"/>
      <c r="D679" s="5"/>
      <c r="E679" s="5"/>
      <c r="F679" s="2" t="s">
        <v>2515</v>
      </c>
      <c r="G679" s="2"/>
      <c r="H679" s="2" t="s">
        <v>2516</v>
      </c>
      <c r="I679" s="2" t="s">
        <v>917</v>
      </c>
      <c r="J679" s="2" t="s">
        <v>2517</v>
      </c>
      <c r="K679" s="3">
        <v>1965</v>
      </c>
      <c r="L679">
        <f>_xlfn.XLOOKUP(J679,[1]Feuil1!$A$2:$A$1648,[1]Feuil1!$C$2:$C$1648)</f>
        <v>1</v>
      </c>
      <c r="M679">
        <f>_xlfn.XLOOKUP(J679,[1]Feuil1!$A$2:$A$1648,[1]Feuil1!$B$2:$B$1648)</f>
        <v>729</v>
      </c>
      <c r="N679" s="7">
        <f t="shared" si="11"/>
        <v>13.717421124828531</v>
      </c>
    </row>
    <row r="680" spans="1:14" x14ac:dyDescent="0.25">
      <c r="A680" s="4" t="s">
        <v>1819</v>
      </c>
      <c r="B680" s="5" t="s">
        <v>6686</v>
      </c>
      <c r="C680" s="5"/>
      <c r="D680" s="5"/>
      <c r="E680" s="5"/>
      <c r="F680" s="5" t="s">
        <v>2518</v>
      </c>
      <c r="G680" s="5"/>
      <c r="H680" s="5" t="s">
        <v>2519</v>
      </c>
      <c r="I680" s="5" t="s">
        <v>2520</v>
      </c>
      <c r="J680" s="5" t="s">
        <v>2521</v>
      </c>
      <c r="K680" s="3">
        <v>1965</v>
      </c>
      <c r="L680">
        <f>_xlfn.XLOOKUP(J680,[1]Feuil1!$A$2:$A$1648,[1]Feuil1!$C$2:$C$1648)</f>
        <v>11</v>
      </c>
      <c r="M680">
        <f>_xlfn.XLOOKUP(J680,[1]Feuil1!$A$2:$A$1648,[1]Feuil1!$B$2:$B$1648)</f>
        <v>5860</v>
      </c>
      <c r="N680" s="7">
        <f t="shared" si="11"/>
        <v>18.771331058020479</v>
      </c>
    </row>
    <row r="681" spans="1:14" x14ac:dyDescent="0.25">
      <c r="A681" s="1" t="s">
        <v>1901</v>
      </c>
      <c r="B681" s="5" t="s">
        <v>6686</v>
      </c>
      <c r="C681" s="5"/>
      <c r="D681" s="5"/>
      <c r="E681" s="5"/>
      <c r="F681" s="2" t="s">
        <v>2522</v>
      </c>
      <c r="G681" s="2"/>
      <c r="H681" s="2" t="s">
        <v>2523</v>
      </c>
      <c r="I681" s="2" t="s">
        <v>812</v>
      </c>
      <c r="J681" s="2" t="s">
        <v>2524</v>
      </c>
      <c r="K681" s="3">
        <v>1965</v>
      </c>
      <c r="L681">
        <f>_xlfn.XLOOKUP(J681,[1]Feuil1!$A$2:$A$1648,[1]Feuil1!$C$2:$C$1648)</f>
        <v>2</v>
      </c>
      <c r="M681">
        <f>_xlfn.XLOOKUP(J681,[1]Feuil1!$A$2:$A$1648,[1]Feuil1!$B$2:$B$1648)</f>
        <v>2204</v>
      </c>
      <c r="N681" s="7">
        <f t="shared" si="11"/>
        <v>9.0744101633393832</v>
      </c>
    </row>
    <row r="682" spans="1:14" x14ac:dyDescent="0.25">
      <c r="A682" s="4" t="s">
        <v>2454</v>
      </c>
      <c r="B682" s="5" t="s">
        <v>6686</v>
      </c>
      <c r="C682" s="5"/>
      <c r="D682" s="5"/>
      <c r="E682" s="5"/>
      <c r="F682" s="5" t="s">
        <v>2525</v>
      </c>
      <c r="G682" s="5"/>
      <c r="H682" s="5" t="s">
        <v>2526</v>
      </c>
      <c r="I682" s="5" t="s">
        <v>2527</v>
      </c>
      <c r="J682" s="5" t="s">
        <v>2528</v>
      </c>
      <c r="K682" s="3">
        <v>1965</v>
      </c>
      <c r="L682">
        <f>_xlfn.XLOOKUP(J682,[1]Feuil1!$A$2:$A$1648,[1]Feuil1!$C$2:$C$1648)</f>
        <v>27</v>
      </c>
      <c r="M682">
        <f>_xlfn.XLOOKUP(J682,[1]Feuil1!$A$2:$A$1648,[1]Feuil1!$B$2:$B$1648)</f>
        <v>9855</v>
      </c>
      <c r="N682" s="7">
        <f t="shared" si="11"/>
        <v>27.397260273972602</v>
      </c>
    </row>
    <row r="683" spans="1:14" x14ac:dyDescent="0.25">
      <c r="A683" s="1" t="s">
        <v>2082</v>
      </c>
      <c r="B683" s="2" t="s">
        <v>6686</v>
      </c>
      <c r="C683" s="2"/>
      <c r="D683" s="2"/>
      <c r="E683" s="2"/>
      <c r="F683" s="2" t="s">
        <v>2529</v>
      </c>
      <c r="G683" s="2"/>
      <c r="H683" s="2" t="s">
        <v>2530</v>
      </c>
      <c r="I683" s="2" t="s">
        <v>333</v>
      </c>
      <c r="J683" s="2" t="s">
        <v>2531</v>
      </c>
      <c r="K683" s="3">
        <v>1965</v>
      </c>
      <c r="L683">
        <f>_xlfn.XLOOKUP(J683,[1]Feuil1!$A$2:$A$1648,[1]Feuil1!$C$2:$C$1648)</f>
        <v>10</v>
      </c>
      <c r="M683">
        <f>_xlfn.XLOOKUP(J683,[1]Feuil1!$A$2:$A$1648,[1]Feuil1!$B$2:$B$1648)</f>
        <v>1229</v>
      </c>
      <c r="N683" s="7">
        <f t="shared" si="11"/>
        <v>81.366965012205043</v>
      </c>
    </row>
    <row r="684" spans="1:14" x14ac:dyDescent="0.25">
      <c r="A684" s="4" t="s">
        <v>2436</v>
      </c>
      <c r="B684" s="5" t="s">
        <v>6686</v>
      </c>
      <c r="C684" s="5"/>
      <c r="D684" s="5"/>
      <c r="E684" s="5"/>
      <c r="F684" s="5" t="s">
        <v>2532</v>
      </c>
      <c r="G684" s="5"/>
      <c r="H684" s="5" t="s">
        <v>2533</v>
      </c>
      <c r="I684" s="5" t="s">
        <v>1817</v>
      </c>
      <c r="J684" s="5" t="s">
        <v>2534</v>
      </c>
      <c r="K684" s="3">
        <v>1965</v>
      </c>
      <c r="L684">
        <f>_xlfn.XLOOKUP(J684,[1]Feuil1!$A$2:$A$1648,[1]Feuil1!$C$2:$C$1648)</f>
        <v>12</v>
      </c>
      <c r="M684">
        <f>_xlfn.XLOOKUP(J684,[1]Feuil1!$A$2:$A$1648,[1]Feuil1!$B$2:$B$1648)</f>
        <v>1897</v>
      </c>
      <c r="N684" s="7">
        <f t="shared" si="11"/>
        <v>63.257775434897205</v>
      </c>
    </row>
    <row r="685" spans="1:14" x14ac:dyDescent="0.25">
      <c r="A685" s="4" t="s">
        <v>3369</v>
      </c>
      <c r="B685" s="5" t="s">
        <v>6686</v>
      </c>
      <c r="C685" s="5"/>
      <c r="D685" s="5"/>
      <c r="E685" s="5"/>
      <c r="F685" s="5" t="s">
        <v>3474</v>
      </c>
      <c r="G685" s="2" t="s">
        <v>6784</v>
      </c>
      <c r="H685" s="5" t="s">
        <v>3475</v>
      </c>
      <c r="I685" s="5" t="s">
        <v>1635</v>
      </c>
      <c r="J685" s="5" t="s">
        <v>3476</v>
      </c>
      <c r="K685" s="6">
        <v>1979</v>
      </c>
      <c r="L685">
        <f>_xlfn.XLOOKUP(J685,[1]Feuil1!$A$2:$A$1648,[1]Feuil1!$C$2:$C$1648)</f>
        <v>97</v>
      </c>
      <c r="M685">
        <f>_xlfn.XLOOKUP(J685,[1]Feuil1!$A$2:$A$1648,[1]Feuil1!$B$2:$B$1648)</f>
        <v>5176</v>
      </c>
      <c r="N685" s="7">
        <f t="shared" si="11"/>
        <v>187.40340030911901</v>
      </c>
    </row>
    <row r="686" spans="1:14" x14ac:dyDescent="0.25">
      <c r="A686" s="4" t="s">
        <v>2540</v>
      </c>
      <c r="B686" s="5" t="s">
        <v>6686</v>
      </c>
      <c r="C686" s="5"/>
      <c r="D686" s="5"/>
      <c r="E686" s="5"/>
      <c r="F686" s="5" t="s">
        <v>2541</v>
      </c>
      <c r="G686" s="5"/>
      <c r="H686" s="5" t="s">
        <v>2542</v>
      </c>
      <c r="I686" s="5" t="s">
        <v>1266</v>
      </c>
      <c r="J686" s="5" t="s">
        <v>2543</v>
      </c>
      <c r="K686" s="3">
        <v>1965</v>
      </c>
      <c r="L686">
        <f>_xlfn.XLOOKUP(J686,[1]Feuil1!$A$2:$A$1648,[1]Feuil1!$C$2:$C$1648)</f>
        <v>54</v>
      </c>
      <c r="M686">
        <f>_xlfn.XLOOKUP(J686,[1]Feuil1!$A$2:$A$1648,[1]Feuil1!$B$2:$B$1648)</f>
        <v>7092</v>
      </c>
      <c r="N686" s="7">
        <f t="shared" si="11"/>
        <v>76.142131979695435</v>
      </c>
    </row>
    <row r="687" spans="1:14" x14ac:dyDescent="0.25">
      <c r="A687" s="1" t="s">
        <v>1802</v>
      </c>
      <c r="B687" s="5" t="s">
        <v>6686</v>
      </c>
      <c r="C687" s="5"/>
      <c r="D687" s="5"/>
      <c r="E687" s="5"/>
      <c r="F687" s="2" t="s">
        <v>2544</v>
      </c>
      <c r="G687" s="2"/>
      <c r="H687" s="2" t="s">
        <v>2545</v>
      </c>
      <c r="I687" s="2" t="s">
        <v>2546</v>
      </c>
      <c r="J687" s="2" t="s">
        <v>2547</v>
      </c>
      <c r="K687" s="3">
        <v>1965</v>
      </c>
      <c r="L687">
        <f>_xlfn.XLOOKUP(J687,[1]Feuil1!$A$2:$A$1648,[1]Feuil1!$C$2:$C$1648)</f>
        <v>8</v>
      </c>
      <c r="M687">
        <f>_xlfn.XLOOKUP(J687,[1]Feuil1!$A$2:$A$1648,[1]Feuil1!$B$2:$B$1648)</f>
        <v>3685</v>
      </c>
      <c r="N687" s="7">
        <f t="shared" si="11"/>
        <v>21.709633649932158</v>
      </c>
    </row>
    <row r="688" spans="1:14" x14ac:dyDescent="0.25">
      <c r="A688" s="4" t="s">
        <v>1901</v>
      </c>
      <c r="B688" s="5" t="s">
        <v>6686</v>
      </c>
      <c r="C688" s="5" t="s">
        <v>6694</v>
      </c>
      <c r="D688" s="5" t="s">
        <v>6708</v>
      </c>
      <c r="E688" s="2" t="s">
        <v>6772</v>
      </c>
      <c r="F688" s="5" t="s">
        <v>2548</v>
      </c>
      <c r="G688" s="5"/>
      <c r="H688" s="5" t="s">
        <v>2549</v>
      </c>
      <c r="I688" s="5" t="s">
        <v>429</v>
      </c>
      <c r="J688" s="5" t="s">
        <v>2550</v>
      </c>
      <c r="K688" s="3">
        <v>1965</v>
      </c>
      <c r="L688">
        <f>_xlfn.XLOOKUP(J688,[1]Feuil1!$A$2:$A$1648,[1]Feuil1!$C$2:$C$1648)</f>
        <v>5</v>
      </c>
      <c r="M688">
        <f>_xlfn.XLOOKUP(J688,[1]Feuil1!$A$2:$A$1648,[1]Feuil1!$B$2:$B$1648)</f>
        <v>1186</v>
      </c>
      <c r="N688" s="7">
        <f t="shared" si="11"/>
        <v>42.158516020236085</v>
      </c>
    </row>
    <row r="689" spans="1:14" x14ac:dyDescent="0.25">
      <c r="A689" s="1" t="s">
        <v>1901</v>
      </c>
      <c r="B689" s="5" t="s">
        <v>6686</v>
      </c>
      <c r="C689" s="5"/>
      <c r="D689" s="5"/>
      <c r="E689" s="5"/>
      <c r="F689" s="2" t="s">
        <v>2551</v>
      </c>
      <c r="G689" s="2"/>
      <c r="H689" s="2" t="s">
        <v>965</v>
      </c>
      <c r="I689" s="2" t="s">
        <v>2098</v>
      </c>
      <c r="J689" s="2" t="s">
        <v>2552</v>
      </c>
      <c r="K689" s="3">
        <v>1966</v>
      </c>
      <c r="L689">
        <f>_xlfn.XLOOKUP(J689,[1]Feuil1!$A$2:$A$1648,[1]Feuil1!$C$2:$C$1648)</f>
        <v>10</v>
      </c>
      <c r="M689">
        <f>_xlfn.XLOOKUP(J689,[1]Feuil1!$A$2:$A$1648,[1]Feuil1!$B$2:$B$1648)</f>
        <v>3903</v>
      </c>
      <c r="N689" s="7">
        <f t="shared" si="11"/>
        <v>25.621316935690494</v>
      </c>
    </row>
    <row r="690" spans="1:14" x14ac:dyDescent="0.25">
      <c r="A690" s="4" t="s">
        <v>1901</v>
      </c>
      <c r="B690" s="5" t="s">
        <v>6686</v>
      </c>
      <c r="C690" s="5"/>
      <c r="D690" s="5"/>
      <c r="E690" s="5"/>
      <c r="F690" s="5" t="s">
        <v>2553</v>
      </c>
      <c r="G690" s="5"/>
      <c r="H690" s="5" t="s">
        <v>2321</v>
      </c>
      <c r="I690" s="5" t="s">
        <v>529</v>
      </c>
      <c r="J690" s="5" t="s">
        <v>2554</v>
      </c>
      <c r="K690" s="3">
        <v>1966</v>
      </c>
      <c r="L690">
        <f>_xlfn.XLOOKUP(J690,[1]Feuil1!$A$2:$A$1648,[1]Feuil1!$C$2:$C$1648)</f>
        <v>8</v>
      </c>
      <c r="M690">
        <f>_xlfn.XLOOKUP(J690,[1]Feuil1!$A$2:$A$1648,[1]Feuil1!$B$2:$B$1648)</f>
        <v>3678</v>
      </c>
      <c r="N690" s="7">
        <f t="shared" si="11"/>
        <v>21.75095160413268</v>
      </c>
    </row>
    <row r="691" spans="1:14" x14ac:dyDescent="0.25">
      <c r="A691" s="1" t="s">
        <v>2412</v>
      </c>
      <c r="B691" s="2" t="s">
        <v>6686</v>
      </c>
      <c r="C691" s="2"/>
      <c r="D691" s="2"/>
      <c r="E691" s="2"/>
      <c r="F691" s="2" t="s">
        <v>2555</v>
      </c>
      <c r="G691" s="2"/>
      <c r="H691" s="2" t="s">
        <v>2556</v>
      </c>
      <c r="I691" s="2" t="s">
        <v>723</v>
      </c>
      <c r="J691" s="2" t="s">
        <v>2557</v>
      </c>
      <c r="K691" s="3">
        <v>1966</v>
      </c>
      <c r="L691">
        <f>_xlfn.XLOOKUP(J691,[1]Feuil1!$A$2:$A$1648,[1]Feuil1!$C$2:$C$1648)</f>
        <v>15</v>
      </c>
      <c r="M691">
        <f>_xlfn.XLOOKUP(J691,[1]Feuil1!$A$2:$A$1648,[1]Feuil1!$B$2:$B$1648)</f>
        <v>22179</v>
      </c>
      <c r="N691" s="7">
        <f t="shared" si="11"/>
        <v>6.7631543351819285</v>
      </c>
    </row>
    <row r="692" spans="1:14" x14ac:dyDescent="0.25">
      <c r="A692" s="4" t="s">
        <v>2497</v>
      </c>
      <c r="B692" s="5" t="s">
        <v>6686</v>
      </c>
      <c r="C692" s="5"/>
      <c r="D692" s="5"/>
      <c r="E692" s="5"/>
      <c r="F692" s="5" t="s">
        <v>2558</v>
      </c>
      <c r="G692" s="5"/>
      <c r="H692" s="5" t="s">
        <v>2559</v>
      </c>
      <c r="I692" s="5" t="s">
        <v>546</v>
      </c>
      <c r="J692" s="5" t="s">
        <v>2560</v>
      </c>
      <c r="K692" s="3">
        <v>1966</v>
      </c>
      <c r="L692">
        <f>_xlfn.XLOOKUP(J692,[1]Feuil1!$A$2:$A$1648,[1]Feuil1!$C$2:$C$1648)</f>
        <v>3</v>
      </c>
      <c r="M692">
        <f>_xlfn.XLOOKUP(J692,[1]Feuil1!$A$2:$A$1648,[1]Feuil1!$B$2:$B$1648)</f>
        <v>2611</v>
      </c>
      <c r="N692" s="7">
        <f t="shared" si="11"/>
        <v>11.489850631941785</v>
      </c>
    </row>
    <row r="693" spans="1:14" x14ac:dyDescent="0.25">
      <c r="A693" s="1" t="s">
        <v>2497</v>
      </c>
      <c r="B693" s="2" t="s">
        <v>6686</v>
      </c>
      <c r="C693" s="2"/>
      <c r="D693" s="2"/>
      <c r="E693" s="2"/>
      <c r="F693" s="2" t="s">
        <v>2561</v>
      </c>
      <c r="G693" s="2"/>
      <c r="H693" s="2" t="s">
        <v>2562</v>
      </c>
      <c r="I693" s="2" t="s">
        <v>1865</v>
      </c>
      <c r="J693" s="2" t="s">
        <v>2563</v>
      </c>
      <c r="K693" s="3">
        <v>1966</v>
      </c>
      <c r="L693">
        <f>_xlfn.XLOOKUP(J693,[1]Feuil1!$A$2:$A$1648,[1]Feuil1!$C$2:$C$1648)</f>
        <v>15</v>
      </c>
      <c r="M693">
        <f>_xlfn.XLOOKUP(J693,[1]Feuil1!$A$2:$A$1648,[1]Feuil1!$B$2:$B$1648)</f>
        <v>6555</v>
      </c>
      <c r="N693" s="7">
        <f t="shared" si="11"/>
        <v>22.883295194508008</v>
      </c>
    </row>
    <row r="694" spans="1:14" x14ac:dyDescent="0.25">
      <c r="A694" s="4" t="s">
        <v>1768</v>
      </c>
      <c r="B694" s="5" t="s">
        <v>6686</v>
      </c>
      <c r="C694" s="5"/>
      <c r="D694" s="5"/>
      <c r="E694" s="5"/>
      <c r="F694" s="5" t="s">
        <v>2564</v>
      </c>
      <c r="G694" s="5"/>
      <c r="H694" s="5" t="s">
        <v>2565</v>
      </c>
      <c r="I694" s="5" t="s">
        <v>2566</v>
      </c>
      <c r="J694" s="5" t="s">
        <v>2567</v>
      </c>
      <c r="K694" s="3">
        <v>1966</v>
      </c>
      <c r="L694">
        <f>_xlfn.XLOOKUP(J694,[1]Feuil1!$A$2:$A$1648,[1]Feuil1!$C$2:$C$1648)</f>
        <v>9</v>
      </c>
      <c r="M694">
        <f>_xlfn.XLOOKUP(J694,[1]Feuil1!$A$2:$A$1648,[1]Feuil1!$B$2:$B$1648)</f>
        <v>9353</v>
      </c>
      <c r="N694" s="7">
        <f t="shared" si="11"/>
        <v>9.622580990056667</v>
      </c>
    </row>
    <row r="695" spans="1:14" x14ac:dyDescent="0.25">
      <c r="A695" s="1" t="s">
        <v>1819</v>
      </c>
      <c r="B695" s="5" t="s">
        <v>6686</v>
      </c>
      <c r="C695" s="5"/>
      <c r="D695" s="5"/>
      <c r="E695" s="5"/>
      <c r="F695" s="2" t="s">
        <v>2568</v>
      </c>
      <c r="G695" s="2"/>
      <c r="H695" s="2" t="s">
        <v>2569</v>
      </c>
      <c r="I695" s="2" t="s">
        <v>1783</v>
      </c>
      <c r="J695" s="2" t="s">
        <v>2570</v>
      </c>
      <c r="K695" s="3">
        <v>1966</v>
      </c>
      <c r="L695">
        <f>_xlfn.XLOOKUP(J695,[1]Feuil1!$A$2:$A$1648,[1]Feuil1!$C$2:$C$1648)</f>
        <v>7</v>
      </c>
      <c r="M695">
        <f>_xlfn.XLOOKUP(J695,[1]Feuil1!$A$2:$A$1648,[1]Feuil1!$B$2:$B$1648)</f>
        <v>970</v>
      </c>
      <c r="N695" s="7">
        <f t="shared" si="11"/>
        <v>72.164948453608247</v>
      </c>
    </row>
    <row r="696" spans="1:14" x14ac:dyDescent="0.25">
      <c r="A696" s="4" t="s">
        <v>2571</v>
      </c>
      <c r="B696" s="2" t="s">
        <v>6686</v>
      </c>
      <c r="C696" s="2"/>
      <c r="D696" s="2"/>
      <c r="E696" s="2"/>
      <c r="F696" s="5" t="s">
        <v>2572</v>
      </c>
      <c r="G696" s="5"/>
      <c r="H696" s="5" t="s">
        <v>2573</v>
      </c>
      <c r="I696" s="5" t="s">
        <v>2574</v>
      </c>
      <c r="J696" s="5" t="s">
        <v>2575</v>
      </c>
      <c r="K696" s="3">
        <v>1966</v>
      </c>
      <c r="L696">
        <f>_xlfn.XLOOKUP(J696,[1]Feuil1!$A$2:$A$1648,[1]Feuil1!$C$2:$C$1648)</f>
        <v>80</v>
      </c>
      <c r="M696">
        <f>_xlfn.XLOOKUP(J696,[1]Feuil1!$A$2:$A$1648,[1]Feuil1!$B$2:$B$1648)</f>
        <v>26232</v>
      </c>
      <c r="N696" s="7">
        <f t="shared" si="11"/>
        <v>30.497102775236353</v>
      </c>
    </row>
    <row r="697" spans="1:14" x14ac:dyDescent="0.25">
      <c r="A697" s="4" t="s">
        <v>3533</v>
      </c>
      <c r="B697" s="5" t="s">
        <v>6686</v>
      </c>
      <c r="C697" s="5"/>
      <c r="D697" s="5"/>
      <c r="E697" s="5"/>
      <c r="F697" s="5" t="s">
        <v>4532</v>
      </c>
      <c r="G697" s="2" t="s">
        <v>6784</v>
      </c>
      <c r="H697" s="5" t="s">
        <v>4533</v>
      </c>
      <c r="I697" s="5" t="s">
        <v>4534</v>
      </c>
      <c r="J697" s="5" t="s">
        <v>4535</v>
      </c>
      <c r="K697" s="6">
        <v>1994</v>
      </c>
      <c r="L697">
        <f>_xlfn.XLOOKUP(J697,[1]Feuil1!$A$2:$A$1648,[1]Feuil1!$C$2:$C$1648)</f>
        <v>160</v>
      </c>
      <c r="M697">
        <f>_xlfn.XLOOKUP(J697,[1]Feuil1!$A$2:$A$1648,[1]Feuil1!$B$2:$B$1648)</f>
        <v>8596</v>
      </c>
      <c r="N697" s="7">
        <f t="shared" si="11"/>
        <v>186.13308515588645</v>
      </c>
    </row>
    <row r="698" spans="1:14" x14ac:dyDescent="0.25">
      <c r="A698" s="4" t="s">
        <v>1901</v>
      </c>
      <c r="B698" s="5" t="s">
        <v>6686</v>
      </c>
      <c r="C698" s="5"/>
      <c r="D698" s="5"/>
      <c r="E698" s="5"/>
      <c r="F698" s="5" t="s">
        <v>2579</v>
      </c>
      <c r="G698" s="5"/>
      <c r="H698" s="5" t="s">
        <v>2580</v>
      </c>
      <c r="I698" s="5" t="s">
        <v>189</v>
      </c>
      <c r="J698" s="5" t="s">
        <v>2581</v>
      </c>
      <c r="K698" s="3">
        <v>1966</v>
      </c>
      <c r="L698">
        <f>_xlfn.XLOOKUP(J698,[1]Feuil1!$A$2:$A$1648,[1]Feuil1!$C$2:$C$1648)</f>
        <v>3</v>
      </c>
      <c r="M698">
        <f>_xlfn.XLOOKUP(J698,[1]Feuil1!$A$2:$A$1648,[1]Feuil1!$B$2:$B$1648)</f>
        <v>2076</v>
      </c>
      <c r="N698" s="7">
        <f t="shared" si="11"/>
        <v>14.450867052023121</v>
      </c>
    </row>
    <row r="699" spans="1:14" x14ac:dyDescent="0.25">
      <c r="A699" s="1" t="s">
        <v>1901</v>
      </c>
      <c r="B699" s="5" t="s">
        <v>6686</v>
      </c>
      <c r="C699" s="5"/>
      <c r="D699" s="5"/>
      <c r="E699" s="5"/>
      <c r="F699" s="2" t="s">
        <v>2582</v>
      </c>
      <c r="G699" s="2"/>
      <c r="H699" s="2" t="s">
        <v>287</v>
      </c>
      <c r="I699" s="2" t="s">
        <v>1638</v>
      </c>
      <c r="J699" s="2" t="s">
        <v>2583</v>
      </c>
      <c r="K699" s="3">
        <v>1966</v>
      </c>
      <c r="L699">
        <f>_xlfn.XLOOKUP(J699,[1]Feuil1!$A$2:$A$1648,[1]Feuil1!$C$2:$C$1648)</f>
        <v>0</v>
      </c>
      <c r="M699">
        <f>_xlfn.XLOOKUP(J699,[1]Feuil1!$A$2:$A$1648,[1]Feuil1!$B$2:$B$1648)</f>
        <v>1149</v>
      </c>
      <c r="N699" s="7">
        <f t="shared" si="11"/>
        <v>0</v>
      </c>
    </row>
    <row r="700" spans="1:14" x14ac:dyDescent="0.25">
      <c r="A700" s="4" t="s">
        <v>2454</v>
      </c>
      <c r="B700" s="5" t="s">
        <v>6686</v>
      </c>
      <c r="C700" s="5"/>
      <c r="D700" s="5"/>
      <c r="E700" s="5"/>
      <c r="F700" s="5" t="s">
        <v>2584</v>
      </c>
      <c r="G700" s="5"/>
      <c r="H700" s="5" t="s">
        <v>2585</v>
      </c>
      <c r="I700" s="5" t="s">
        <v>1231</v>
      </c>
      <c r="J700" s="5" t="s">
        <v>2586</v>
      </c>
      <c r="K700" s="3">
        <v>1966</v>
      </c>
      <c r="L700">
        <f>_xlfn.XLOOKUP(J700,[1]Feuil1!$A$2:$A$1648,[1]Feuil1!$C$2:$C$1648)</f>
        <v>12</v>
      </c>
      <c r="M700">
        <f>_xlfn.XLOOKUP(J700,[1]Feuil1!$A$2:$A$1648,[1]Feuil1!$B$2:$B$1648)</f>
        <v>1635</v>
      </c>
      <c r="N700" s="7">
        <f t="shared" si="11"/>
        <v>73.394495412844037</v>
      </c>
    </row>
    <row r="701" spans="1:14" x14ac:dyDescent="0.25">
      <c r="A701" s="1" t="s">
        <v>2587</v>
      </c>
      <c r="B701" s="5" t="s">
        <v>6686</v>
      </c>
      <c r="C701" s="5"/>
      <c r="D701" s="5"/>
      <c r="E701" s="5"/>
      <c r="F701" s="2" t="s">
        <v>2588</v>
      </c>
      <c r="G701" s="2"/>
      <c r="H701" s="2" t="s">
        <v>2589</v>
      </c>
      <c r="I701" s="2" t="s">
        <v>2006</v>
      </c>
      <c r="J701" s="2" t="s">
        <v>2590</v>
      </c>
      <c r="K701" s="3">
        <v>1966</v>
      </c>
      <c r="L701">
        <f>_xlfn.XLOOKUP(J701,[1]Feuil1!$A$2:$A$1648,[1]Feuil1!$C$2:$C$1648)</f>
        <v>25</v>
      </c>
      <c r="M701">
        <f>_xlfn.XLOOKUP(J701,[1]Feuil1!$A$2:$A$1648,[1]Feuil1!$B$2:$B$1648)</f>
        <v>3027</v>
      </c>
      <c r="N701" s="7">
        <f t="shared" si="11"/>
        <v>82.590023125206471</v>
      </c>
    </row>
    <row r="702" spans="1:14" x14ac:dyDescent="0.25">
      <c r="A702" s="4" t="s">
        <v>2591</v>
      </c>
      <c r="B702" s="2" t="s">
        <v>6686</v>
      </c>
      <c r="C702" s="2"/>
      <c r="D702" s="2"/>
      <c r="E702" s="2"/>
      <c r="F702" s="5" t="s">
        <v>2592</v>
      </c>
      <c r="G702" s="5"/>
      <c r="H702" s="5" t="s">
        <v>2593</v>
      </c>
      <c r="I702" s="5" t="s">
        <v>1220</v>
      </c>
      <c r="J702" s="5" t="s">
        <v>2594</v>
      </c>
      <c r="K702" s="3">
        <v>1966</v>
      </c>
      <c r="L702">
        <f>_xlfn.XLOOKUP(J702,[1]Feuil1!$A$2:$A$1648,[1]Feuil1!$C$2:$C$1648)</f>
        <v>1</v>
      </c>
      <c r="M702">
        <f>_xlfn.XLOOKUP(J702,[1]Feuil1!$A$2:$A$1648,[1]Feuil1!$B$2:$B$1648)</f>
        <v>3580</v>
      </c>
      <c r="N702" s="7">
        <f t="shared" si="11"/>
        <v>2.7932960893854748</v>
      </c>
    </row>
    <row r="703" spans="1:14" x14ac:dyDescent="0.25">
      <c r="A703" s="1" t="s">
        <v>2595</v>
      </c>
      <c r="B703" s="5" t="s">
        <v>6686</v>
      </c>
      <c r="C703" s="5"/>
      <c r="D703" s="5"/>
      <c r="E703" s="5"/>
      <c r="F703" s="2" t="s">
        <v>2596</v>
      </c>
      <c r="G703" s="2"/>
      <c r="H703" s="2" t="s">
        <v>2597</v>
      </c>
      <c r="I703" s="2" t="s">
        <v>868</v>
      </c>
      <c r="J703" s="2" t="s">
        <v>2598</v>
      </c>
      <c r="K703" s="3">
        <v>1966</v>
      </c>
      <c r="L703">
        <f>_xlfn.XLOOKUP(J703,[1]Feuil1!$A$2:$A$1648,[1]Feuil1!$C$2:$C$1648)</f>
        <v>0</v>
      </c>
      <c r="M703">
        <f>_xlfn.XLOOKUP(J703,[1]Feuil1!$A$2:$A$1648,[1]Feuil1!$B$2:$B$1648)</f>
        <v>2020</v>
      </c>
      <c r="N703" s="7">
        <f t="shared" si="11"/>
        <v>0</v>
      </c>
    </row>
    <row r="704" spans="1:14" x14ac:dyDescent="0.25">
      <c r="A704" s="4" t="s">
        <v>2595</v>
      </c>
      <c r="B704" s="5" t="s">
        <v>6686</v>
      </c>
      <c r="C704" s="5"/>
      <c r="D704" s="5"/>
      <c r="E704" s="5"/>
      <c r="F704" s="5" t="s">
        <v>2599</v>
      </c>
      <c r="G704" s="5"/>
      <c r="H704" s="5" t="s">
        <v>2600</v>
      </c>
      <c r="I704" s="5" t="s">
        <v>2475</v>
      </c>
      <c r="J704" s="5" t="s">
        <v>2601</v>
      </c>
      <c r="K704" s="3">
        <v>1966</v>
      </c>
      <c r="L704">
        <f>_xlfn.XLOOKUP(J704,[1]Feuil1!$A$2:$A$1648,[1]Feuil1!$C$2:$C$1648)</f>
        <v>0</v>
      </c>
      <c r="M704">
        <f>_xlfn.XLOOKUP(J704,[1]Feuil1!$A$2:$A$1648,[1]Feuil1!$B$2:$B$1648)</f>
        <v>3007</v>
      </c>
      <c r="N704" s="7">
        <f t="shared" si="11"/>
        <v>0</v>
      </c>
    </row>
    <row r="705" spans="1:14" x14ac:dyDescent="0.25">
      <c r="A705" s="1" t="s">
        <v>2602</v>
      </c>
      <c r="B705" s="5" t="s">
        <v>6686</v>
      </c>
      <c r="C705" s="5"/>
      <c r="D705" s="5"/>
      <c r="E705" s="5"/>
      <c r="F705" s="2" t="s">
        <v>2603</v>
      </c>
      <c r="G705" s="2"/>
      <c r="H705" s="2" t="s">
        <v>2604</v>
      </c>
      <c r="I705" s="2" t="s">
        <v>1949</v>
      </c>
      <c r="J705" s="2" t="s">
        <v>2605</v>
      </c>
      <c r="K705" s="3">
        <v>1967</v>
      </c>
      <c r="L705">
        <f>_xlfn.XLOOKUP(J705,[1]Feuil1!$A$2:$A$1648,[1]Feuil1!$C$2:$C$1648)</f>
        <v>19</v>
      </c>
      <c r="M705">
        <f>_xlfn.XLOOKUP(J705,[1]Feuil1!$A$2:$A$1648,[1]Feuil1!$B$2:$B$1648)</f>
        <v>11727</v>
      </c>
      <c r="N705" s="7">
        <f t="shared" si="11"/>
        <v>16.201927176601007</v>
      </c>
    </row>
    <row r="706" spans="1:14" x14ac:dyDescent="0.25">
      <c r="A706" s="4" t="s">
        <v>1819</v>
      </c>
      <c r="B706" s="5" t="s">
        <v>6686</v>
      </c>
      <c r="C706" s="5"/>
      <c r="D706" s="5"/>
      <c r="E706" s="5"/>
      <c r="F706" s="5" t="s">
        <v>2606</v>
      </c>
      <c r="G706" s="5"/>
      <c r="H706" s="5" t="s">
        <v>2607</v>
      </c>
      <c r="I706" s="5" t="s">
        <v>1611</v>
      </c>
      <c r="J706" s="5" t="s">
        <v>2608</v>
      </c>
      <c r="K706" s="3">
        <v>1967</v>
      </c>
      <c r="L706">
        <f>_xlfn.XLOOKUP(J706,[1]Feuil1!$A$2:$A$1648,[1]Feuil1!$C$2:$C$1648)</f>
        <v>10</v>
      </c>
      <c r="M706">
        <f>_xlfn.XLOOKUP(J706,[1]Feuil1!$A$2:$A$1648,[1]Feuil1!$B$2:$B$1648)</f>
        <v>4338</v>
      </c>
      <c r="N706" s="7">
        <f t="shared" si="11"/>
        <v>23.052097740894421</v>
      </c>
    </row>
    <row r="707" spans="1:14" x14ac:dyDescent="0.25">
      <c r="A707" s="1" t="s">
        <v>2497</v>
      </c>
      <c r="B707" s="2" t="s">
        <v>6686</v>
      </c>
      <c r="C707" s="2"/>
      <c r="D707" s="2"/>
      <c r="E707" s="2"/>
      <c r="F707" s="2" t="s">
        <v>2609</v>
      </c>
      <c r="G707" s="2"/>
      <c r="H707" s="2" t="s">
        <v>2610</v>
      </c>
      <c r="I707" s="2" t="s">
        <v>2611</v>
      </c>
      <c r="J707" s="2" t="s">
        <v>2612</v>
      </c>
      <c r="K707" s="3">
        <v>1967</v>
      </c>
      <c r="L707">
        <f>_xlfn.XLOOKUP(J707,[1]Feuil1!$A$2:$A$1648,[1]Feuil1!$C$2:$C$1648)</f>
        <v>1</v>
      </c>
      <c r="M707">
        <f>_xlfn.XLOOKUP(J707,[1]Feuil1!$A$2:$A$1648,[1]Feuil1!$B$2:$B$1648)</f>
        <v>1710</v>
      </c>
      <c r="N707" s="7">
        <f t="shared" si="11"/>
        <v>5.8479532163742691</v>
      </c>
    </row>
    <row r="708" spans="1:14" x14ac:dyDescent="0.25">
      <c r="A708" s="4" t="s">
        <v>2497</v>
      </c>
      <c r="B708" s="5" t="s">
        <v>6686</v>
      </c>
      <c r="C708" s="5"/>
      <c r="D708" s="5"/>
      <c r="E708" s="5"/>
      <c r="F708" s="5" t="s">
        <v>2613</v>
      </c>
      <c r="G708" s="5"/>
      <c r="H708" s="5" t="s">
        <v>1825</v>
      </c>
      <c r="I708" s="5" t="s">
        <v>1199</v>
      </c>
      <c r="J708" s="5" t="s">
        <v>2614</v>
      </c>
      <c r="K708" s="3">
        <v>1967</v>
      </c>
      <c r="L708">
        <f>_xlfn.XLOOKUP(J708,[1]Feuil1!$A$2:$A$1648,[1]Feuil1!$C$2:$C$1648)</f>
        <v>8</v>
      </c>
      <c r="M708">
        <f>_xlfn.XLOOKUP(J708,[1]Feuil1!$A$2:$A$1648,[1]Feuil1!$B$2:$B$1648)</f>
        <v>5313</v>
      </c>
      <c r="N708" s="7">
        <f t="shared" si="11"/>
        <v>15.057406361754188</v>
      </c>
    </row>
    <row r="709" spans="1:14" x14ac:dyDescent="0.25">
      <c r="A709" s="1" t="s">
        <v>2497</v>
      </c>
      <c r="B709" s="2" t="s">
        <v>6686</v>
      </c>
      <c r="C709" s="2"/>
      <c r="D709" s="2"/>
      <c r="E709" s="2"/>
      <c r="F709" s="2" t="s">
        <v>2615</v>
      </c>
      <c r="G709" s="2"/>
      <c r="H709" s="2" t="s">
        <v>2616</v>
      </c>
      <c r="I709" s="2" t="s">
        <v>1199</v>
      </c>
      <c r="J709" s="2" t="s">
        <v>2617</v>
      </c>
      <c r="K709" s="3">
        <v>1967</v>
      </c>
      <c r="L709">
        <f>_xlfn.XLOOKUP(J709,[1]Feuil1!$A$2:$A$1648,[1]Feuil1!$C$2:$C$1648)</f>
        <v>8</v>
      </c>
      <c r="M709">
        <f>_xlfn.XLOOKUP(J709,[1]Feuil1!$A$2:$A$1648,[1]Feuil1!$B$2:$B$1648)</f>
        <v>5253</v>
      </c>
      <c r="N709" s="7">
        <f t="shared" si="11"/>
        <v>15.229392727964973</v>
      </c>
    </row>
    <row r="710" spans="1:14" x14ac:dyDescent="0.25">
      <c r="A710" s="4" t="s">
        <v>2497</v>
      </c>
      <c r="B710" s="5" t="s">
        <v>6686</v>
      </c>
      <c r="C710" s="5"/>
      <c r="D710" s="5"/>
      <c r="E710" s="5"/>
      <c r="F710" s="5" t="s">
        <v>2618</v>
      </c>
      <c r="G710" s="5"/>
      <c r="H710" s="5" t="s">
        <v>2619</v>
      </c>
      <c r="I710" s="5" t="s">
        <v>2620</v>
      </c>
      <c r="J710" s="5" t="s">
        <v>2621</v>
      </c>
      <c r="K710" s="3">
        <v>1967</v>
      </c>
      <c r="L710">
        <f>_xlfn.XLOOKUP(J710,[1]Feuil1!$A$2:$A$1648,[1]Feuil1!$C$2:$C$1648)</f>
        <v>11</v>
      </c>
      <c r="M710">
        <f>_xlfn.XLOOKUP(J710,[1]Feuil1!$A$2:$A$1648,[1]Feuil1!$B$2:$B$1648)</f>
        <v>7385</v>
      </c>
      <c r="N710" s="7">
        <f t="shared" si="11"/>
        <v>14.895057549085985</v>
      </c>
    </row>
    <row r="711" spans="1:14" x14ac:dyDescent="0.25">
      <c r="A711" s="1" t="s">
        <v>2622</v>
      </c>
      <c r="B711" s="5" t="s">
        <v>6686</v>
      </c>
      <c r="C711" s="5"/>
      <c r="D711" s="5"/>
      <c r="E711" s="5"/>
      <c r="F711" s="2" t="s">
        <v>2623</v>
      </c>
      <c r="G711" s="2"/>
      <c r="H711" s="2" t="s">
        <v>2624</v>
      </c>
      <c r="I711" s="2" t="s">
        <v>2625</v>
      </c>
      <c r="J711" s="2" t="s">
        <v>2626</v>
      </c>
      <c r="K711" s="3">
        <v>1967</v>
      </c>
      <c r="L711">
        <f>_xlfn.XLOOKUP(J711,[1]Feuil1!$A$2:$A$1648,[1]Feuil1!$C$2:$C$1648)</f>
        <v>64</v>
      </c>
      <c r="M711">
        <f>_xlfn.XLOOKUP(J711,[1]Feuil1!$A$2:$A$1648,[1]Feuil1!$B$2:$B$1648)</f>
        <v>35175</v>
      </c>
      <c r="N711" s="7">
        <f t="shared" si="11"/>
        <v>18.194740582800286</v>
      </c>
    </row>
    <row r="712" spans="1:14" x14ac:dyDescent="0.25">
      <c r="A712" s="4" t="s">
        <v>1901</v>
      </c>
      <c r="B712" s="5" t="s">
        <v>6686</v>
      </c>
      <c r="C712" s="5"/>
      <c r="D712" s="5"/>
      <c r="E712" s="5"/>
      <c r="F712" s="5" t="s">
        <v>2627</v>
      </c>
      <c r="G712" s="5"/>
      <c r="H712" s="5" t="s">
        <v>2628</v>
      </c>
      <c r="I712" s="5" t="s">
        <v>554</v>
      </c>
      <c r="J712" s="5" t="s">
        <v>2629</v>
      </c>
      <c r="K712" s="3">
        <v>1967</v>
      </c>
      <c r="L712">
        <f>_xlfn.XLOOKUP(J712,[1]Feuil1!$A$2:$A$1648,[1]Feuil1!$C$2:$C$1648)</f>
        <v>7</v>
      </c>
      <c r="M712">
        <f>_xlfn.XLOOKUP(J712,[1]Feuil1!$A$2:$A$1648,[1]Feuil1!$B$2:$B$1648)</f>
        <v>4588</v>
      </c>
      <c r="N712" s="7">
        <f t="shared" si="11"/>
        <v>15.257192676547515</v>
      </c>
    </row>
    <row r="713" spans="1:14" x14ac:dyDescent="0.25">
      <c r="A713" s="1" t="s">
        <v>1791</v>
      </c>
      <c r="B713" s="5" t="s">
        <v>6686</v>
      </c>
      <c r="C713" s="5"/>
      <c r="D713" s="5"/>
      <c r="E713" s="5"/>
      <c r="F713" s="2" t="s">
        <v>2630</v>
      </c>
      <c r="G713" s="2"/>
      <c r="H713" s="2" t="s">
        <v>2631</v>
      </c>
      <c r="I713" s="2" t="s">
        <v>591</v>
      </c>
      <c r="J713" s="2" t="s">
        <v>2632</v>
      </c>
      <c r="K713" s="3">
        <v>1967</v>
      </c>
      <c r="L713">
        <f>_xlfn.XLOOKUP(J713,[1]Feuil1!$A$2:$A$1648,[1]Feuil1!$C$2:$C$1648)</f>
        <v>27</v>
      </c>
      <c r="M713">
        <f>_xlfn.XLOOKUP(J713,[1]Feuil1!$A$2:$A$1648,[1]Feuil1!$B$2:$B$1648)</f>
        <v>2231</v>
      </c>
      <c r="N713" s="7">
        <f t="shared" si="11"/>
        <v>121.02196324518154</v>
      </c>
    </row>
    <row r="714" spans="1:14" x14ac:dyDescent="0.25">
      <c r="A714" s="4" t="s">
        <v>1791</v>
      </c>
      <c r="B714" s="5" t="s">
        <v>6686</v>
      </c>
      <c r="C714" s="5"/>
      <c r="D714" s="5"/>
      <c r="E714" s="5"/>
      <c r="F714" s="5" t="s">
        <v>2633</v>
      </c>
      <c r="G714" s="5"/>
      <c r="H714" s="5" t="s">
        <v>2634</v>
      </c>
      <c r="I714" s="5" t="s">
        <v>243</v>
      </c>
      <c r="J714" s="5" t="s">
        <v>2635</v>
      </c>
      <c r="K714" s="3">
        <v>1967</v>
      </c>
      <c r="L714">
        <f>_xlfn.XLOOKUP(J714,[1]Feuil1!$A$2:$A$1648,[1]Feuil1!$C$2:$C$1648)</f>
        <v>20</v>
      </c>
      <c r="M714">
        <f>_xlfn.XLOOKUP(J714,[1]Feuil1!$A$2:$A$1648,[1]Feuil1!$B$2:$B$1648)</f>
        <v>6513</v>
      </c>
      <c r="N714" s="7">
        <f t="shared" si="11"/>
        <v>30.707815138952864</v>
      </c>
    </row>
    <row r="715" spans="1:14" x14ac:dyDescent="0.25">
      <c r="A715" s="1" t="s">
        <v>1802</v>
      </c>
      <c r="B715" s="5" t="s">
        <v>6686</v>
      </c>
      <c r="C715" s="5"/>
      <c r="D715" s="5"/>
      <c r="E715" s="5"/>
      <c r="F715" s="2" t="s">
        <v>2636</v>
      </c>
      <c r="G715" s="2"/>
      <c r="H715" s="2" t="s">
        <v>2637</v>
      </c>
      <c r="I715" s="2" t="s">
        <v>1440</v>
      </c>
      <c r="J715" s="2" t="s">
        <v>2638</v>
      </c>
      <c r="K715" s="3">
        <v>1967</v>
      </c>
      <c r="L715">
        <f>_xlfn.XLOOKUP(J715,[1]Feuil1!$A$2:$A$1648,[1]Feuil1!$C$2:$C$1648)</f>
        <v>40</v>
      </c>
      <c r="M715">
        <f>_xlfn.XLOOKUP(J715,[1]Feuil1!$A$2:$A$1648,[1]Feuil1!$B$2:$B$1648)</f>
        <v>5170</v>
      </c>
      <c r="N715" s="7">
        <f t="shared" si="11"/>
        <v>77.369439071566731</v>
      </c>
    </row>
    <row r="716" spans="1:14" x14ac:dyDescent="0.25">
      <c r="A716" s="4" t="s">
        <v>2639</v>
      </c>
      <c r="B716" s="5" t="s">
        <v>6687</v>
      </c>
      <c r="C716" s="5"/>
      <c r="D716" s="5"/>
      <c r="E716" s="5"/>
      <c r="F716" s="5" t="s">
        <v>2640</v>
      </c>
      <c r="G716" s="5"/>
      <c r="H716" s="5" t="s">
        <v>2641</v>
      </c>
      <c r="I716" s="5" t="s">
        <v>2162</v>
      </c>
      <c r="J716" s="5" t="s">
        <v>2642</v>
      </c>
      <c r="K716" s="3">
        <v>1967</v>
      </c>
      <c r="L716" t="e">
        <f>_xlfn.XLOOKUP(J716,[1]Feuil1!$A$2:$A$1648,[1]Feuil1!$C$2:$C$1648)</f>
        <v>#N/A</v>
      </c>
      <c r="M716" t="e">
        <f>_xlfn.XLOOKUP(J716,[1]Feuil1!$A$2:$A$1648,[1]Feuil1!$B$2:$B$1648)</f>
        <v>#N/A</v>
      </c>
      <c r="N716" s="7" t="e">
        <f t="shared" si="11"/>
        <v>#N/A</v>
      </c>
    </row>
    <row r="717" spans="1:14" x14ac:dyDescent="0.25">
      <c r="A717" s="1" t="s">
        <v>1802</v>
      </c>
      <c r="B717" s="5" t="s">
        <v>6686</v>
      </c>
      <c r="C717" s="5" t="s">
        <v>6694</v>
      </c>
      <c r="D717" s="5" t="s">
        <v>6697</v>
      </c>
      <c r="E717" s="5" t="s">
        <v>6754</v>
      </c>
      <c r="F717" s="2" t="s">
        <v>2643</v>
      </c>
      <c r="G717" s="2"/>
      <c r="H717" s="2" t="s">
        <v>2644</v>
      </c>
      <c r="I717" s="2" t="s">
        <v>189</v>
      </c>
      <c r="J717" s="2" t="s">
        <v>2645</v>
      </c>
      <c r="K717" s="3">
        <v>1967</v>
      </c>
      <c r="L717">
        <f>_xlfn.XLOOKUP(J717,[1]Feuil1!$A$2:$A$1648,[1]Feuil1!$C$2:$C$1648)</f>
        <v>12</v>
      </c>
      <c r="M717">
        <f>_xlfn.XLOOKUP(J717,[1]Feuil1!$A$2:$A$1648,[1]Feuil1!$B$2:$B$1648)</f>
        <v>1753</v>
      </c>
      <c r="N717" s="7">
        <f t="shared" si="11"/>
        <v>68.45407872219053</v>
      </c>
    </row>
    <row r="718" spans="1:14" x14ac:dyDescent="0.25">
      <c r="A718" s="4" t="s">
        <v>1791</v>
      </c>
      <c r="B718" s="2" t="s">
        <v>6686</v>
      </c>
      <c r="C718" s="2"/>
      <c r="D718" s="2"/>
      <c r="E718" s="2"/>
      <c r="F718" s="5" t="s">
        <v>2646</v>
      </c>
      <c r="G718" s="5"/>
      <c r="H718" s="5" t="s">
        <v>965</v>
      </c>
      <c r="I718" s="5" t="s">
        <v>694</v>
      </c>
      <c r="J718" s="5" t="s">
        <v>2647</v>
      </c>
      <c r="K718" s="6">
        <v>1968</v>
      </c>
      <c r="L718">
        <f>_xlfn.XLOOKUP(J718,[1]Feuil1!$A$2:$A$1648,[1]Feuil1!$C$2:$C$1648)</f>
        <v>5</v>
      </c>
      <c r="M718">
        <f>_xlfn.XLOOKUP(J718,[1]Feuil1!$A$2:$A$1648,[1]Feuil1!$B$2:$B$1648)</f>
        <v>3641</v>
      </c>
      <c r="N718" s="7">
        <f t="shared" si="11"/>
        <v>13.732491073880801</v>
      </c>
    </row>
    <row r="719" spans="1:14" x14ac:dyDescent="0.25">
      <c r="A719" s="1" t="s">
        <v>1901</v>
      </c>
      <c r="B719" s="5" t="s">
        <v>6686</v>
      </c>
      <c r="C719" s="5"/>
      <c r="D719" s="5"/>
      <c r="E719" s="5"/>
      <c r="F719" s="2" t="s">
        <v>2648</v>
      </c>
      <c r="G719" s="2"/>
      <c r="H719" s="2" t="s">
        <v>2649</v>
      </c>
      <c r="I719" s="2" t="s">
        <v>2650</v>
      </c>
      <c r="J719" s="2" t="s">
        <v>2651</v>
      </c>
      <c r="K719" s="6">
        <v>1968</v>
      </c>
      <c r="L719">
        <f>_xlfn.XLOOKUP(J719,[1]Feuil1!$A$2:$A$1648,[1]Feuil1!$C$2:$C$1648)</f>
        <v>6</v>
      </c>
      <c r="M719">
        <f>_xlfn.XLOOKUP(J719,[1]Feuil1!$A$2:$A$1648,[1]Feuil1!$B$2:$B$1648)</f>
        <v>8292</v>
      </c>
      <c r="N719" s="7">
        <f t="shared" si="11"/>
        <v>7.2358900144717797</v>
      </c>
    </row>
    <row r="720" spans="1:14" x14ac:dyDescent="0.25">
      <c r="A720" s="4" t="s">
        <v>2428</v>
      </c>
      <c r="B720" s="5" t="s">
        <v>6686</v>
      </c>
      <c r="C720" s="5"/>
      <c r="D720" s="5"/>
      <c r="E720" s="5"/>
      <c r="F720" s="5" t="s">
        <v>2652</v>
      </c>
      <c r="G720" s="5"/>
      <c r="H720" s="5" t="s">
        <v>2653</v>
      </c>
      <c r="I720" s="5" t="s">
        <v>285</v>
      </c>
      <c r="J720" s="5" t="s">
        <v>2654</v>
      </c>
      <c r="K720" s="6">
        <v>1968</v>
      </c>
      <c r="L720">
        <f>_xlfn.XLOOKUP(J720,[1]Feuil1!$A$2:$A$1648,[1]Feuil1!$C$2:$C$1648)</f>
        <v>7</v>
      </c>
      <c r="M720">
        <f>_xlfn.XLOOKUP(J720,[1]Feuil1!$A$2:$A$1648,[1]Feuil1!$B$2:$B$1648)</f>
        <v>4477</v>
      </c>
      <c r="N720" s="7">
        <f t="shared" si="11"/>
        <v>15.635470180924726</v>
      </c>
    </row>
    <row r="721" spans="1:14" x14ac:dyDescent="0.25">
      <c r="A721" s="1" t="s">
        <v>1819</v>
      </c>
      <c r="B721" s="2" t="s">
        <v>6686</v>
      </c>
      <c r="C721" s="2"/>
      <c r="D721" s="2"/>
      <c r="E721" s="2"/>
      <c r="F721" s="2" t="s">
        <v>2655</v>
      </c>
      <c r="G721" s="2"/>
      <c r="H721" s="2" t="s">
        <v>2656</v>
      </c>
      <c r="I721" s="2" t="s">
        <v>2657</v>
      </c>
      <c r="J721" s="2" t="s">
        <v>2658</v>
      </c>
      <c r="K721" s="6">
        <v>1968</v>
      </c>
      <c r="L721">
        <f>_xlfn.XLOOKUP(J721,[1]Feuil1!$A$2:$A$1648,[1]Feuil1!$C$2:$C$1648)</f>
        <v>34</v>
      </c>
      <c r="M721">
        <f>_xlfn.XLOOKUP(J721,[1]Feuil1!$A$2:$A$1648,[1]Feuil1!$B$2:$B$1648)</f>
        <v>13920</v>
      </c>
      <c r="N721" s="7">
        <f t="shared" si="11"/>
        <v>24.425287356321839</v>
      </c>
    </row>
    <row r="722" spans="1:14" x14ac:dyDescent="0.25">
      <c r="A722" s="4" t="s">
        <v>2659</v>
      </c>
      <c r="B722" s="5" t="s">
        <v>6686</v>
      </c>
      <c r="C722" s="5"/>
      <c r="D722" s="5"/>
      <c r="E722" s="5"/>
      <c r="F722" s="5" t="s">
        <v>2660</v>
      </c>
      <c r="G722" s="5"/>
      <c r="H722" s="5" t="s">
        <v>2661</v>
      </c>
      <c r="I722" s="5" t="s">
        <v>710</v>
      </c>
      <c r="J722" s="5" t="s">
        <v>2662</v>
      </c>
      <c r="K722" s="6">
        <v>1968</v>
      </c>
      <c r="L722">
        <f>_xlfn.XLOOKUP(J722,[1]Feuil1!$A$2:$A$1648,[1]Feuil1!$C$2:$C$1648)</f>
        <v>81</v>
      </c>
      <c r="M722">
        <f>_xlfn.XLOOKUP(J722,[1]Feuil1!$A$2:$A$1648,[1]Feuil1!$B$2:$B$1648)</f>
        <v>5936</v>
      </c>
      <c r="N722" s="7">
        <f t="shared" si="11"/>
        <v>136.455525606469</v>
      </c>
    </row>
    <row r="723" spans="1:14" x14ac:dyDescent="0.25">
      <c r="A723" s="1" t="s">
        <v>2412</v>
      </c>
      <c r="B723" s="2" t="s">
        <v>6686</v>
      </c>
      <c r="C723" s="2"/>
      <c r="D723" s="2"/>
      <c r="E723" s="2"/>
      <c r="F723" s="2" t="s">
        <v>2663</v>
      </c>
      <c r="G723" s="2"/>
      <c r="H723" s="2" t="s">
        <v>2664</v>
      </c>
      <c r="I723" s="2" t="s">
        <v>2236</v>
      </c>
      <c r="J723" s="2" t="s">
        <v>2665</v>
      </c>
      <c r="K723" s="6">
        <v>1968</v>
      </c>
      <c r="L723">
        <f>_xlfn.XLOOKUP(J723,[1]Feuil1!$A$2:$A$1648,[1]Feuil1!$C$2:$C$1648)</f>
        <v>0</v>
      </c>
      <c r="M723">
        <f>_xlfn.XLOOKUP(J723,[1]Feuil1!$A$2:$A$1648,[1]Feuil1!$B$2:$B$1648)</f>
        <v>2575</v>
      </c>
      <c r="N723" s="7">
        <f t="shared" si="11"/>
        <v>0</v>
      </c>
    </row>
    <row r="724" spans="1:14" x14ac:dyDescent="0.25">
      <c r="A724" s="4" t="s">
        <v>2666</v>
      </c>
      <c r="B724" s="5" t="s">
        <v>6686</v>
      </c>
      <c r="C724" s="5"/>
      <c r="D724" s="5"/>
      <c r="E724" s="5"/>
      <c r="F724" s="5" t="s">
        <v>2667</v>
      </c>
      <c r="G724" s="5"/>
      <c r="H724" s="5" t="s">
        <v>1311</v>
      </c>
      <c r="I724" s="5" t="s">
        <v>1645</v>
      </c>
      <c r="J724" s="5" t="s">
        <v>2668</v>
      </c>
      <c r="K724" s="6">
        <v>1968</v>
      </c>
      <c r="L724">
        <f>_xlfn.XLOOKUP(J724,[1]Feuil1!$A$2:$A$1648,[1]Feuil1!$C$2:$C$1648)</f>
        <v>22</v>
      </c>
      <c r="M724">
        <f>_xlfn.XLOOKUP(J724,[1]Feuil1!$A$2:$A$1648,[1]Feuil1!$B$2:$B$1648)</f>
        <v>3048</v>
      </c>
      <c r="N724" s="7">
        <f t="shared" si="11"/>
        <v>72.178477690288716</v>
      </c>
    </row>
    <row r="725" spans="1:14" x14ac:dyDescent="0.25">
      <c r="A725" s="1" t="s">
        <v>2454</v>
      </c>
      <c r="B725" s="5" t="s">
        <v>6686</v>
      </c>
      <c r="C725" s="5"/>
      <c r="D725" s="5"/>
      <c r="E725" s="5"/>
      <c r="F725" s="2" t="s">
        <v>2669</v>
      </c>
      <c r="G725" s="2"/>
      <c r="H725" s="2" t="s">
        <v>2670</v>
      </c>
      <c r="I725" s="2" t="s">
        <v>583</v>
      </c>
      <c r="J725" s="2" t="s">
        <v>2671</v>
      </c>
      <c r="K725" s="6">
        <v>1968</v>
      </c>
      <c r="L725">
        <f>_xlfn.XLOOKUP(J725,[1]Feuil1!$A$2:$A$1648,[1]Feuil1!$C$2:$C$1648)</f>
        <v>21</v>
      </c>
      <c r="M725">
        <f>_xlfn.XLOOKUP(J725,[1]Feuil1!$A$2:$A$1648,[1]Feuil1!$B$2:$B$1648)</f>
        <v>6980</v>
      </c>
      <c r="N725" s="7">
        <f t="shared" si="11"/>
        <v>30.085959885386821</v>
      </c>
    </row>
    <row r="726" spans="1:14" x14ac:dyDescent="0.25">
      <c r="A726" s="4" t="s">
        <v>2454</v>
      </c>
      <c r="B726" s="5" t="s">
        <v>6686</v>
      </c>
      <c r="C726" s="5"/>
      <c r="D726" s="5"/>
      <c r="E726" s="5"/>
      <c r="F726" s="5" t="s">
        <v>2672</v>
      </c>
      <c r="G726" s="5"/>
      <c r="H726" s="5" t="s">
        <v>2673</v>
      </c>
      <c r="I726" s="5" t="s">
        <v>1956</v>
      </c>
      <c r="J726" s="5" t="s">
        <v>2674</v>
      </c>
      <c r="K726" s="6">
        <v>1968</v>
      </c>
      <c r="L726">
        <f>_xlfn.XLOOKUP(J726,[1]Feuil1!$A$2:$A$1648,[1]Feuil1!$C$2:$C$1648)</f>
        <v>1</v>
      </c>
      <c r="M726">
        <f>_xlfn.XLOOKUP(J726,[1]Feuil1!$A$2:$A$1648,[1]Feuil1!$B$2:$B$1648)</f>
        <v>1323</v>
      </c>
      <c r="N726" s="7">
        <f t="shared" ref="N726:N789" si="12">L726*10000/M726</f>
        <v>7.5585789871504154</v>
      </c>
    </row>
    <row r="727" spans="1:14" x14ac:dyDescent="0.25">
      <c r="A727" s="1" t="s">
        <v>2454</v>
      </c>
      <c r="B727" s="5" t="s">
        <v>6686</v>
      </c>
      <c r="C727" s="5"/>
      <c r="D727" s="5"/>
      <c r="E727" s="5"/>
      <c r="F727" s="2" t="s">
        <v>2675</v>
      </c>
      <c r="G727" s="2"/>
      <c r="H727" s="2" t="s">
        <v>2676</v>
      </c>
      <c r="I727" s="2" t="s">
        <v>1095</v>
      </c>
      <c r="J727" s="2" t="s">
        <v>2677</v>
      </c>
      <c r="K727" s="6">
        <v>1968</v>
      </c>
      <c r="L727">
        <f>_xlfn.XLOOKUP(J727,[1]Feuil1!$A$2:$A$1648,[1]Feuil1!$C$2:$C$1648)</f>
        <v>0</v>
      </c>
      <c r="M727">
        <f>_xlfn.XLOOKUP(J727,[1]Feuil1!$A$2:$A$1648,[1]Feuil1!$B$2:$B$1648)</f>
        <v>928</v>
      </c>
      <c r="N727" s="7">
        <f t="shared" si="12"/>
        <v>0</v>
      </c>
    </row>
    <row r="728" spans="1:14" x14ac:dyDescent="0.25">
      <c r="A728" s="4" t="s">
        <v>2454</v>
      </c>
      <c r="B728" s="2" t="s">
        <v>6686</v>
      </c>
      <c r="C728" s="2"/>
      <c r="D728" s="2"/>
      <c r="E728" s="2"/>
      <c r="F728" s="5" t="s">
        <v>2678</v>
      </c>
      <c r="G728" s="5"/>
      <c r="H728" s="5" t="s">
        <v>2679</v>
      </c>
      <c r="I728" s="5" t="s">
        <v>2650</v>
      </c>
      <c r="J728" s="5" t="s">
        <v>2680</v>
      </c>
      <c r="K728" s="6">
        <v>1968</v>
      </c>
      <c r="L728">
        <f>_xlfn.XLOOKUP(J728,[1]Feuil1!$A$2:$A$1648,[1]Feuil1!$C$2:$C$1648)</f>
        <v>2</v>
      </c>
      <c r="M728">
        <f>_xlfn.XLOOKUP(J728,[1]Feuil1!$A$2:$A$1648,[1]Feuil1!$B$2:$B$1648)</f>
        <v>2261</v>
      </c>
      <c r="N728" s="7">
        <f t="shared" si="12"/>
        <v>8.8456435205661208</v>
      </c>
    </row>
    <row r="729" spans="1:14" x14ac:dyDescent="0.25">
      <c r="A729" s="1" t="s">
        <v>2681</v>
      </c>
      <c r="B729" s="2" t="s">
        <v>6687</v>
      </c>
      <c r="C729" s="2"/>
      <c r="D729" s="2"/>
      <c r="E729" s="2"/>
      <c r="F729" s="2" t="s">
        <v>2682</v>
      </c>
      <c r="G729" s="2"/>
      <c r="H729" s="2" t="s">
        <v>2683</v>
      </c>
      <c r="I729" s="2" t="s">
        <v>299</v>
      </c>
      <c r="J729" s="2" t="s">
        <v>2684</v>
      </c>
      <c r="K729" s="6">
        <v>1968</v>
      </c>
      <c r="L729" t="e">
        <f>_xlfn.XLOOKUP(J729,[1]Feuil1!$A$2:$A$1648,[1]Feuil1!$C$2:$C$1648)</f>
        <v>#N/A</v>
      </c>
      <c r="M729" t="e">
        <f>_xlfn.XLOOKUP(J729,[1]Feuil1!$A$2:$A$1648,[1]Feuil1!$B$2:$B$1648)</f>
        <v>#N/A</v>
      </c>
      <c r="N729" s="7" t="e">
        <f t="shared" si="12"/>
        <v>#N/A</v>
      </c>
    </row>
    <row r="730" spans="1:14" x14ac:dyDescent="0.25">
      <c r="A730" s="4" t="s">
        <v>2681</v>
      </c>
      <c r="B730" s="5" t="s">
        <v>6687</v>
      </c>
      <c r="C730" s="5"/>
      <c r="D730" s="5"/>
      <c r="E730" s="5"/>
      <c r="F730" s="5" t="s">
        <v>2685</v>
      </c>
      <c r="G730" s="5"/>
      <c r="H730" s="5" t="s">
        <v>2686</v>
      </c>
      <c r="I730" s="5" t="s">
        <v>2687</v>
      </c>
      <c r="J730" s="5" t="s">
        <v>2688</v>
      </c>
      <c r="K730" s="6">
        <v>1968</v>
      </c>
      <c r="L730" t="e">
        <f>_xlfn.XLOOKUP(J730,[1]Feuil1!$A$2:$A$1648,[1]Feuil1!$C$2:$C$1648)</f>
        <v>#N/A</v>
      </c>
      <c r="M730" t="e">
        <f>_xlfn.XLOOKUP(J730,[1]Feuil1!$A$2:$A$1648,[1]Feuil1!$B$2:$B$1648)</f>
        <v>#N/A</v>
      </c>
      <c r="N730" s="7" t="e">
        <f t="shared" si="12"/>
        <v>#N/A</v>
      </c>
    </row>
    <row r="731" spans="1:14" x14ac:dyDescent="0.25">
      <c r="A731" s="1" t="s">
        <v>2689</v>
      </c>
      <c r="B731" s="2" t="s">
        <v>6687</v>
      </c>
      <c r="C731" s="2"/>
      <c r="D731" s="2"/>
      <c r="E731" s="2"/>
      <c r="F731" s="2" t="s">
        <v>2690</v>
      </c>
      <c r="G731" s="2"/>
      <c r="H731" s="2" t="s">
        <v>2691</v>
      </c>
      <c r="I731" s="2" t="s">
        <v>1594</v>
      </c>
      <c r="J731" s="2" t="s">
        <v>2692</v>
      </c>
      <c r="K731" s="6">
        <v>1968</v>
      </c>
      <c r="L731" t="e">
        <f>_xlfn.XLOOKUP(J731,[1]Feuil1!$A$2:$A$1648,[1]Feuil1!$C$2:$C$1648)</f>
        <v>#N/A</v>
      </c>
      <c r="M731" t="e">
        <f>_xlfn.XLOOKUP(J731,[1]Feuil1!$A$2:$A$1648,[1]Feuil1!$B$2:$B$1648)</f>
        <v>#N/A</v>
      </c>
      <c r="N731" s="7" t="e">
        <f t="shared" si="12"/>
        <v>#N/A</v>
      </c>
    </row>
    <row r="732" spans="1:14" x14ac:dyDescent="0.25">
      <c r="A732" s="4" t="s">
        <v>2689</v>
      </c>
      <c r="B732" s="5" t="s">
        <v>6687</v>
      </c>
      <c r="C732" s="5"/>
      <c r="D732" s="5"/>
      <c r="E732" s="5"/>
      <c r="F732" s="5" t="s">
        <v>2693</v>
      </c>
      <c r="G732" s="5"/>
      <c r="H732" s="5" t="s">
        <v>2694</v>
      </c>
      <c r="I732" s="5" t="s">
        <v>2611</v>
      </c>
      <c r="J732" s="5" t="s">
        <v>2695</v>
      </c>
      <c r="K732" s="6">
        <v>1968</v>
      </c>
      <c r="L732" t="e">
        <f>_xlfn.XLOOKUP(J732,[1]Feuil1!$A$2:$A$1648,[1]Feuil1!$C$2:$C$1648)</f>
        <v>#N/A</v>
      </c>
      <c r="M732" t="e">
        <f>_xlfn.XLOOKUP(J732,[1]Feuil1!$A$2:$A$1648,[1]Feuil1!$B$2:$B$1648)</f>
        <v>#N/A</v>
      </c>
      <c r="N732" s="7" t="e">
        <f t="shared" si="12"/>
        <v>#N/A</v>
      </c>
    </row>
    <row r="733" spans="1:14" x14ac:dyDescent="0.25">
      <c r="A733" s="1" t="s">
        <v>2591</v>
      </c>
      <c r="B733" s="5" t="s">
        <v>6686</v>
      </c>
      <c r="C733" s="5"/>
      <c r="D733" s="5"/>
      <c r="E733" s="5"/>
      <c r="F733" s="2" t="s">
        <v>2696</v>
      </c>
      <c r="G733" s="2"/>
      <c r="H733" s="2" t="s">
        <v>831</v>
      </c>
      <c r="I733" s="2" t="s">
        <v>1713</v>
      </c>
      <c r="J733" s="2" t="s">
        <v>2697</v>
      </c>
      <c r="K733" s="3">
        <v>1969</v>
      </c>
      <c r="L733">
        <f>_xlfn.XLOOKUP(J733,[1]Feuil1!$A$2:$A$1648,[1]Feuil1!$C$2:$C$1648)</f>
        <v>13</v>
      </c>
      <c r="M733">
        <f>_xlfn.XLOOKUP(J733,[1]Feuil1!$A$2:$A$1648,[1]Feuil1!$B$2:$B$1648)</f>
        <v>3241</v>
      </c>
      <c r="N733" s="7">
        <f t="shared" si="12"/>
        <v>40.11107682813946</v>
      </c>
    </row>
    <row r="734" spans="1:14" x14ac:dyDescent="0.25">
      <c r="A734" s="4" t="s">
        <v>2698</v>
      </c>
      <c r="B734" s="2" t="s">
        <v>6686</v>
      </c>
      <c r="C734" s="2"/>
      <c r="D734" s="2"/>
      <c r="E734" s="2"/>
      <c r="F734" s="5" t="s">
        <v>2699</v>
      </c>
      <c r="G734" s="5"/>
      <c r="H734" s="5" t="s">
        <v>2700</v>
      </c>
      <c r="I734" s="5" t="s">
        <v>2701</v>
      </c>
      <c r="J734" s="5" t="s">
        <v>2702</v>
      </c>
      <c r="K734" s="3">
        <v>1969</v>
      </c>
      <c r="L734">
        <f>_xlfn.XLOOKUP(J734,[1]Feuil1!$A$2:$A$1648,[1]Feuil1!$C$2:$C$1648)</f>
        <v>39</v>
      </c>
      <c r="M734">
        <f>_xlfn.XLOOKUP(J734,[1]Feuil1!$A$2:$A$1648,[1]Feuil1!$B$2:$B$1648)</f>
        <v>12424</v>
      </c>
      <c r="N734" s="7">
        <f t="shared" si="12"/>
        <v>31.390856406954281</v>
      </c>
    </row>
    <row r="735" spans="1:14" x14ac:dyDescent="0.25">
      <c r="A735" s="1" t="s">
        <v>2703</v>
      </c>
      <c r="B735" s="5" t="s">
        <v>6686</v>
      </c>
      <c r="C735" s="5"/>
      <c r="D735" s="5"/>
      <c r="E735" s="5"/>
      <c r="F735" s="2" t="s">
        <v>2704</v>
      </c>
      <c r="G735" s="2"/>
      <c r="H735" s="2" t="s">
        <v>2705</v>
      </c>
      <c r="I735" s="2" t="s">
        <v>1749</v>
      </c>
      <c r="J735" s="2" t="s">
        <v>2706</v>
      </c>
      <c r="K735" s="3">
        <v>1969</v>
      </c>
      <c r="L735">
        <f>_xlfn.XLOOKUP(J735,[1]Feuil1!$A$2:$A$1648,[1]Feuil1!$C$2:$C$1648)</f>
        <v>13</v>
      </c>
      <c r="M735">
        <f>_xlfn.XLOOKUP(J735,[1]Feuil1!$A$2:$A$1648,[1]Feuil1!$B$2:$B$1648)</f>
        <v>6506</v>
      </c>
      <c r="N735" s="7">
        <f t="shared" si="12"/>
        <v>19.981555487242545</v>
      </c>
    </row>
    <row r="736" spans="1:14" x14ac:dyDescent="0.25">
      <c r="A736" s="4" t="s">
        <v>2703</v>
      </c>
      <c r="B736" s="5" t="s">
        <v>6686</v>
      </c>
      <c r="C736" s="5"/>
      <c r="D736" s="5"/>
      <c r="E736" s="5"/>
      <c r="F736" s="5" t="s">
        <v>2707</v>
      </c>
      <c r="G736" s="5"/>
      <c r="H736" s="5" t="s">
        <v>2708</v>
      </c>
      <c r="I736" s="5" t="s">
        <v>2709</v>
      </c>
      <c r="J736" s="5" t="s">
        <v>2710</v>
      </c>
      <c r="K736" s="3">
        <v>1969</v>
      </c>
      <c r="L736">
        <f>_xlfn.XLOOKUP(J736,[1]Feuil1!$A$2:$A$1648,[1]Feuil1!$C$2:$C$1648)</f>
        <v>17</v>
      </c>
      <c r="M736">
        <f>_xlfn.XLOOKUP(J736,[1]Feuil1!$A$2:$A$1648,[1]Feuil1!$B$2:$B$1648)</f>
        <v>5118</v>
      </c>
      <c r="N736" s="7">
        <f t="shared" si="12"/>
        <v>33.216100039077766</v>
      </c>
    </row>
    <row r="737" spans="1:14" x14ac:dyDescent="0.25">
      <c r="A737" s="1" t="s">
        <v>1901</v>
      </c>
      <c r="B737" s="2" t="s">
        <v>6686</v>
      </c>
      <c r="C737" s="2"/>
      <c r="D737" s="2"/>
      <c r="E737" s="2"/>
      <c r="F737" s="2" t="s">
        <v>2711</v>
      </c>
      <c r="G737" s="2"/>
      <c r="H737" s="2" t="s">
        <v>2712</v>
      </c>
      <c r="I737" s="2" t="s">
        <v>2713</v>
      </c>
      <c r="J737" s="2" t="s">
        <v>2714</v>
      </c>
      <c r="K737" s="3">
        <v>1969</v>
      </c>
      <c r="L737">
        <f>_xlfn.XLOOKUP(J737,[1]Feuil1!$A$2:$A$1648,[1]Feuil1!$C$2:$C$1648)</f>
        <v>18</v>
      </c>
      <c r="M737">
        <f>_xlfn.XLOOKUP(J737,[1]Feuil1!$A$2:$A$1648,[1]Feuil1!$B$2:$B$1648)</f>
        <v>11430</v>
      </c>
      <c r="N737" s="7">
        <f t="shared" si="12"/>
        <v>15.748031496062993</v>
      </c>
    </row>
    <row r="738" spans="1:14" x14ac:dyDescent="0.25">
      <c r="A738" s="4" t="s">
        <v>1901</v>
      </c>
      <c r="B738" s="5" t="s">
        <v>6686</v>
      </c>
      <c r="C738" s="5"/>
      <c r="D738" s="5"/>
      <c r="E738" s="5"/>
      <c r="F738" s="5" t="s">
        <v>2715</v>
      </c>
      <c r="G738" s="5"/>
      <c r="H738" s="5" t="s">
        <v>2716</v>
      </c>
      <c r="I738" s="5" t="s">
        <v>2717</v>
      </c>
      <c r="J738" s="5" t="s">
        <v>2718</v>
      </c>
      <c r="K738" s="3">
        <v>1969</v>
      </c>
      <c r="L738">
        <f>_xlfn.XLOOKUP(J738,[1]Feuil1!$A$2:$A$1648,[1]Feuil1!$C$2:$C$1648)</f>
        <v>9</v>
      </c>
      <c r="M738">
        <f>_xlfn.XLOOKUP(J738,[1]Feuil1!$A$2:$A$1648,[1]Feuil1!$B$2:$B$1648)</f>
        <v>11596</v>
      </c>
      <c r="N738" s="7">
        <f t="shared" si="12"/>
        <v>7.7612969989651601</v>
      </c>
    </row>
    <row r="739" spans="1:14" x14ac:dyDescent="0.25">
      <c r="A739" s="1" t="s">
        <v>2703</v>
      </c>
      <c r="B739" s="5" t="s">
        <v>6686</v>
      </c>
      <c r="C739" s="5"/>
      <c r="D739" s="5"/>
      <c r="E739" s="5"/>
      <c r="F739" s="2" t="s">
        <v>2719</v>
      </c>
      <c r="G739" s="2"/>
      <c r="H739" s="2" t="s">
        <v>2720</v>
      </c>
      <c r="I739" s="2" t="s">
        <v>247</v>
      </c>
      <c r="J739" s="2" t="s">
        <v>2721</v>
      </c>
      <c r="K739" s="3">
        <v>1969</v>
      </c>
      <c r="L739">
        <f>_xlfn.XLOOKUP(J739,[1]Feuil1!$A$2:$A$1648,[1]Feuil1!$C$2:$C$1648)</f>
        <v>53</v>
      </c>
      <c r="M739">
        <f>_xlfn.XLOOKUP(J739,[1]Feuil1!$A$2:$A$1648,[1]Feuil1!$B$2:$B$1648)</f>
        <v>4257</v>
      </c>
      <c r="N739" s="7">
        <f t="shared" si="12"/>
        <v>124.50082217524078</v>
      </c>
    </row>
    <row r="740" spans="1:14" x14ac:dyDescent="0.25">
      <c r="A740" s="4" t="s">
        <v>2622</v>
      </c>
      <c r="B740" s="5" t="s">
        <v>6686</v>
      </c>
      <c r="C740" s="5"/>
      <c r="D740" s="5"/>
      <c r="E740" s="5"/>
      <c r="F740" s="5" t="s">
        <v>2722</v>
      </c>
      <c r="G740" s="5"/>
      <c r="H740" s="5" t="s">
        <v>2723</v>
      </c>
      <c r="I740" s="5" t="s">
        <v>243</v>
      </c>
      <c r="J740" s="5" t="s">
        <v>2724</v>
      </c>
      <c r="K740" s="3">
        <v>1969</v>
      </c>
      <c r="L740">
        <f>_xlfn.XLOOKUP(J740,[1]Feuil1!$A$2:$A$1648,[1]Feuil1!$C$2:$C$1648)</f>
        <v>42</v>
      </c>
      <c r="M740">
        <f>_xlfn.XLOOKUP(J740,[1]Feuil1!$A$2:$A$1648,[1]Feuil1!$B$2:$B$1648)</f>
        <v>3809</v>
      </c>
      <c r="N740" s="7">
        <f t="shared" si="12"/>
        <v>110.26516145970071</v>
      </c>
    </row>
    <row r="741" spans="1:14" x14ac:dyDescent="0.25">
      <c r="A741" s="1" t="s">
        <v>2535</v>
      </c>
      <c r="B741" s="5" t="s">
        <v>6686</v>
      </c>
      <c r="C741" s="5"/>
      <c r="D741" s="5"/>
      <c r="E741" s="5"/>
      <c r="F741" s="2" t="s">
        <v>2725</v>
      </c>
      <c r="G741" s="2"/>
      <c r="H741" s="2" t="s">
        <v>2726</v>
      </c>
      <c r="I741" s="2" t="s">
        <v>2115</v>
      </c>
      <c r="J741" s="2" t="s">
        <v>2727</v>
      </c>
      <c r="K741" s="3">
        <v>1969</v>
      </c>
      <c r="L741">
        <f>_xlfn.XLOOKUP(J741,[1]Feuil1!$A$2:$A$1648,[1]Feuil1!$C$2:$C$1648)</f>
        <v>36</v>
      </c>
      <c r="M741">
        <f>_xlfn.XLOOKUP(J741,[1]Feuil1!$A$2:$A$1648,[1]Feuil1!$B$2:$B$1648)</f>
        <v>6518</v>
      </c>
      <c r="N741" s="7">
        <f t="shared" si="12"/>
        <v>55.231666155262353</v>
      </c>
    </row>
    <row r="742" spans="1:14" x14ac:dyDescent="0.25">
      <c r="A742" s="4" t="s">
        <v>2454</v>
      </c>
      <c r="B742" s="2" t="s">
        <v>6686</v>
      </c>
      <c r="C742" s="2"/>
      <c r="D742" s="2"/>
      <c r="E742" s="2"/>
      <c r="F742" s="5" t="s">
        <v>2728</v>
      </c>
      <c r="G742" s="5"/>
      <c r="H742" s="5" t="s">
        <v>2729</v>
      </c>
      <c r="I742" s="5" t="s">
        <v>2730</v>
      </c>
      <c r="J742" s="5" t="s">
        <v>2731</v>
      </c>
      <c r="K742" s="3">
        <v>1969</v>
      </c>
      <c r="L742">
        <f>_xlfn.XLOOKUP(J742,[1]Feuil1!$A$2:$A$1648,[1]Feuil1!$C$2:$C$1648)</f>
        <v>5</v>
      </c>
      <c r="M742">
        <f>_xlfn.XLOOKUP(J742,[1]Feuil1!$A$2:$A$1648,[1]Feuil1!$B$2:$B$1648)</f>
        <v>7979</v>
      </c>
      <c r="N742" s="7">
        <f t="shared" si="12"/>
        <v>6.2664494297531022</v>
      </c>
    </row>
    <row r="743" spans="1:14" x14ac:dyDescent="0.25">
      <c r="A743" s="1" t="s">
        <v>2732</v>
      </c>
      <c r="B743" s="2" t="s">
        <v>6686</v>
      </c>
      <c r="C743" s="2"/>
      <c r="D743" s="2"/>
      <c r="E743" s="2"/>
      <c r="F743" s="2" t="s">
        <v>2733</v>
      </c>
      <c r="G743" s="2"/>
      <c r="H743" s="2" t="s">
        <v>2734</v>
      </c>
      <c r="I743" s="2" t="s">
        <v>173</v>
      </c>
      <c r="J743" s="2" t="s">
        <v>2735</v>
      </c>
      <c r="K743" s="3">
        <v>1969</v>
      </c>
      <c r="L743">
        <f>_xlfn.XLOOKUP(J743,[1]Feuil1!$A$2:$A$1648,[1]Feuil1!$C$2:$C$1648)</f>
        <v>2</v>
      </c>
      <c r="M743">
        <f>_xlfn.XLOOKUP(J743,[1]Feuil1!$A$2:$A$1648,[1]Feuil1!$B$2:$B$1648)</f>
        <v>2362</v>
      </c>
      <c r="N743" s="7">
        <f t="shared" si="12"/>
        <v>8.4674005080440313</v>
      </c>
    </row>
    <row r="744" spans="1:14" x14ac:dyDescent="0.25">
      <c r="A744" s="4" t="s">
        <v>2454</v>
      </c>
      <c r="B744" s="5" t="s">
        <v>6686</v>
      </c>
      <c r="C744" s="5"/>
      <c r="D744" s="5"/>
      <c r="E744" s="5"/>
      <c r="F744" s="5" t="s">
        <v>2736</v>
      </c>
      <c r="G744" s="5"/>
      <c r="H744" s="5" t="s">
        <v>2737</v>
      </c>
      <c r="I744" s="5" t="s">
        <v>2480</v>
      </c>
      <c r="J744" s="5" t="s">
        <v>2738</v>
      </c>
      <c r="K744" s="3">
        <v>1969</v>
      </c>
      <c r="L744">
        <f>_xlfn.XLOOKUP(J744,[1]Feuil1!$A$2:$A$1648,[1]Feuil1!$C$2:$C$1648)</f>
        <v>0</v>
      </c>
      <c r="M744">
        <f>_xlfn.XLOOKUP(J744,[1]Feuil1!$A$2:$A$1648,[1]Feuil1!$B$2:$B$1648)</f>
        <v>1305</v>
      </c>
      <c r="N744" s="7">
        <f t="shared" si="12"/>
        <v>0</v>
      </c>
    </row>
    <row r="745" spans="1:14" x14ac:dyDescent="0.25">
      <c r="A745" s="1" t="s">
        <v>2454</v>
      </c>
      <c r="B745" s="2" t="s">
        <v>6686</v>
      </c>
      <c r="C745" s="2"/>
      <c r="D745" s="2"/>
      <c r="E745" s="2"/>
      <c r="F745" s="2" t="s">
        <v>2739</v>
      </c>
      <c r="G745" s="2"/>
      <c r="H745" s="2" t="s">
        <v>2740</v>
      </c>
      <c r="I745" s="2" t="s">
        <v>2741</v>
      </c>
      <c r="J745" s="2" t="s">
        <v>2742</v>
      </c>
      <c r="K745" s="3">
        <v>1969</v>
      </c>
      <c r="L745">
        <f>_xlfn.XLOOKUP(J745,[1]Feuil1!$A$2:$A$1648,[1]Feuil1!$C$2:$C$1648)</f>
        <v>7</v>
      </c>
      <c r="M745">
        <f>_xlfn.XLOOKUP(J745,[1]Feuil1!$A$2:$A$1648,[1]Feuil1!$B$2:$B$1648)</f>
        <v>2788</v>
      </c>
      <c r="N745" s="7">
        <f t="shared" si="12"/>
        <v>25.107604017216644</v>
      </c>
    </row>
    <row r="746" spans="1:14" x14ac:dyDescent="0.25">
      <c r="A746" s="4" t="s">
        <v>2535</v>
      </c>
      <c r="B746" s="2" t="s">
        <v>6686</v>
      </c>
      <c r="C746" s="2"/>
      <c r="D746" s="2"/>
      <c r="E746" s="2"/>
      <c r="F746" s="5" t="s">
        <v>2743</v>
      </c>
      <c r="G746" s="5"/>
      <c r="H746" s="5" t="s">
        <v>353</v>
      </c>
      <c r="I746" s="5" t="s">
        <v>637</v>
      </c>
      <c r="J746" s="5" t="s">
        <v>2744</v>
      </c>
      <c r="K746" s="3">
        <v>1969</v>
      </c>
      <c r="L746">
        <f>_xlfn.XLOOKUP(J746,[1]Feuil1!$A$2:$A$1648,[1]Feuil1!$C$2:$C$1648)</f>
        <v>18</v>
      </c>
      <c r="M746">
        <f>_xlfn.XLOOKUP(J746,[1]Feuil1!$A$2:$A$1648,[1]Feuil1!$B$2:$B$1648)</f>
        <v>5320</v>
      </c>
      <c r="N746" s="7">
        <f t="shared" si="12"/>
        <v>33.834586466165412</v>
      </c>
    </row>
    <row r="747" spans="1:14" x14ac:dyDescent="0.25">
      <c r="A747" s="1" t="s">
        <v>2745</v>
      </c>
      <c r="B747" s="2" t="s">
        <v>6687</v>
      </c>
      <c r="C747" s="2"/>
      <c r="D747" s="2"/>
      <c r="E747" s="2"/>
      <c r="F747" s="2" t="s">
        <v>2746</v>
      </c>
      <c r="G747" s="2"/>
      <c r="H747" s="2" t="s">
        <v>2747</v>
      </c>
      <c r="I747" s="2" t="s">
        <v>2054</v>
      </c>
      <c r="J747" s="2" t="s">
        <v>2748</v>
      </c>
      <c r="K747" s="3">
        <v>1969</v>
      </c>
      <c r="L747" t="e">
        <f>_xlfn.XLOOKUP(J747,[1]Feuil1!$A$2:$A$1648,[1]Feuil1!$C$2:$C$1648)</f>
        <v>#N/A</v>
      </c>
      <c r="M747" t="e">
        <f>_xlfn.XLOOKUP(J747,[1]Feuil1!$A$2:$A$1648,[1]Feuil1!$B$2:$B$1648)</f>
        <v>#N/A</v>
      </c>
      <c r="N747" s="7" t="e">
        <f t="shared" si="12"/>
        <v>#N/A</v>
      </c>
    </row>
    <row r="748" spans="1:14" x14ac:dyDescent="0.25">
      <c r="A748" s="4" t="s">
        <v>2428</v>
      </c>
      <c r="B748" s="5" t="s">
        <v>6687</v>
      </c>
      <c r="C748" s="5"/>
      <c r="D748" s="5"/>
      <c r="E748" s="5"/>
      <c r="F748" s="5" t="s">
        <v>2749</v>
      </c>
      <c r="G748" s="5"/>
      <c r="H748" s="5" t="s">
        <v>2750</v>
      </c>
      <c r="I748" s="5" t="s">
        <v>221</v>
      </c>
      <c r="J748" s="5" t="s">
        <v>2751</v>
      </c>
      <c r="K748" s="3">
        <v>1969</v>
      </c>
      <c r="L748" t="e">
        <f>_xlfn.XLOOKUP(J748,[1]Feuil1!$A$2:$A$1648,[1]Feuil1!$C$2:$C$1648)</f>
        <v>#N/A</v>
      </c>
      <c r="M748" t="e">
        <f>_xlfn.XLOOKUP(J748,[1]Feuil1!$A$2:$A$1648,[1]Feuil1!$B$2:$B$1648)</f>
        <v>#N/A</v>
      </c>
      <c r="N748" s="7" t="e">
        <f t="shared" si="12"/>
        <v>#N/A</v>
      </c>
    </row>
    <row r="749" spans="1:14" x14ac:dyDescent="0.25">
      <c r="A749" s="1" t="s">
        <v>2428</v>
      </c>
      <c r="B749" s="2" t="s">
        <v>6687</v>
      </c>
      <c r="C749" s="2"/>
      <c r="D749" s="2"/>
      <c r="E749" s="2"/>
      <c r="F749" s="2" t="s">
        <v>2752</v>
      </c>
      <c r="G749" s="2"/>
      <c r="H749" s="2" t="s">
        <v>2753</v>
      </c>
      <c r="I749" s="2" t="s">
        <v>1231</v>
      </c>
      <c r="J749" s="2" t="s">
        <v>2754</v>
      </c>
      <c r="K749" s="3">
        <v>1969</v>
      </c>
      <c r="L749" t="e">
        <f>_xlfn.XLOOKUP(J749,[1]Feuil1!$A$2:$A$1648,[1]Feuil1!$C$2:$C$1648)</f>
        <v>#N/A</v>
      </c>
      <c r="M749" t="e">
        <f>_xlfn.XLOOKUP(J749,[1]Feuil1!$A$2:$A$1648,[1]Feuil1!$B$2:$B$1648)</f>
        <v>#N/A</v>
      </c>
      <c r="N749" s="7" t="e">
        <f t="shared" si="12"/>
        <v>#N/A</v>
      </c>
    </row>
    <row r="750" spans="1:14" x14ac:dyDescent="0.25">
      <c r="A750" s="4" t="s">
        <v>2681</v>
      </c>
      <c r="B750" s="5" t="s">
        <v>6687</v>
      </c>
      <c r="C750" s="5"/>
      <c r="D750" s="5"/>
      <c r="E750" s="5"/>
      <c r="F750" s="5" t="s">
        <v>2755</v>
      </c>
      <c r="G750" s="5"/>
      <c r="H750" s="5" t="s">
        <v>2756</v>
      </c>
      <c r="I750" s="5" t="s">
        <v>13</v>
      </c>
      <c r="J750" s="5" t="s">
        <v>2757</v>
      </c>
      <c r="K750" s="3">
        <v>1969</v>
      </c>
      <c r="L750" t="e">
        <f>_xlfn.XLOOKUP(J750,[1]Feuil1!$A$2:$A$1648,[1]Feuil1!$C$2:$C$1648)</f>
        <v>#N/A</v>
      </c>
      <c r="M750" t="e">
        <f>_xlfn.XLOOKUP(J750,[1]Feuil1!$A$2:$A$1648,[1]Feuil1!$B$2:$B$1648)</f>
        <v>#N/A</v>
      </c>
      <c r="N750" s="7" t="e">
        <f t="shared" si="12"/>
        <v>#N/A</v>
      </c>
    </row>
    <row r="751" spans="1:14" x14ac:dyDescent="0.25">
      <c r="A751" s="1" t="s">
        <v>2454</v>
      </c>
      <c r="B751" s="2" t="s">
        <v>6686</v>
      </c>
      <c r="C751" s="2"/>
      <c r="D751" s="2"/>
      <c r="E751" s="2"/>
      <c r="F751" s="2" t="s">
        <v>2758</v>
      </c>
      <c r="G751" s="2"/>
      <c r="H751" s="2" t="s">
        <v>2759</v>
      </c>
      <c r="I751" s="2" t="s">
        <v>2760</v>
      </c>
      <c r="J751" s="2" t="s">
        <v>2761</v>
      </c>
      <c r="K751" s="3">
        <v>1969</v>
      </c>
      <c r="L751">
        <f>_xlfn.XLOOKUP(J751,[1]Feuil1!$A$2:$A$1648,[1]Feuil1!$C$2:$C$1648)</f>
        <v>1</v>
      </c>
      <c r="M751">
        <f>_xlfn.XLOOKUP(J751,[1]Feuil1!$A$2:$A$1648,[1]Feuil1!$B$2:$B$1648)</f>
        <v>3483</v>
      </c>
      <c r="N751" s="7">
        <f t="shared" si="12"/>
        <v>2.8710881424059718</v>
      </c>
    </row>
    <row r="752" spans="1:14" x14ac:dyDescent="0.25">
      <c r="A752" s="4" t="s">
        <v>1021</v>
      </c>
      <c r="B752" s="5" t="s">
        <v>6686</v>
      </c>
      <c r="C752" s="5"/>
      <c r="D752" s="5"/>
      <c r="E752" s="5"/>
      <c r="F752" s="5" t="s">
        <v>2762</v>
      </c>
      <c r="G752" s="5"/>
      <c r="H752" s="5" t="s">
        <v>2763</v>
      </c>
      <c r="I752" s="5" t="s">
        <v>2764</v>
      </c>
      <c r="J752" s="5" t="s">
        <v>2765</v>
      </c>
      <c r="K752" s="3">
        <v>1969</v>
      </c>
      <c r="L752">
        <f>_xlfn.XLOOKUP(J752,[1]Feuil1!$A$2:$A$1648,[1]Feuil1!$C$2:$C$1648)</f>
        <v>26</v>
      </c>
      <c r="M752">
        <f>_xlfn.XLOOKUP(J752,[1]Feuil1!$A$2:$A$1648,[1]Feuil1!$B$2:$B$1648)</f>
        <v>7595</v>
      </c>
      <c r="N752" s="7">
        <f t="shared" si="12"/>
        <v>34.233048057932848</v>
      </c>
    </row>
    <row r="753" spans="1:14" x14ac:dyDescent="0.25">
      <c r="A753" s="1" t="s">
        <v>2441</v>
      </c>
      <c r="B753" s="2" t="s">
        <v>6687</v>
      </c>
      <c r="C753" s="2"/>
      <c r="D753" s="2"/>
      <c r="E753" s="2"/>
      <c r="F753" s="2" t="s">
        <v>2766</v>
      </c>
      <c r="G753" s="2"/>
      <c r="H753" s="2" t="s">
        <v>2767</v>
      </c>
      <c r="I753" s="2" t="s">
        <v>2768</v>
      </c>
      <c r="J753" s="2" t="s">
        <v>2769</v>
      </c>
      <c r="K753" s="3">
        <v>1969</v>
      </c>
      <c r="L753" t="e">
        <f>_xlfn.XLOOKUP(J753,[1]Feuil1!$A$2:$A$1648,[1]Feuil1!$C$2:$C$1648)</f>
        <v>#N/A</v>
      </c>
      <c r="M753" t="e">
        <f>_xlfn.XLOOKUP(J753,[1]Feuil1!$A$2:$A$1648,[1]Feuil1!$B$2:$B$1648)</f>
        <v>#N/A</v>
      </c>
      <c r="N753" s="7" t="e">
        <f t="shared" si="12"/>
        <v>#N/A</v>
      </c>
    </row>
    <row r="754" spans="1:14" x14ac:dyDescent="0.25">
      <c r="A754" s="4" t="s">
        <v>2454</v>
      </c>
      <c r="B754" s="2" t="s">
        <v>6686</v>
      </c>
      <c r="C754" s="2"/>
      <c r="D754" s="2"/>
      <c r="E754" s="2"/>
      <c r="F754" s="5" t="s">
        <v>2770</v>
      </c>
      <c r="G754" s="5"/>
      <c r="H754" s="5" t="s">
        <v>2771</v>
      </c>
      <c r="I754" s="5" t="s">
        <v>2772</v>
      </c>
      <c r="J754" s="5" t="s">
        <v>2773</v>
      </c>
      <c r="K754" s="3">
        <v>1969</v>
      </c>
      <c r="L754">
        <f>_xlfn.XLOOKUP(J754,[1]Feuil1!$A$2:$A$1648,[1]Feuil1!$C$2:$C$1648)</f>
        <v>15</v>
      </c>
      <c r="M754">
        <f>_xlfn.XLOOKUP(J754,[1]Feuil1!$A$2:$A$1648,[1]Feuil1!$B$2:$B$1648)</f>
        <v>4557</v>
      </c>
      <c r="N754" s="7">
        <f t="shared" si="12"/>
        <v>32.916392363396973</v>
      </c>
    </row>
    <row r="755" spans="1:14" x14ac:dyDescent="0.25">
      <c r="A755" s="1" t="s">
        <v>106</v>
      </c>
      <c r="B755" s="2" t="s">
        <v>6686</v>
      </c>
      <c r="C755" s="2"/>
      <c r="D755" s="2"/>
      <c r="E755" s="2"/>
      <c r="F755" s="2" t="s">
        <v>2774</v>
      </c>
      <c r="G755" s="2"/>
      <c r="H755" s="2" t="s">
        <v>2775</v>
      </c>
      <c r="I755" s="2" t="s">
        <v>235</v>
      </c>
      <c r="J755" s="2" t="s">
        <v>2776</v>
      </c>
      <c r="K755" s="3">
        <v>1971</v>
      </c>
      <c r="L755">
        <f>_xlfn.XLOOKUP(J755,[1]Feuil1!$A$2:$A$1648,[1]Feuil1!$C$2:$C$1648)</f>
        <v>3</v>
      </c>
      <c r="M755">
        <f>_xlfn.XLOOKUP(J755,[1]Feuil1!$A$2:$A$1648,[1]Feuil1!$B$2:$B$1648)</f>
        <v>3340</v>
      </c>
      <c r="N755" s="7">
        <f t="shared" si="12"/>
        <v>8.9820359281437128</v>
      </c>
    </row>
    <row r="756" spans="1:14" x14ac:dyDescent="0.25">
      <c r="A756" s="4" t="s">
        <v>2703</v>
      </c>
      <c r="B756" s="2" t="s">
        <v>6686</v>
      </c>
      <c r="C756" s="2"/>
      <c r="D756" s="2"/>
      <c r="E756" s="2"/>
      <c r="F756" s="5" t="s">
        <v>2777</v>
      </c>
      <c r="G756" s="5"/>
      <c r="H756" s="5" t="s">
        <v>2778</v>
      </c>
      <c r="I756" s="5" t="s">
        <v>1010</v>
      </c>
      <c r="J756" s="5" t="s">
        <v>2779</v>
      </c>
      <c r="K756" s="3">
        <v>1971</v>
      </c>
      <c r="L756">
        <f>_xlfn.XLOOKUP(J756,[1]Feuil1!$A$2:$A$1648,[1]Feuil1!$C$2:$C$1648)</f>
        <v>22</v>
      </c>
      <c r="M756">
        <f>_xlfn.XLOOKUP(J756,[1]Feuil1!$A$2:$A$1648,[1]Feuil1!$B$2:$B$1648)</f>
        <v>10374</v>
      </c>
      <c r="N756" s="7">
        <f t="shared" si="12"/>
        <v>21.206863312126469</v>
      </c>
    </row>
    <row r="757" spans="1:14" x14ac:dyDescent="0.25">
      <c r="A757" s="1" t="s">
        <v>1901</v>
      </c>
      <c r="B757" s="5" t="s">
        <v>6686</v>
      </c>
      <c r="C757" s="5"/>
      <c r="D757" s="5"/>
      <c r="E757" s="5"/>
      <c r="F757" s="2" t="s">
        <v>2780</v>
      </c>
      <c r="G757" s="2"/>
      <c r="H757" s="2" t="s">
        <v>2781</v>
      </c>
      <c r="I757" s="2" t="s">
        <v>891</v>
      </c>
      <c r="J757" s="2" t="s">
        <v>2782</v>
      </c>
      <c r="K757" s="3">
        <v>1971</v>
      </c>
      <c r="L757">
        <f>_xlfn.XLOOKUP(J757,[1]Feuil1!$A$2:$A$1648,[1]Feuil1!$C$2:$C$1648)</f>
        <v>7</v>
      </c>
      <c r="M757">
        <f>_xlfn.XLOOKUP(J757,[1]Feuil1!$A$2:$A$1648,[1]Feuil1!$B$2:$B$1648)</f>
        <v>6870</v>
      </c>
      <c r="N757" s="7">
        <f t="shared" si="12"/>
        <v>10.189228529839884</v>
      </c>
    </row>
    <row r="758" spans="1:14" x14ac:dyDescent="0.25">
      <c r="A758" s="4" t="s">
        <v>1982</v>
      </c>
      <c r="B758" s="5" t="s">
        <v>6686</v>
      </c>
      <c r="C758" s="5"/>
      <c r="D758" s="5"/>
      <c r="E758" s="5"/>
      <c r="F758" s="5" t="s">
        <v>2783</v>
      </c>
      <c r="G758" s="5"/>
      <c r="H758" s="5" t="s">
        <v>1704</v>
      </c>
      <c r="I758" s="5" t="s">
        <v>2784</v>
      </c>
      <c r="J758" s="5" t="s">
        <v>2785</v>
      </c>
      <c r="K758" s="3">
        <v>1971</v>
      </c>
      <c r="L758">
        <f>_xlfn.XLOOKUP(J758,[1]Feuil1!$A$2:$A$1648,[1]Feuil1!$C$2:$C$1648)</f>
        <v>7</v>
      </c>
      <c r="M758">
        <f>_xlfn.XLOOKUP(J758,[1]Feuil1!$A$2:$A$1648,[1]Feuil1!$B$2:$B$1648)</f>
        <v>1202</v>
      </c>
      <c r="N758" s="7">
        <f t="shared" si="12"/>
        <v>58.236272878535772</v>
      </c>
    </row>
    <row r="759" spans="1:14" x14ac:dyDescent="0.25">
      <c r="A759" s="1" t="s">
        <v>1901</v>
      </c>
      <c r="B759" s="5" t="s">
        <v>6686</v>
      </c>
      <c r="C759" s="5"/>
      <c r="D759" s="5"/>
      <c r="E759" s="5"/>
      <c r="F759" s="2" t="s">
        <v>2786</v>
      </c>
      <c r="G759" s="2"/>
      <c r="H759" s="2" t="s">
        <v>1868</v>
      </c>
      <c r="I759" s="2" t="s">
        <v>998</v>
      </c>
      <c r="J759" s="2" t="s">
        <v>2787</v>
      </c>
      <c r="K759" s="3">
        <v>1971</v>
      </c>
      <c r="L759">
        <f>_xlfn.XLOOKUP(J759,[1]Feuil1!$A$2:$A$1648,[1]Feuil1!$C$2:$C$1648)</f>
        <v>3</v>
      </c>
      <c r="M759">
        <f>_xlfn.XLOOKUP(J759,[1]Feuil1!$A$2:$A$1648,[1]Feuil1!$B$2:$B$1648)</f>
        <v>1910</v>
      </c>
      <c r="N759" s="7">
        <f t="shared" si="12"/>
        <v>15.706806282722512</v>
      </c>
    </row>
    <row r="760" spans="1:14" x14ac:dyDescent="0.25">
      <c r="A760" s="4" t="s">
        <v>2788</v>
      </c>
      <c r="B760" s="5" t="s">
        <v>6686</v>
      </c>
      <c r="C760" s="5"/>
      <c r="D760" s="5"/>
      <c r="E760" s="5"/>
      <c r="F760" s="5" t="s">
        <v>2789</v>
      </c>
      <c r="G760" s="5"/>
      <c r="H760" s="5" t="s">
        <v>2790</v>
      </c>
      <c r="I760" s="5" t="s">
        <v>2791</v>
      </c>
      <c r="J760" s="5" t="s">
        <v>2792</v>
      </c>
      <c r="K760" s="3">
        <v>1971</v>
      </c>
      <c r="L760">
        <f>_xlfn.XLOOKUP(J760,[1]Feuil1!$A$2:$A$1648,[1]Feuil1!$C$2:$C$1648)</f>
        <v>19</v>
      </c>
      <c r="M760">
        <f>_xlfn.XLOOKUP(J760,[1]Feuil1!$A$2:$A$1648,[1]Feuil1!$B$2:$B$1648)</f>
        <v>6110</v>
      </c>
      <c r="N760" s="7">
        <f t="shared" si="12"/>
        <v>31.096563011456627</v>
      </c>
    </row>
    <row r="761" spans="1:14" x14ac:dyDescent="0.25">
      <c r="A761" s="1" t="s">
        <v>1768</v>
      </c>
      <c r="B761" s="5" t="s">
        <v>6686</v>
      </c>
      <c r="C761" s="5"/>
      <c r="D761" s="5"/>
      <c r="E761" s="5"/>
      <c r="F761" s="2" t="s">
        <v>2793</v>
      </c>
      <c r="G761" s="2"/>
      <c r="H761" s="2" t="s">
        <v>416</v>
      </c>
      <c r="I761" s="2" t="s">
        <v>719</v>
      </c>
      <c r="J761" s="2" t="s">
        <v>2794</v>
      </c>
      <c r="K761" s="3">
        <v>1971</v>
      </c>
      <c r="L761">
        <f>_xlfn.XLOOKUP(J761,[1]Feuil1!$A$2:$A$1648,[1]Feuil1!$C$2:$C$1648)</f>
        <v>112</v>
      </c>
      <c r="M761">
        <f>_xlfn.XLOOKUP(J761,[1]Feuil1!$A$2:$A$1648,[1]Feuil1!$B$2:$B$1648)</f>
        <v>15288</v>
      </c>
      <c r="N761" s="7">
        <f t="shared" si="12"/>
        <v>73.260073260073256</v>
      </c>
    </row>
    <row r="762" spans="1:14" x14ac:dyDescent="0.25">
      <c r="A762" s="4" t="s">
        <v>2795</v>
      </c>
      <c r="B762" s="5" t="s">
        <v>6686</v>
      </c>
      <c r="C762" s="5"/>
      <c r="D762" s="5"/>
      <c r="E762" s="5"/>
      <c r="F762" s="5" t="s">
        <v>2796</v>
      </c>
      <c r="G762" s="5"/>
      <c r="H762" s="5" t="s">
        <v>2797</v>
      </c>
      <c r="I762" s="5" t="s">
        <v>2275</v>
      </c>
      <c r="J762" s="5" t="s">
        <v>2798</v>
      </c>
      <c r="K762" s="3">
        <v>1971</v>
      </c>
      <c r="L762">
        <f>_xlfn.XLOOKUP(J762,[1]Feuil1!$A$2:$A$1648,[1]Feuil1!$C$2:$C$1648)</f>
        <v>35</v>
      </c>
      <c r="M762">
        <f>_xlfn.XLOOKUP(J762,[1]Feuil1!$A$2:$A$1648,[1]Feuil1!$B$2:$B$1648)</f>
        <v>12522</v>
      </c>
      <c r="N762" s="7">
        <f t="shared" si="12"/>
        <v>27.950806580418462</v>
      </c>
    </row>
    <row r="763" spans="1:14" x14ac:dyDescent="0.25">
      <c r="A763" s="1" t="s">
        <v>2795</v>
      </c>
      <c r="B763" s="5" t="s">
        <v>6686</v>
      </c>
      <c r="C763" s="5"/>
      <c r="D763" s="5"/>
      <c r="E763" s="5"/>
      <c r="F763" s="2" t="s">
        <v>2799</v>
      </c>
      <c r="G763" s="2"/>
      <c r="H763" s="2" t="s">
        <v>2800</v>
      </c>
      <c r="I763" s="2" t="s">
        <v>493</v>
      </c>
      <c r="J763" s="2" t="s">
        <v>2801</v>
      </c>
      <c r="K763" s="3">
        <v>1971</v>
      </c>
      <c r="L763">
        <f>_xlfn.XLOOKUP(J763,[1]Feuil1!$A$2:$A$1648,[1]Feuil1!$C$2:$C$1648)</f>
        <v>7</v>
      </c>
      <c r="M763">
        <f>_xlfn.XLOOKUP(J763,[1]Feuil1!$A$2:$A$1648,[1]Feuil1!$B$2:$B$1648)</f>
        <v>5689</v>
      </c>
      <c r="N763" s="7">
        <f t="shared" si="12"/>
        <v>12.30444717876604</v>
      </c>
    </row>
    <row r="764" spans="1:14" x14ac:dyDescent="0.25">
      <c r="A764" s="4" t="s">
        <v>2802</v>
      </c>
      <c r="B764" s="5" t="s">
        <v>6686</v>
      </c>
      <c r="C764" s="5"/>
      <c r="D764" s="5"/>
      <c r="E764" s="5"/>
      <c r="F764" s="5" t="s">
        <v>2803</v>
      </c>
      <c r="G764" s="5"/>
      <c r="H764" s="5" t="s">
        <v>2804</v>
      </c>
      <c r="I764" s="5" t="s">
        <v>2805</v>
      </c>
      <c r="J764" s="5" t="s">
        <v>2806</v>
      </c>
      <c r="K764" s="3">
        <v>1971</v>
      </c>
      <c r="L764">
        <f>_xlfn.XLOOKUP(J764,[1]Feuil1!$A$2:$A$1648,[1]Feuil1!$C$2:$C$1648)</f>
        <v>90</v>
      </c>
      <c r="M764">
        <f>_xlfn.XLOOKUP(J764,[1]Feuil1!$A$2:$A$1648,[1]Feuil1!$B$2:$B$1648)</f>
        <v>10514</v>
      </c>
      <c r="N764" s="7">
        <f t="shared" si="12"/>
        <v>85.600152178048319</v>
      </c>
    </row>
    <row r="765" spans="1:14" x14ac:dyDescent="0.25">
      <c r="A765" s="1" t="s">
        <v>2807</v>
      </c>
      <c r="B765" s="5" t="s">
        <v>6686</v>
      </c>
      <c r="C765" s="5"/>
      <c r="D765" s="5"/>
      <c r="E765" s="5"/>
      <c r="F765" s="2" t="s">
        <v>2808</v>
      </c>
      <c r="G765" s="2"/>
      <c r="H765" s="2" t="s">
        <v>2809</v>
      </c>
      <c r="I765" s="2" t="s">
        <v>1521</v>
      </c>
      <c r="J765" s="2" t="s">
        <v>2810</v>
      </c>
      <c r="K765" s="3">
        <v>1971</v>
      </c>
      <c r="L765">
        <f>_xlfn.XLOOKUP(J765,[1]Feuil1!$A$2:$A$1648,[1]Feuil1!$C$2:$C$1648)</f>
        <v>49</v>
      </c>
      <c r="M765">
        <f>_xlfn.XLOOKUP(J765,[1]Feuil1!$A$2:$A$1648,[1]Feuil1!$B$2:$B$1648)</f>
        <v>5205</v>
      </c>
      <c r="N765" s="7">
        <f t="shared" si="12"/>
        <v>94.140249759846299</v>
      </c>
    </row>
    <row r="766" spans="1:14" x14ac:dyDescent="0.25">
      <c r="A766" s="4" t="s">
        <v>106</v>
      </c>
      <c r="B766" s="5" t="s">
        <v>6686</v>
      </c>
      <c r="C766" s="5"/>
      <c r="D766" s="5"/>
      <c r="E766" s="5"/>
      <c r="F766" s="5" t="s">
        <v>2811</v>
      </c>
      <c r="G766" s="5"/>
      <c r="H766" s="5" t="s">
        <v>2812</v>
      </c>
      <c r="I766" s="5" t="s">
        <v>1231</v>
      </c>
      <c r="J766" s="5" t="s">
        <v>2813</v>
      </c>
      <c r="K766" s="3">
        <v>1971</v>
      </c>
      <c r="L766">
        <f>_xlfn.XLOOKUP(J766,[1]Feuil1!$A$2:$A$1648,[1]Feuil1!$C$2:$C$1648)</f>
        <v>3</v>
      </c>
      <c r="M766">
        <f>_xlfn.XLOOKUP(J766,[1]Feuil1!$A$2:$A$1648,[1]Feuil1!$B$2:$B$1648)</f>
        <v>1721</v>
      </c>
      <c r="N766" s="7">
        <f t="shared" si="12"/>
        <v>17.431725740848343</v>
      </c>
    </row>
    <row r="767" spans="1:14" x14ac:dyDescent="0.25">
      <c r="A767" s="1" t="s">
        <v>2814</v>
      </c>
      <c r="B767" s="5" t="s">
        <v>6686</v>
      </c>
      <c r="C767" s="5"/>
      <c r="D767" s="5"/>
      <c r="E767" s="5"/>
      <c r="F767" s="2" t="s">
        <v>2815</v>
      </c>
      <c r="G767" s="2"/>
      <c r="H767" s="2" t="s">
        <v>2816</v>
      </c>
      <c r="I767" s="2" t="s">
        <v>480</v>
      </c>
      <c r="J767" s="2" t="s">
        <v>2817</v>
      </c>
      <c r="K767" s="3">
        <v>1971</v>
      </c>
      <c r="L767">
        <f>_xlfn.XLOOKUP(J767,[1]Feuil1!$A$2:$A$1648,[1]Feuil1!$C$2:$C$1648)</f>
        <v>1</v>
      </c>
      <c r="M767">
        <f>_xlfn.XLOOKUP(J767,[1]Feuil1!$A$2:$A$1648,[1]Feuil1!$B$2:$B$1648)</f>
        <v>2086</v>
      </c>
      <c r="N767" s="7">
        <f t="shared" si="12"/>
        <v>4.7938638542665393</v>
      </c>
    </row>
    <row r="768" spans="1:14" x14ac:dyDescent="0.25">
      <c r="A768" s="4" t="s">
        <v>2818</v>
      </c>
      <c r="B768" s="2" t="s">
        <v>6686</v>
      </c>
      <c r="C768" s="2"/>
      <c r="D768" s="2"/>
      <c r="E768" s="2"/>
      <c r="F768" s="5" t="s">
        <v>2819</v>
      </c>
      <c r="G768" s="5"/>
      <c r="H768" s="5" t="s">
        <v>2820</v>
      </c>
      <c r="I768" s="5" t="s">
        <v>2480</v>
      </c>
      <c r="J768" s="5" t="s">
        <v>2821</v>
      </c>
      <c r="K768" s="3">
        <v>1971</v>
      </c>
      <c r="L768">
        <f>_xlfn.XLOOKUP(J768,[1]Feuil1!$A$2:$A$1648,[1]Feuil1!$C$2:$C$1648)</f>
        <v>19</v>
      </c>
      <c r="M768">
        <f>_xlfn.XLOOKUP(J768,[1]Feuil1!$A$2:$A$1648,[1]Feuil1!$B$2:$B$1648)</f>
        <v>4373</v>
      </c>
      <c r="N768" s="7">
        <f t="shared" si="12"/>
        <v>43.448433569631831</v>
      </c>
    </row>
    <row r="769" spans="1:14" x14ac:dyDescent="0.25">
      <c r="A769" s="1" t="s">
        <v>2822</v>
      </c>
      <c r="B769" s="5" t="s">
        <v>6686</v>
      </c>
      <c r="C769" s="5"/>
      <c r="D769" s="5"/>
      <c r="E769" s="5"/>
      <c r="F769" s="2" t="s">
        <v>2823</v>
      </c>
      <c r="G769" s="2"/>
      <c r="H769" s="2" t="s">
        <v>2824</v>
      </c>
      <c r="I769" s="2" t="s">
        <v>2825</v>
      </c>
      <c r="J769" s="2" t="s">
        <v>2826</v>
      </c>
      <c r="K769" s="3">
        <v>1971</v>
      </c>
      <c r="L769">
        <f>_xlfn.XLOOKUP(J769,[1]Feuil1!$A$2:$A$1648,[1]Feuil1!$C$2:$C$1648)</f>
        <v>11</v>
      </c>
      <c r="M769">
        <f>_xlfn.XLOOKUP(J769,[1]Feuil1!$A$2:$A$1648,[1]Feuil1!$B$2:$B$1648)</f>
        <v>6511</v>
      </c>
      <c r="N769" s="7">
        <f t="shared" si="12"/>
        <v>16.894486254031637</v>
      </c>
    </row>
    <row r="770" spans="1:14" x14ac:dyDescent="0.25">
      <c r="A770" s="4" t="s">
        <v>1901</v>
      </c>
      <c r="B770" s="2" t="s">
        <v>6686</v>
      </c>
      <c r="C770" s="2"/>
      <c r="D770" s="2"/>
      <c r="E770" s="2"/>
      <c r="F770" s="5" t="s">
        <v>2827</v>
      </c>
      <c r="G770" s="5"/>
      <c r="H770" s="5" t="s">
        <v>2828</v>
      </c>
      <c r="I770" s="5" t="s">
        <v>2829</v>
      </c>
      <c r="J770" s="5" t="s">
        <v>2830</v>
      </c>
      <c r="K770" s="3">
        <v>1971</v>
      </c>
      <c r="L770">
        <f>_xlfn.XLOOKUP(J770,[1]Feuil1!$A$2:$A$1648,[1]Feuil1!$C$2:$C$1648)</f>
        <v>47</v>
      </c>
      <c r="M770">
        <f>_xlfn.XLOOKUP(J770,[1]Feuil1!$A$2:$A$1648,[1]Feuil1!$B$2:$B$1648)</f>
        <v>12203</v>
      </c>
      <c r="N770" s="7">
        <f t="shared" si="12"/>
        <v>38.515119232975501</v>
      </c>
    </row>
    <row r="771" spans="1:14" x14ac:dyDescent="0.25">
      <c r="A771" s="1" t="s">
        <v>1768</v>
      </c>
      <c r="B771" s="5" t="s">
        <v>6686</v>
      </c>
      <c r="C771" s="5"/>
      <c r="D771" s="5"/>
      <c r="E771" s="5"/>
      <c r="F771" s="2" t="s">
        <v>2831</v>
      </c>
      <c r="G771" s="2"/>
      <c r="H771" s="2" t="s">
        <v>2832</v>
      </c>
      <c r="I771" s="2" t="s">
        <v>994</v>
      </c>
      <c r="J771" s="2" t="s">
        <v>2833</v>
      </c>
      <c r="K771" s="3">
        <v>1971</v>
      </c>
      <c r="L771">
        <f>_xlfn.XLOOKUP(J771,[1]Feuil1!$A$2:$A$1648,[1]Feuil1!$C$2:$C$1648)</f>
        <v>2</v>
      </c>
      <c r="M771">
        <f>_xlfn.XLOOKUP(J771,[1]Feuil1!$A$2:$A$1648,[1]Feuil1!$B$2:$B$1648)</f>
        <v>830</v>
      </c>
      <c r="N771" s="7">
        <f t="shared" si="12"/>
        <v>24.096385542168676</v>
      </c>
    </row>
    <row r="772" spans="1:14" x14ac:dyDescent="0.25">
      <c r="A772" s="4" t="s">
        <v>2834</v>
      </c>
      <c r="B772" s="5" t="s">
        <v>6686</v>
      </c>
      <c r="C772" s="5"/>
      <c r="D772" s="5"/>
      <c r="E772" s="5"/>
      <c r="F772" s="5" t="s">
        <v>2835</v>
      </c>
      <c r="G772" s="5"/>
      <c r="H772" s="5" t="s">
        <v>671</v>
      </c>
      <c r="I772" s="5" t="s">
        <v>2836</v>
      </c>
      <c r="J772" s="5" t="s">
        <v>2837</v>
      </c>
      <c r="K772" s="3">
        <v>1971</v>
      </c>
      <c r="L772">
        <f>_xlfn.XLOOKUP(J772,[1]Feuil1!$A$2:$A$1648,[1]Feuil1!$C$2:$C$1648)</f>
        <v>104</v>
      </c>
      <c r="M772">
        <f>_xlfn.XLOOKUP(J772,[1]Feuil1!$A$2:$A$1648,[1]Feuil1!$B$2:$B$1648)</f>
        <v>16459</v>
      </c>
      <c r="N772" s="7">
        <f t="shared" si="12"/>
        <v>63.187313931587582</v>
      </c>
    </row>
    <row r="773" spans="1:14" x14ac:dyDescent="0.25">
      <c r="A773" s="1" t="s">
        <v>2834</v>
      </c>
      <c r="B773" s="2" t="s">
        <v>6686</v>
      </c>
      <c r="C773" s="2"/>
      <c r="D773" s="2"/>
      <c r="E773" s="2"/>
      <c r="F773" s="2" t="s">
        <v>2838</v>
      </c>
      <c r="G773" s="2"/>
      <c r="H773" s="2" t="s">
        <v>2839</v>
      </c>
      <c r="I773" s="2" t="s">
        <v>600</v>
      </c>
      <c r="J773" s="2" t="s">
        <v>2840</v>
      </c>
      <c r="K773" s="3">
        <v>1971</v>
      </c>
      <c r="L773">
        <f>_xlfn.XLOOKUP(J773,[1]Feuil1!$A$2:$A$1648,[1]Feuil1!$C$2:$C$1648)</f>
        <v>2</v>
      </c>
      <c r="M773">
        <f>_xlfn.XLOOKUP(J773,[1]Feuil1!$A$2:$A$1648,[1]Feuil1!$B$2:$B$1648)</f>
        <v>5357</v>
      </c>
      <c r="N773" s="7">
        <f t="shared" si="12"/>
        <v>3.7334328915437744</v>
      </c>
    </row>
    <row r="774" spans="1:14" x14ac:dyDescent="0.25">
      <c r="A774" s="4" t="s">
        <v>2622</v>
      </c>
      <c r="B774" s="5" t="s">
        <v>6686</v>
      </c>
      <c r="C774" s="5"/>
      <c r="D774" s="5"/>
      <c r="E774" s="5"/>
      <c r="F774" s="5" t="s">
        <v>2841</v>
      </c>
      <c r="G774" s="5"/>
      <c r="H774" s="5" t="s">
        <v>2842</v>
      </c>
      <c r="I774" s="5" t="s">
        <v>2843</v>
      </c>
      <c r="J774" s="5" t="s">
        <v>2844</v>
      </c>
      <c r="K774" s="3">
        <v>1971</v>
      </c>
      <c r="L774">
        <f>_xlfn.XLOOKUP(J774,[1]Feuil1!$A$2:$A$1648,[1]Feuil1!$C$2:$C$1648)</f>
        <v>10</v>
      </c>
      <c r="M774">
        <f>_xlfn.XLOOKUP(J774,[1]Feuil1!$A$2:$A$1648,[1]Feuil1!$B$2:$B$1648)</f>
        <v>4620</v>
      </c>
      <c r="N774" s="7">
        <f t="shared" si="12"/>
        <v>21.645021645021647</v>
      </c>
    </row>
    <row r="775" spans="1:14" x14ac:dyDescent="0.25">
      <c r="A775" s="1" t="s">
        <v>2622</v>
      </c>
      <c r="B775" s="5" t="s">
        <v>6686</v>
      </c>
      <c r="C775" s="5"/>
      <c r="D775" s="5"/>
      <c r="E775" s="5"/>
      <c r="F775" s="2" t="s">
        <v>2845</v>
      </c>
      <c r="G775" s="2"/>
      <c r="H775" s="2" t="s">
        <v>1379</v>
      </c>
      <c r="I775" s="2" t="s">
        <v>668</v>
      </c>
      <c r="J775" s="2" t="s">
        <v>2846</v>
      </c>
      <c r="K775" s="3">
        <v>1971</v>
      </c>
      <c r="L775">
        <f>_xlfn.XLOOKUP(J775,[1]Feuil1!$A$2:$A$1648,[1]Feuil1!$C$2:$C$1648)</f>
        <v>20</v>
      </c>
      <c r="M775">
        <f>_xlfn.XLOOKUP(J775,[1]Feuil1!$A$2:$A$1648,[1]Feuil1!$B$2:$B$1648)</f>
        <v>2065</v>
      </c>
      <c r="N775" s="7">
        <f t="shared" si="12"/>
        <v>96.852300242130752</v>
      </c>
    </row>
    <row r="776" spans="1:14" x14ac:dyDescent="0.25">
      <c r="A776" s="4" t="s">
        <v>2795</v>
      </c>
      <c r="B776" s="2" t="s">
        <v>6686</v>
      </c>
      <c r="C776" s="2"/>
      <c r="D776" s="2"/>
      <c r="E776" s="2"/>
      <c r="F776" s="5" t="s">
        <v>2847</v>
      </c>
      <c r="G776" s="5"/>
      <c r="H776" s="5" t="s">
        <v>2848</v>
      </c>
      <c r="I776" s="5" t="s">
        <v>2849</v>
      </c>
      <c r="J776" s="5" t="s">
        <v>2850</v>
      </c>
      <c r="K776" s="3">
        <v>1971</v>
      </c>
      <c r="L776">
        <f>_xlfn.XLOOKUP(J776,[1]Feuil1!$A$2:$A$1648,[1]Feuil1!$C$2:$C$1648)</f>
        <v>31</v>
      </c>
      <c r="M776">
        <f>_xlfn.XLOOKUP(J776,[1]Feuil1!$A$2:$A$1648,[1]Feuil1!$B$2:$B$1648)</f>
        <v>9716</v>
      </c>
      <c r="N776" s="7">
        <f t="shared" si="12"/>
        <v>31.906134211609714</v>
      </c>
    </row>
    <row r="777" spans="1:14" x14ac:dyDescent="0.25">
      <c r="A777" s="1" t="s">
        <v>2851</v>
      </c>
      <c r="B777" s="5" t="s">
        <v>6686</v>
      </c>
      <c r="C777" s="5"/>
      <c r="D777" s="5"/>
      <c r="E777" s="5"/>
      <c r="F777" s="2" t="s">
        <v>2852</v>
      </c>
      <c r="G777" s="2"/>
      <c r="H777" s="2" t="s">
        <v>2853</v>
      </c>
      <c r="I777" s="2" t="s">
        <v>600</v>
      </c>
      <c r="J777" s="2" t="s">
        <v>2854</v>
      </c>
      <c r="K777" s="3">
        <v>1971</v>
      </c>
      <c r="L777">
        <f>_xlfn.XLOOKUP(J777,[1]Feuil1!$A$2:$A$1648,[1]Feuil1!$C$2:$C$1648)</f>
        <v>11</v>
      </c>
      <c r="M777">
        <f>_xlfn.XLOOKUP(J777,[1]Feuil1!$A$2:$A$1648,[1]Feuil1!$B$2:$B$1648)</f>
        <v>3627</v>
      </c>
      <c r="N777" s="7">
        <f t="shared" si="12"/>
        <v>30.328094844223877</v>
      </c>
    </row>
    <row r="778" spans="1:14" x14ac:dyDescent="0.25">
      <c r="A778" s="4" t="s">
        <v>2855</v>
      </c>
      <c r="B778" s="5" t="s">
        <v>6686</v>
      </c>
      <c r="C778" s="5"/>
      <c r="D778" s="5"/>
      <c r="E778" s="5"/>
      <c r="F778" s="5" t="s">
        <v>2856</v>
      </c>
      <c r="G778" s="5"/>
      <c r="H778" s="5" t="s">
        <v>2857</v>
      </c>
      <c r="I778" s="5" t="s">
        <v>2858</v>
      </c>
      <c r="J778" s="5" t="s">
        <v>2859</v>
      </c>
      <c r="K778" s="3">
        <v>1971</v>
      </c>
      <c r="L778">
        <f>_xlfn.XLOOKUP(J778,[1]Feuil1!$A$2:$A$1648,[1]Feuil1!$C$2:$C$1648)</f>
        <v>23</v>
      </c>
      <c r="M778">
        <f>_xlfn.XLOOKUP(J778,[1]Feuil1!$A$2:$A$1648,[1]Feuil1!$B$2:$B$1648)</f>
        <v>7894</v>
      </c>
      <c r="N778" s="7">
        <f t="shared" si="12"/>
        <v>29.136052698251838</v>
      </c>
    </row>
    <row r="779" spans="1:14" x14ac:dyDescent="0.25">
      <c r="A779" s="1" t="s">
        <v>2860</v>
      </c>
      <c r="B779" s="2" t="s">
        <v>6686</v>
      </c>
      <c r="C779" s="2"/>
      <c r="D779" s="2"/>
      <c r="E779" s="2"/>
      <c r="F779" s="2" t="s">
        <v>2861</v>
      </c>
      <c r="G779" s="2"/>
      <c r="H779" s="2" t="s">
        <v>2126</v>
      </c>
      <c r="I779" s="2" t="s">
        <v>2862</v>
      </c>
      <c r="J779" s="2" t="s">
        <v>2863</v>
      </c>
      <c r="K779" s="3">
        <v>1971</v>
      </c>
      <c r="L779">
        <f>_xlfn.XLOOKUP(J779,[1]Feuil1!$A$2:$A$1648,[1]Feuil1!$C$2:$C$1648)</f>
        <v>5</v>
      </c>
      <c r="M779">
        <f>_xlfn.XLOOKUP(J779,[1]Feuil1!$A$2:$A$1648,[1]Feuil1!$B$2:$B$1648)</f>
        <v>4210</v>
      </c>
      <c r="N779" s="7">
        <f t="shared" si="12"/>
        <v>11.876484560570072</v>
      </c>
    </row>
    <row r="780" spans="1:14" x14ac:dyDescent="0.25">
      <c r="A780" s="4" t="s">
        <v>2864</v>
      </c>
      <c r="B780" s="5" t="s">
        <v>6686</v>
      </c>
      <c r="C780" s="5"/>
      <c r="D780" s="5"/>
      <c r="E780" s="5"/>
      <c r="F780" s="5" t="s">
        <v>2865</v>
      </c>
      <c r="G780" s="5"/>
      <c r="H780" s="5" t="s">
        <v>2866</v>
      </c>
      <c r="I780" s="5" t="s">
        <v>147</v>
      </c>
      <c r="J780" s="5" t="s">
        <v>2867</v>
      </c>
      <c r="K780" s="3">
        <v>1971</v>
      </c>
      <c r="L780">
        <f>_xlfn.XLOOKUP(J780,[1]Feuil1!$A$2:$A$1648,[1]Feuil1!$C$2:$C$1648)</f>
        <v>3</v>
      </c>
      <c r="M780">
        <f>_xlfn.XLOOKUP(J780,[1]Feuil1!$A$2:$A$1648,[1]Feuil1!$B$2:$B$1648)</f>
        <v>4525</v>
      </c>
      <c r="N780" s="7">
        <f t="shared" si="12"/>
        <v>6.6298342541436464</v>
      </c>
    </row>
    <row r="781" spans="1:14" x14ac:dyDescent="0.25">
      <c r="A781" s="1" t="s">
        <v>2814</v>
      </c>
      <c r="B781" s="5" t="s">
        <v>6686</v>
      </c>
      <c r="C781" s="5"/>
      <c r="D781" s="5"/>
      <c r="E781" s="5"/>
      <c r="F781" s="2" t="s">
        <v>2868</v>
      </c>
      <c r="G781" s="2"/>
      <c r="H781" s="2" t="s">
        <v>2869</v>
      </c>
      <c r="I781" s="2" t="s">
        <v>2870</v>
      </c>
      <c r="J781" s="2" t="s">
        <v>2871</v>
      </c>
      <c r="K781" s="3">
        <v>1971</v>
      </c>
      <c r="L781">
        <f>_xlfn.XLOOKUP(J781,[1]Feuil1!$A$2:$A$1648,[1]Feuil1!$C$2:$C$1648)</f>
        <v>16</v>
      </c>
      <c r="M781">
        <f>_xlfn.XLOOKUP(J781,[1]Feuil1!$A$2:$A$1648,[1]Feuil1!$B$2:$B$1648)</f>
        <v>11874</v>
      </c>
      <c r="N781" s="7">
        <f t="shared" si="12"/>
        <v>13.4748189321206</v>
      </c>
    </row>
    <row r="782" spans="1:14" x14ac:dyDescent="0.25">
      <c r="A782" s="4" t="s">
        <v>2602</v>
      </c>
      <c r="B782" s="5" t="s">
        <v>6686</v>
      </c>
      <c r="C782" s="5"/>
      <c r="D782" s="5"/>
      <c r="E782" s="5"/>
      <c r="F782" s="5" t="s">
        <v>2872</v>
      </c>
      <c r="G782" s="5"/>
      <c r="H782" s="5" t="s">
        <v>2873</v>
      </c>
      <c r="I782" s="5" t="s">
        <v>2183</v>
      </c>
      <c r="J782" s="5" t="s">
        <v>2874</v>
      </c>
      <c r="K782" s="3">
        <v>1971</v>
      </c>
      <c r="L782">
        <f>_xlfn.XLOOKUP(J782,[1]Feuil1!$A$2:$A$1648,[1]Feuil1!$C$2:$C$1648)</f>
        <v>15</v>
      </c>
      <c r="M782">
        <f>_xlfn.XLOOKUP(J782,[1]Feuil1!$A$2:$A$1648,[1]Feuil1!$B$2:$B$1648)</f>
        <v>3196</v>
      </c>
      <c r="N782" s="7">
        <f t="shared" si="12"/>
        <v>46.933667083854822</v>
      </c>
    </row>
    <row r="783" spans="1:14" x14ac:dyDescent="0.25">
      <c r="A783" s="1" t="s">
        <v>1901</v>
      </c>
      <c r="B783" s="2" t="s">
        <v>6686</v>
      </c>
      <c r="C783" s="2"/>
      <c r="D783" s="2"/>
      <c r="E783" s="2"/>
      <c r="F783" s="2" t="s">
        <v>2875</v>
      </c>
      <c r="G783" s="2"/>
      <c r="H783" s="2" t="s">
        <v>2876</v>
      </c>
      <c r="I783" s="2" t="s">
        <v>2877</v>
      </c>
      <c r="J783" s="2" t="s">
        <v>2878</v>
      </c>
      <c r="K783" s="3">
        <v>1971</v>
      </c>
      <c r="L783">
        <f>_xlfn.XLOOKUP(J783,[1]Feuil1!$A$2:$A$1648,[1]Feuil1!$C$2:$C$1648)</f>
        <v>59</v>
      </c>
      <c r="M783">
        <f>_xlfn.XLOOKUP(J783,[1]Feuil1!$A$2:$A$1648,[1]Feuil1!$B$2:$B$1648)</f>
        <v>18506</v>
      </c>
      <c r="N783" s="7">
        <f t="shared" si="12"/>
        <v>31.881551929104074</v>
      </c>
    </row>
    <row r="784" spans="1:14" x14ac:dyDescent="0.25">
      <c r="A784" s="4" t="s">
        <v>1901</v>
      </c>
      <c r="B784" s="5" t="s">
        <v>6686</v>
      </c>
      <c r="C784" s="5"/>
      <c r="D784" s="5"/>
      <c r="E784" s="5"/>
      <c r="F784" s="5" t="s">
        <v>2879</v>
      </c>
      <c r="G784" s="5"/>
      <c r="H784" s="5" t="s">
        <v>2880</v>
      </c>
      <c r="I784" s="5" t="s">
        <v>181</v>
      </c>
      <c r="J784" s="5" t="s">
        <v>2881</v>
      </c>
      <c r="K784" s="3">
        <v>1971</v>
      </c>
      <c r="L784">
        <f>_xlfn.XLOOKUP(J784,[1]Feuil1!$A$2:$A$1648,[1]Feuil1!$C$2:$C$1648)</f>
        <v>2</v>
      </c>
      <c r="M784">
        <f>_xlfn.XLOOKUP(J784,[1]Feuil1!$A$2:$A$1648,[1]Feuil1!$B$2:$B$1648)</f>
        <v>480</v>
      </c>
      <c r="N784" s="7">
        <f t="shared" si="12"/>
        <v>41.666666666666664</v>
      </c>
    </row>
    <row r="785" spans="1:14" x14ac:dyDescent="0.25">
      <c r="A785" s="1" t="s">
        <v>1961</v>
      </c>
      <c r="B785" s="5" t="s">
        <v>6686</v>
      </c>
      <c r="C785" s="5"/>
      <c r="D785" s="5"/>
      <c r="E785" s="5"/>
      <c r="F785" s="2" t="s">
        <v>2882</v>
      </c>
      <c r="G785" s="2"/>
      <c r="H785" s="2" t="s">
        <v>965</v>
      </c>
      <c r="I785" s="2" t="s">
        <v>1623</v>
      </c>
      <c r="J785" s="2" t="s">
        <v>2883</v>
      </c>
      <c r="K785" s="3">
        <v>1972</v>
      </c>
      <c r="L785">
        <f>_xlfn.XLOOKUP(J785,[1]Feuil1!$A$2:$A$1648,[1]Feuil1!$C$2:$C$1648)</f>
        <v>17</v>
      </c>
      <c r="M785">
        <f>_xlfn.XLOOKUP(J785,[1]Feuil1!$A$2:$A$1648,[1]Feuil1!$B$2:$B$1648)</f>
        <v>3433</v>
      </c>
      <c r="N785" s="7">
        <f t="shared" si="12"/>
        <v>49.519370812700259</v>
      </c>
    </row>
    <row r="786" spans="1:14" x14ac:dyDescent="0.25">
      <c r="A786" s="4" t="s">
        <v>2884</v>
      </c>
      <c r="B786" s="5" t="s">
        <v>6686</v>
      </c>
      <c r="C786" s="5"/>
      <c r="D786" s="5"/>
      <c r="E786" s="5"/>
      <c r="F786" s="5" t="s">
        <v>2885</v>
      </c>
      <c r="G786" s="5"/>
      <c r="H786" s="5" t="s">
        <v>2886</v>
      </c>
      <c r="I786" s="5" t="s">
        <v>2887</v>
      </c>
      <c r="J786" s="5" t="s">
        <v>2888</v>
      </c>
      <c r="K786" s="3">
        <v>1972</v>
      </c>
      <c r="L786">
        <f>_xlfn.XLOOKUP(J786,[1]Feuil1!$A$2:$A$1648,[1]Feuil1!$C$2:$C$1648)</f>
        <v>33</v>
      </c>
      <c r="M786">
        <f>_xlfn.XLOOKUP(J786,[1]Feuil1!$A$2:$A$1648,[1]Feuil1!$B$2:$B$1648)</f>
        <v>27012</v>
      </c>
      <c r="N786" s="7">
        <f t="shared" si="12"/>
        <v>12.216792536650377</v>
      </c>
    </row>
    <row r="787" spans="1:14" x14ac:dyDescent="0.25">
      <c r="A787" s="1" t="s">
        <v>2889</v>
      </c>
      <c r="B787" s="2" t="s">
        <v>6687</v>
      </c>
      <c r="C787" s="2"/>
      <c r="D787" s="2"/>
      <c r="E787" s="2"/>
      <c r="F787" s="2" t="s">
        <v>2890</v>
      </c>
      <c r="G787" s="2"/>
      <c r="H787" s="2" t="s">
        <v>2433</v>
      </c>
      <c r="I787" s="2" t="s">
        <v>1741</v>
      </c>
      <c r="J787" s="2" t="s">
        <v>2891</v>
      </c>
      <c r="K787" s="3">
        <v>1972</v>
      </c>
      <c r="L787" t="e">
        <f>_xlfn.XLOOKUP(J787,[1]Feuil1!$A$2:$A$1648,[1]Feuil1!$C$2:$C$1648)</f>
        <v>#N/A</v>
      </c>
      <c r="M787" t="e">
        <f>_xlfn.XLOOKUP(J787,[1]Feuil1!$A$2:$A$1648,[1]Feuil1!$B$2:$B$1648)</f>
        <v>#N/A</v>
      </c>
      <c r="N787" s="7" t="e">
        <f t="shared" si="12"/>
        <v>#N/A</v>
      </c>
    </row>
    <row r="788" spans="1:14" x14ac:dyDescent="0.25">
      <c r="A788" s="4" t="s">
        <v>2795</v>
      </c>
      <c r="B788" s="5" t="s">
        <v>6686</v>
      </c>
      <c r="C788" s="5"/>
      <c r="D788" s="5"/>
      <c r="E788" s="5"/>
      <c r="F788" s="5" t="s">
        <v>2892</v>
      </c>
      <c r="G788" s="5"/>
      <c r="H788" s="5" t="s">
        <v>2216</v>
      </c>
      <c r="I788" s="5" t="s">
        <v>2480</v>
      </c>
      <c r="J788" s="5" t="s">
        <v>2893</v>
      </c>
      <c r="K788" s="3">
        <v>1972</v>
      </c>
      <c r="L788">
        <f>_xlfn.XLOOKUP(J788,[1]Feuil1!$A$2:$A$1648,[1]Feuil1!$C$2:$C$1648)</f>
        <v>6</v>
      </c>
      <c r="M788">
        <f>_xlfn.XLOOKUP(J788,[1]Feuil1!$A$2:$A$1648,[1]Feuil1!$B$2:$B$1648)</f>
        <v>3546</v>
      </c>
      <c r="N788" s="7">
        <f t="shared" si="12"/>
        <v>16.920473773265652</v>
      </c>
    </row>
    <row r="789" spans="1:14" x14ac:dyDescent="0.25">
      <c r="A789" s="1" t="s">
        <v>2894</v>
      </c>
      <c r="B789" s="5" t="s">
        <v>6686</v>
      </c>
      <c r="C789" s="5"/>
      <c r="D789" s="5"/>
      <c r="E789" s="5"/>
      <c r="F789" s="2" t="s">
        <v>2895</v>
      </c>
      <c r="G789" s="2"/>
      <c r="H789" s="2" t="s">
        <v>2896</v>
      </c>
      <c r="I789" s="2" t="s">
        <v>2897</v>
      </c>
      <c r="J789" s="2" t="s">
        <v>2898</v>
      </c>
      <c r="K789" s="3">
        <v>1972</v>
      </c>
      <c r="L789">
        <f>_xlfn.XLOOKUP(J789,[1]Feuil1!$A$2:$A$1648,[1]Feuil1!$C$2:$C$1648)</f>
        <v>20</v>
      </c>
      <c r="M789">
        <f>_xlfn.XLOOKUP(J789,[1]Feuil1!$A$2:$A$1648,[1]Feuil1!$B$2:$B$1648)</f>
        <v>7191</v>
      </c>
      <c r="N789" s="7">
        <f t="shared" si="12"/>
        <v>27.812543457099153</v>
      </c>
    </row>
    <row r="790" spans="1:14" x14ac:dyDescent="0.25">
      <c r="A790" s="4" t="s">
        <v>2864</v>
      </c>
      <c r="B790" s="5" t="s">
        <v>6686</v>
      </c>
      <c r="C790" s="5"/>
      <c r="D790" s="5"/>
      <c r="E790" s="5"/>
      <c r="F790" s="5" t="s">
        <v>2899</v>
      </c>
      <c r="G790" s="5"/>
      <c r="H790" s="5" t="s">
        <v>137</v>
      </c>
      <c r="I790" s="5" t="s">
        <v>1296</v>
      </c>
      <c r="J790" s="5" t="s">
        <v>2900</v>
      </c>
      <c r="K790" s="3">
        <v>1972</v>
      </c>
      <c r="L790">
        <f>_xlfn.XLOOKUP(J790,[1]Feuil1!$A$2:$A$1648,[1]Feuil1!$C$2:$C$1648)</f>
        <v>2</v>
      </c>
      <c r="M790">
        <f>_xlfn.XLOOKUP(J790,[1]Feuil1!$A$2:$A$1648,[1]Feuil1!$B$2:$B$1648)</f>
        <v>2770</v>
      </c>
      <c r="N790" s="7">
        <f t="shared" ref="N790:N853" si="13">L790*10000/M790</f>
        <v>7.2202166064981945</v>
      </c>
    </row>
    <row r="791" spans="1:14" x14ac:dyDescent="0.25">
      <c r="A791" s="1" t="s">
        <v>2901</v>
      </c>
      <c r="B791" s="2" t="s">
        <v>6687</v>
      </c>
      <c r="C791" s="2"/>
      <c r="D791" s="2"/>
      <c r="E791" s="2"/>
      <c r="F791" s="2" t="s">
        <v>2902</v>
      </c>
      <c r="G791" s="2"/>
      <c r="H791" s="2" t="s">
        <v>2903</v>
      </c>
      <c r="I791" s="2" t="s">
        <v>800</v>
      </c>
      <c r="J791" s="2" t="s">
        <v>2904</v>
      </c>
      <c r="K791" s="3">
        <v>1972</v>
      </c>
      <c r="L791" t="e">
        <f>_xlfn.XLOOKUP(J791,[1]Feuil1!$A$2:$A$1648,[1]Feuil1!$C$2:$C$1648)</f>
        <v>#N/A</v>
      </c>
      <c r="M791" t="e">
        <f>_xlfn.XLOOKUP(J791,[1]Feuil1!$A$2:$A$1648,[1]Feuil1!$B$2:$B$1648)</f>
        <v>#N/A</v>
      </c>
      <c r="N791" s="7" t="e">
        <f t="shared" si="13"/>
        <v>#N/A</v>
      </c>
    </row>
    <row r="792" spans="1:14" x14ac:dyDescent="0.25">
      <c r="A792" s="4" t="s">
        <v>2405</v>
      </c>
      <c r="B792" s="5" t="s">
        <v>6687</v>
      </c>
      <c r="C792" s="5"/>
      <c r="D792" s="5"/>
      <c r="E792" s="5"/>
      <c r="F792" s="5" t="s">
        <v>2905</v>
      </c>
      <c r="G792" s="5"/>
      <c r="H792" s="5" t="s">
        <v>2906</v>
      </c>
      <c r="I792" s="5" t="s">
        <v>2304</v>
      </c>
      <c r="J792" s="5" t="s">
        <v>2907</v>
      </c>
      <c r="K792" s="3">
        <v>1972</v>
      </c>
      <c r="L792" t="e">
        <f>_xlfn.XLOOKUP(J792,[1]Feuil1!$A$2:$A$1648,[1]Feuil1!$C$2:$C$1648)</f>
        <v>#N/A</v>
      </c>
      <c r="M792" t="e">
        <f>_xlfn.XLOOKUP(J792,[1]Feuil1!$A$2:$A$1648,[1]Feuil1!$B$2:$B$1648)</f>
        <v>#N/A</v>
      </c>
      <c r="N792" s="7" t="e">
        <f t="shared" si="13"/>
        <v>#N/A</v>
      </c>
    </row>
    <row r="793" spans="1:14" x14ac:dyDescent="0.25">
      <c r="A793" s="1" t="s">
        <v>2822</v>
      </c>
      <c r="B793" s="5" t="s">
        <v>6686</v>
      </c>
      <c r="C793" s="5"/>
      <c r="D793" s="5"/>
      <c r="E793" s="5"/>
      <c r="F793" s="2" t="s">
        <v>2908</v>
      </c>
      <c r="G793" s="2"/>
      <c r="H793" s="2" t="s">
        <v>2909</v>
      </c>
      <c r="I793" s="2" t="s">
        <v>2910</v>
      </c>
      <c r="J793" s="2" t="s">
        <v>2911</v>
      </c>
      <c r="K793" s="3">
        <v>1972</v>
      </c>
      <c r="L793">
        <f>_xlfn.XLOOKUP(J793,[1]Feuil1!$A$2:$A$1648,[1]Feuil1!$C$2:$C$1648)</f>
        <v>10</v>
      </c>
      <c r="M793">
        <f>_xlfn.XLOOKUP(J793,[1]Feuil1!$A$2:$A$1648,[1]Feuil1!$B$2:$B$1648)</f>
        <v>4288</v>
      </c>
      <c r="N793" s="7">
        <f t="shared" si="13"/>
        <v>23.32089552238806</v>
      </c>
    </row>
    <row r="794" spans="1:14" x14ac:dyDescent="0.25">
      <c r="A794" s="4" t="s">
        <v>2834</v>
      </c>
      <c r="B794" s="5" t="s">
        <v>6686</v>
      </c>
      <c r="C794" s="5"/>
      <c r="D794" s="5"/>
      <c r="E794" s="5"/>
      <c r="F794" s="5" t="s">
        <v>2912</v>
      </c>
      <c r="G794" s="5"/>
      <c r="H794" s="5" t="s">
        <v>2913</v>
      </c>
      <c r="I794" s="5" t="s">
        <v>2914</v>
      </c>
      <c r="J794" s="5" t="s">
        <v>2915</v>
      </c>
      <c r="K794" s="3">
        <v>1972</v>
      </c>
      <c r="L794">
        <f>_xlfn.XLOOKUP(J794,[1]Feuil1!$A$2:$A$1648,[1]Feuil1!$C$2:$C$1648)</f>
        <v>17</v>
      </c>
      <c r="M794">
        <f>_xlfn.XLOOKUP(J794,[1]Feuil1!$A$2:$A$1648,[1]Feuil1!$B$2:$B$1648)</f>
        <v>8897</v>
      </c>
      <c r="N794" s="7">
        <f t="shared" si="13"/>
        <v>19.107564347532875</v>
      </c>
    </row>
    <row r="795" spans="1:14" x14ac:dyDescent="0.25">
      <c r="A795" s="1" t="s">
        <v>2916</v>
      </c>
      <c r="B795" s="5" t="s">
        <v>6686</v>
      </c>
      <c r="C795" s="5"/>
      <c r="D795" s="5"/>
      <c r="E795" s="5"/>
      <c r="F795" s="2" t="s">
        <v>2917</v>
      </c>
      <c r="G795" s="2"/>
      <c r="H795" s="2" t="s">
        <v>2918</v>
      </c>
      <c r="I795" s="2" t="s">
        <v>2006</v>
      </c>
      <c r="J795" s="2" t="s">
        <v>2919</v>
      </c>
      <c r="K795" s="3">
        <v>1972</v>
      </c>
      <c r="L795">
        <f>_xlfn.XLOOKUP(J795,[1]Feuil1!$A$2:$A$1648,[1]Feuil1!$C$2:$C$1648)</f>
        <v>7</v>
      </c>
      <c r="M795">
        <f>_xlfn.XLOOKUP(J795,[1]Feuil1!$A$2:$A$1648,[1]Feuil1!$B$2:$B$1648)</f>
        <v>1959</v>
      </c>
      <c r="N795" s="7">
        <f t="shared" si="13"/>
        <v>35.732516590096985</v>
      </c>
    </row>
    <row r="796" spans="1:14" x14ac:dyDescent="0.25">
      <c r="A796" s="4" t="s">
        <v>1901</v>
      </c>
      <c r="B796" s="2" t="s">
        <v>6686</v>
      </c>
      <c r="C796" s="2"/>
      <c r="D796" s="2"/>
      <c r="E796" s="2"/>
      <c r="F796" s="5" t="s">
        <v>2920</v>
      </c>
      <c r="G796" s="5"/>
      <c r="H796" s="5" t="s">
        <v>2921</v>
      </c>
      <c r="I796" s="5" t="s">
        <v>2922</v>
      </c>
      <c r="J796" s="5" t="s">
        <v>2923</v>
      </c>
      <c r="K796" s="3">
        <v>1972</v>
      </c>
      <c r="L796">
        <f>_xlfn.XLOOKUP(J796,[1]Feuil1!$A$2:$A$1648,[1]Feuil1!$C$2:$C$1648)</f>
        <v>47</v>
      </c>
      <c r="M796">
        <f>_xlfn.XLOOKUP(J796,[1]Feuil1!$A$2:$A$1648,[1]Feuil1!$B$2:$B$1648)</f>
        <v>18845</v>
      </c>
      <c r="N796" s="7">
        <f t="shared" si="13"/>
        <v>24.940302467498011</v>
      </c>
    </row>
    <row r="797" spans="1:14" x14ac:dyDescent="0.25">
      <c r="A797" s="1" t="s">
        <v>1768</v>
      </c>
      <c r="B797" s="5" t="s">
        <v>6686</v>
      </c>
      <c r="C797" s="5"/>
      <c r="D797" s="5"/>
      <c r="E797" s="5"/>
      <c r="F797" s="2" t="s">
        <v>2924</v>
      </c>
      <c r="G797" s="2"/>
      <c r="H797" s="2" t="s">
        <v>2925</v>
      </c>
      <c r="I797" s="2" t="s">
        <v>2926</v>
      </c>
      <c r="J797" s="2" t="s">
        <v>2927</v>
      </c>
      <c r="K797" s="3">
        <v>1972</v>
      </c>
      <c r="L797">
        <f>_xlfn.XLOOKUP(J797,[1]Feuil1!$A$2:$A$1648,[1]Feuil1!$C$2:$C$1648)</f>
        <v>94</v>
      </c>
      <c r="M797">
        <f>_xlfn.XLOOKUP(J797,[1]Feuil1!$A$2:$A$1648,[1]Feuil1!$B$2:$B$1648)</f>
        <v>21176</v>
      </c>
      <c r="N797" s="7">
        <f t="shared" si="13"/>
        <v>44.389875330562901</v>
      </c>
    </row>
    <row r="798" spans="1:14" x14ac:dyDescent="0.25">
      <c r="A798" s="4" t="s">
        <v>959</v>
      </c>
      <c r="B798" s="5" t="s">
        <v>6686</v>
      </c>
      <c r="C798" s="5"/>
      <c r="D798" s="5"/>
      <c r="E798" s="5"/>
      <c r="F798" s="5" t="s">
        <v>2928</v>
      </c>
      <c r="G798" s="5"/>
      <c r="H798" s="5" t="s">
        <v>2705</v>
      </c>
      <c r="I798" s="5" t="s">
        <v>393</v>
      </c>
      <c r="J798" s="5" t="s">
        <v>2929</v>
      </c>
      <c r="K798" s="6">
        <v>1972</v>
      </c>
      <c r="L798">
        <f>_xlfn.XLOOKUP(J798,[1]Feuil1!$A$2:$A$1648,[1]Feuil1!$C$2:$C$1648)</f>
        <v>8</v>
      </c>
      <c r="M798">
        <f>_xlfn.XLOOKUP(J798,[1]Feuil1!$A$2:$A$1648,[1]Feuil1!$B$2:$B$1648)</f>
        <v>5698</v>
      </c>
      <c r="N798" s="7">
        <f t="shared" si="13"/>
        <v>14.040014040014039</v>
      </c>
    </row>
    <row r="799" spans="1:14" x14ac:dyDescent="0.25">
      <c r="A799" s="1" t="s">
        <v>2916</v>
      </c>
      <c r="B799" s="2" t="s">
        <v>6686</v>
      </c>
      <c r="C799" s="2"/>
      <c r="D799" s="2"/>
      <c r="E799" s="2"/>
      <c r="F799" s="2" t="s">
        <v>2930</v>
      </c>
      <c r="G799" s="2"/>
      <c r="H799" s="2" t="s">
        <v>2931</v>
      </c>
      <c r="I799" s="2" t="s">
        <v>2932</v>
      </c>
      <c r="J799" s="2" t="s">
        <v>2933</v>
      </c>
      <c r="K799" s="3">
        <v>1972</v>
      </c>
      <c r="L799">
        <f>_xlfn.XLOOKUP(J799,[1]Feuil1!$A$2:$A$1648,[1]Feuil1!$C$2:$C$1648)</f>
        <v>34</v>
      </c>
      <c r="M799">
        <f>_xlfn.XLOOKUP(J799,[1]Feuil1!$A$2:$A$1648,[1]Feuil1!$B$2:$B$1648)</f>
        <v>6360</v>
      </c>
      <c r="N799" s="7">
        <f t="shared" si="13"/>
        <v>53.459119496855344</v>
      </c>
    </row>
    <row r="800" spans="1:14" x14ac:dyDescent="0.25">
      <c r="A800" s="4" t="s">
        <v>2916</v>
      </c>
      <c r="B800" s="5" t="s">
        <v>6686</v>
      </c>
      <c r="C800" s="5"/>
      <c r="D800" s="5"/>
      <c r="E800" s="5"/>
      <c r="F800" s="5" t="s">
        <v>2934</v>
      </c>
      <c r="G800" s="5"/>
      <c r="H800" s="5" t="s">
        <v>2935</v>
      </c>
      <c r="I800" s="5" t="s">
        <v>2936</v>
      </c>
      <c r="J800" s="5" t="s">
        <v>2937</v>
      </c>
      <c r="K800" s="6">
        <v>1972</v>
      </c>
      <c r="L800">
        <f>_xlfn.XLOOKUP(J800,[1]Feuil1!$A$2:$A$1648,[1]Feuil1!$C$2:$C$1648)</f>
        <v>43</v>
      </c>
      <c r="M800">
        <f>_xlfn.XLOOKUP(J800,[1]Feuil1!$A$2:$A$1648,[1]Feuil1!$B$2:$B$1648)</f>
        <v>5252</v>
      </c>
      <c r="N800" s="7">
        <f t="shared" si="13"/>
        <v>81.873571972581871</v>
      </c>
    </row>
    <row r="801" spans="1:14" x14ac:dyDescent="0.25">
      <c r="A801" s="1" t="s">
        <v>2938</v>
      </c>
      <c r="B801" s="2" t="s">
        <v>6686</v>
      </c>
      <c r="C801" s="2"/>
      <c r="D801" s="2"/>
      <c r="E801" s="2"/>
      <c r="F801" s="2" t="s">
        <v>2939</v>
      </c>
      <c r="G801" s="2"/>
      <c r="H801" s="2" t="s">
        <v>2940</v>
      </c>
      <c r="I801" s="2" t="s">
        <v>1949</v>
      </c>
      <c r="J801" s="2" t="s">
        <v>2941</v>
      </c>
      <c r="K801" s="3">
        <v>1972</v>
      </c>
      <c r="L801">
        <f>_xlfn.XLOOKUP(J801,[1]Feuil1!$A$2:$A$1648,[1]Feuil1!$C$2:$C$1648)</f>
        <v>98</v>
      </c>
      <c r="M801">
        <f>_xlfn.XLOOKUP(J801,[1]Feuil1!$A$2:$A$1648,[1]Feuil1!$B$2:$B$1648)</f>
        <v>8978</v>
      </c>
      <c r="N801" s="7">
        <f t="shared" si="13"/>
        <v>109.15571396747605</v>
      </c>
    </row>
    <row r="802" spans="1:14" x14ac:dyDescent="0.25">
      <c r="A802" s="4" t="s">
        <v>2834</v>
      </c>
      <c r="B802" s="5" t="s">
        <v>6686</v>
      </c>
      <c r="C802" s="5"/>
      <c r="D802" s="5"/>
      <c r="E802" s="5"/>
      <c r="F802" s="5" t="s">
        <v>2942</v>
      </c>
      <c r="G802" s="5"/>
      <c r="H802" s="5" t="s">
        <v>2943</v>
      </c>
      <c r="I802" s="5" t="s">
        <v>2944</v>
      </c>
      <c r="J802" s="5" t="s">
        <v>2945</v>
      </c>
      <c r="K802" s="6">
        <v>1972</v>
      </c>
      <c r="L802">
        <f>_xlfn.XLOOKUP(J802,[1]Feuil1!$A$2:$A$1648,[1]Feuil1!$C$2:$C$1648)</f>
        <v>17</v>
      </c>
      <c r="M802">
        <f>_xlfn.XLOOKUP(J802,[1]Feuil1!$A$2:$A$1648,[1]Feuil1!$B$2:$B$1648)</f>
        <v>11878</v>
      </c>
      <c r="N802" s="7">
        <f t="shared" si="13"/>
        <v>14.312173766627378</v>
      </c>
    </row>
    <row r="803" spans="1:14" x14ac:dyDescent="0.25">
      <c r="A803" s="1" t="s">
        <v>2946</v>
      </c>
      <c r="B803" s="5" t="s">
        <v>6686</v>
      </c>
      <c r="C803" s="5"/>
      <c r="D803" s="5"/>
      <c r="E803" s="5"/>
      <c r="F803" s="2" t="s">
        <v>2947</v>
      </c>
      <c r="G803" s="2"/>
      <c r="H803" s="2" t="s">
        <v>2948</v>
      </c>
      <c r="I803" s="2" t="s">
        <v>2949</v>
      </c>
      <c r="J803" s="2" t="s">
        <v>2950</v>
      </c>
      <c r="K803" s="3">
        <v>1972</v>
      </c>
      <c r="L803">
        <f>_xlfn.XLOOKUP(J803,[1]Feuil1!$A$2:$A$1648,[1]Feuil1!$C$2:$C$1648)</f>
        <v>5</v>
      </c>
      <c r="M803">
        <f>_xlfn.XLOOKUP(J803,[1]Feuil1!$A$2:$A$1648,[1]Feuil1!$B$2:$B$1648)</f>
        <v>3288</v>
      </c>
      <c r="N803" s="7">
        <f t="shared" si="13"/>
        <v>15.206812652068127</v>
      </c>
    </row>
    <row r="804" spans="1:14" x14ac:dyDescent="0.25">
      <c r="A804" s="4" t="s">
        <v>2951</v>
      </c>
      <c r="B804" s="5" t="s">
        <v>6686</v>
      </c>
      <c r="C804" s="5"/>
      <c r="D804" s="5"/>
      <c r="E804" s="5"/>
      <c r="F804" s="5" t="s">
        <v>2952</v>
      </c>
      <c r="G804" s="5"/>
      <c r="H804" s="5" t="s">
        <v>2953</v>
      </c>
      <c r="I804" s="5" t="s">
        <v>1758</v>
      </c>
      <c r="J804" s="5" t="s">
        <v>2954</v>
      </c>
      <c r="K804" s="6">
        <v>1972</v>
      </c>
      <c r="L804">
        <f>_xlfn.XLOOKUP(J804,[1]Feuil1!$A$2:$A$1648,[1]Feuil1!$C$2:$C$1648)</f>
        <v>21</v>
      </c>
      <c r="M804">
        <f>_xlfn.XLOOKUP(J804,[1]Feuil1!$A$2:$A$1648,[1]Feuil1!$B$2:$B$1648)</f>
        <v>6372</v>
      </c>
      <c r="N804" s="7">
        <f t="shared" si="13"/>
        <v>32.956685499058381</v>
      </c>
    </row>
    <row r="805" spans="1:14" x14ac:dyDescent="0.25">
      <c r="A805" s="1" t="s">
        <v>2807</v>
      </c>
      <c r="B805" s="2" t="s">
        <v>6686</v>
      </c>
      <c r="C805" s="2"/>
      <c r="D805" s="2"/>
      <c r="E805" s="2"/>
      <c r="F805" s="2" t="s">
        <v>2955</v>
      </c>
      <c r="G805" s="2"/>
      <c r="H805" s="2" t="s">
        <v>2956</v>
      </c>
      <c r="I805" s="2" t="s">
        <v>2957</v>
      </c>
      <c r="J805" s="2" t="s">
        <v>2958</v>
      </c>
      <c r="K805" s="3">
        <v>1972</v>
      </c>
      <c r="L805">
        <f>_xlfn.XLOOKUP(J805,[1]Feuil1!$A$2:$A$1648,[1]Feuil1!$C$2:$C$1648)</f>
        <v>84</v>
      </c>
      <c r="M805">
        <f>_xlfn.XLOOKUP(J805,[1]Feuil1!$A$2:$A$1648,[1]Feuil1!$B$2:$B$1648)</f>
        <v>11456</v>
      </c>
      <c r="N805" s="7">
        <f t="shared" si="13"/>
        <v>73.324022346368722</v>
      </c>
    </row>
    <row r="806" spans="1:14" x14ac:dyDescent="0.25">
      <c r="A806" s="4" t="s">
        <v>2959</v>
      </c>
      <c r="B806" s="5" t="s">
        <v>6686</v>
      </c>
      <c r="C806" s="5"/>
      <c r="D806" s="5"/>
      <c r="E806" s="5"/>
      <c r="F806" s="5" t="s">
        <v>2960</v>
      </c>
      <c r="G806" s="5"/>
      <c r="H806" s="5" t="s">
        <v>2961</v>
      </c>
      <c r="I806" s="5" t="s">
        <v>1386</v>
      </c>
      <c r="J806" s="5" t="s">
        <v>2962</v>
      </c>
      <c r="K806" s="6">
        <v>1972</v>
      </c>
      <c r="L806">
        <f>_xlfn.XLOOKUP(J806,[1]Feuil1!$A$2:$A$1648,[1]Feuil1!$C$2:$C$1648)</f>
        <v>5</v>
      </c>
      <c r="M806">
        <f>_xlfn.XLOOKUP(J806,[1]Feuil1!$A$2:$A$1648,[1]Feuil1!$B$2:$B$1648)</f>
        <v>2885</v>
      </c>
      <c r="N806" s="7">
        <f t="shared" si="13"/>
        <v>17.331022530329289</v>
      </c>
    </row>
    <row r="807" spans="1:14" x14ac:dyDescent="0.25">
      <c r="A807" s="1" t="s">
        <v>2745</v>
      </c>
      <c r="B807" s="5" t="s">
        <v>6687</v>
      </c>
      <c r="C807" s="5"/>
      <c r="D807" s="5"/>
      <c r="E807" s="5"/>
      <c r="F807" s="2" t="s">
        <v>2963</v>
      </c>
      <c r="G807" s="2"/>
      <c r="H807" s="2" t="s">
        <v>2964</v>
      </c>
      <c r="I807" s="2" t="s">
        <v>1805</v>
      </c>
      <c r="J807" s="2" t="s">
        <v>2965</v>
      </c>
      <c r="K807" s="3">
        <v>1972</v>
      </c>
      <c r="L807" t="e">
        <f>_xlfn.XLOOKUP(J807,[1]Feuil1!$A$2:$A$1648,[1]Feuil1!$C$2:$C$1648)</f>
        <v>#N/A</v>
      </c>
      <c r="M807" t="e">
        <f>_xlfn.XLOOKUP(J807,[1]Feuil1!$A$2:$A$1648,[1]Feuil1!$B$2:$B$1648)</f>
        <v>#N/A</v>
      </c>
      <c r="N807" s="7" t="e">
        <f t="shared" si="13"/>
        <v>#N/A</v>
      </c>
    </row>
    <row r="808" spans="1:14" x14ac:dyDescent="0.25">
      <c r="A808" s="4" t="s">
        <v>2894</v>
      </c>
      <c r="B808" s="5" t="s">
        <v>6686</v>
      </c>
      <c r="C808" s="5"/>
      <c r="D808" s="5"/>
      <c r="E808" s="5"/>
      <c r="F808" s="5" t="s">
        <v>2966</v>
      </c>
      <c r="G808" s="5"/>
      <c r="H808" s="5" t="s">
        <v>811</v>
      </c>
      <c r="I808" s="5" t="s">
        <v>104</v>
      </c>
      <c r="J808" s="5" t="s">
        <v>2967</v>
      </c>
      <c r="K808" s="6">
        <v>1973</v>
      </c>
      <c r="L808">
        <f>_xlfn.XLOOKUP(J808,[1]Feuil1!$A$2:$A$1648,[1]Feuil1!$C$2:$C$1648)</f>
        <v>17</v>
      </c>
      <c r="M808">
        <f>_xlfn.XLOOKUP(J808,[1]Feuil1!$A$2:$A$1648,[1]Feuil1!$B$2:$B$1648)</f>
        <v>8560</v>
      </c>
      <c r="N808" s="7">
        <f t="shared" si="13"/>
        <v>19.859813084112151</v>
      </c>
    </row>
    <row r="809" spans="1:14" x14ac:dyDescent="0.25">
      <c r="A809" s="1" t="s">
        <v>2968</v>
      </c>
      <c r="B809" s="5" t="s">
        <v>6686</v>
      </c>
      <c r="C809" s="5"/>
      <c r="D809" s="5"/>
      <c r="E809" s="5"/>
      <c r="F809" s="2" t="s">
        <v>2969</v>
      </c>
      <c r="G809" s="2"/>
      <c r="H809" s="2" t="s">
        <v>2970</v>
      </c>
      <c r="I809" s="2" t="s">
        <v>529</v>
      </c>
      <c r="J809" s="2" t="s">
        <v>2971</v>
      </c>
      <c r="K809" s="3">
        <v>1973</v>
      </c>
      <c r="L809">
        <f>_xlfn.XLOOKUP(J809,[1]Feuil1!$A$2:$A$1648,[1]Feuil1!$C$2:$C$1648)</f>
        <v>8</v>
      </c>
      <c r="M809">
        <f>_xlfn.XLOOKUP(J809,[1]Feuil1!$A$2:$A$1648,[1]Feuil1!$B$2:$B$1648)</f>
        <v>5456</v>
      </c>
      <c r="N809" s="7">
        <f t="shared" si="13"/>
        <v>14.662756598240469</v>
      </c>
    </row>
    <row r="810" spans="1:14" x14ac:dyDescent="0.25">
      <c r="A810" s="4" t="s">
        <v>2972</v>
      </c>
      <c r="B810" s="5" t="s">
        <v>6686</v>
      </c>
      <c r="C810" s="5"/>
      <c r="D810" s="5"/>
      <c r="E810" s="5"/>
      <c r="F810" s="5" t="s">
        <v>2973</v>
      </c>
      <c r="G810" s="5"/>
      <c r="H810" s="5" t="s">
        <v>2974</v>
      </c>
      <c r="I810" s="5" t="s">
        <v>2975</v>
      </c>
      <c r="J810" s="5" t="s">
        <v>2976</v>
      </c>
      <c r="K810" s="6">
        <v>1973</v>
      </c>
      <c r="L810">
        <f>_xlfn.XLOOKUP(J810,[1]Feuil1!$A$2:$A$1648,[1]Feuil1!$C$2:$C$1648)</f>
        <v>9</v>
      </c>
      <c r="M810">
        <f>_xlfn.XLOOKUP(J810,[1]Feuil1!$A$2:$A$1648,[1]Feuil1!$B$2:$B$1648)</f>
        <v>6606</v>
      </c>
      <c r="N810" s="7">
        <f t="shared" si="13"/>
        <v>13.623978201634877</v>
      </c>
    </row>
    <row r="811" spans="1:14" x14ac:dyDescent="0.25">
      <c r="A811" s="1" t="s">
        <v>2977</v>
      </c>
      <c r="B811" s="5" t="s">
        <v>6686</v>
      </c>
      <c r="C811" s="5"/>
      <c r="D811" s="5"/>
      <c r="E811" s="5"/>
      <c r="F811" s="2" t="s">
        <v>2978</v>
      </c>
      <c r="G811" s="2"/>
      <c r="H811" s="2" t="s">
        <v>259</v>
      </c>
      <c r="I811" s="2" t="s">
        <v>1822</v>
      </c>
      <c r="J811" s="2" t="s">
        <v>2979</v>
      </c>
      <c r="K811" s="3">
        <v>1973</v>
      </c>
      <c r="L811">
        <f>_xlfn.XLOOKUP(J811,[1]Feuil1!$A$2:$A$1648,[1]Feuil1!$C$2:$C$1648)</f>
        <v>6</v>
      </c>
      <c r="M811">
        <f>_xlfn.XLOOKUP(J811,[1]Feuil1!$A$2:$A$1648,[1]Feuil1!$B$2:$B$1648)</f>
        <v>3106</v>
      </c>
      <c r="N811" s="7">
        <f t="shared" si="13"/>
        <v>19.317450096587251</v>
      </c>
    </row>
    <row r="812" spans="1:14" x14ac:dyDescent="0.25">
      <c r="A812" s="4" t="s">
        <v>2412</v>
      </c>
      <c r="B812" s="2" t="s">
        <v>6686</v>
      </c>
      <c r="C812" s="2"/>
      <c r="D812" s="2"/>
      <c r="E812" s="2"/>
      <c r="F812" s="5" t="s">
        <v>2980</v>
      </c>
      <c r="G812" s="5"/>
      <c r="H812" s="5" t="s">
        <v>2981</v>
      </c>
      <c r="I812" s="5" t="s">
        <v>2862</v>
      </c>
      <c r="J812" s="5" t="s">
        <v>2982</v>
      </c>
      <c r="K812" s="6">
        <v>1973</v>
      </c>
      <c r="L812">
        <f>_xlfn.XLOOKUP(J812,[1]Feuil1!$A$2:$A$1648,[1]Feuil1!$C$2:$C$1648)</f>
        <v>5</v>
      </c>
      <c r="M812">
        <f>_xlfn.XLOOKUP(J812,[1]Feuil1!$A$2:$A$1648,[1]Feuil1!$B$2:$B$1648)</f>
        <v>10753</v>
      </c>
      <c r="N812" s="7">
        <f t="shared" si="13"/>
        <v>4.6498651539105369</v>
      </c>
    </row>
    <row r="813" spans="1:14" x14ac:dyDescent="0.25">
      <c r="A813" s="1" t="s">
        <v>2834</v>
      </c>
      <c r="B813" s="5" t="s">
        <v>6686</v>
      </c>
      <c r="C813" s="5"/>
      <c r="D813" s="5"/>
      <c r="E813" s="5"/>
      <c r="F813" s="2" t="s">
        <v>2983</v>
      </c>
      <c r="G813" s="2"/>
      <c r="H813" s="2" t="s">
        <v>2984</v>
      </c>
      <c r="I813" s="2" t="s">
        <v>26</v>
      </c>
      <c r="J813" s="2" t="s">
        <v>2985</v>
      </c>
      <c r="K813" s="3">
        <v>1973</v>
      </c>
      <c r="L813">
        <f>_xlfn.XLOOKUP(J813,[1]Feuil1!$A$2:$A$1648,[1]Feuil1!$C$2:$C$1648)</f>
        <v>28</v>
      </c>
      <c r="M813">
        <f>_xlfn.XLOOKUP(J813,[1]Feuil1!$A$2:$A$1648,[1]Feuil1!$B$2:$B$1648)</f>
        <v>2354</v>
      </c>
      <c r="N813" s="7">
        <f t="shared" si="13"/>
        <v>118.946474086661</v>
      </c>
    </row>
    <row r="814" spans="1:14" x14ac:dyDescent="0.25">
      <c r="A814" s="4" t="s">
        <v>2436</v>
      </c>
      <c r="B814" s="5" t="s">
        <v>6686</v>
      </c>
      <c r="C814" s="5"/>
      <c r="D814" s="5"/>
      <c r="E814" s="5"/>
      <c r="F814" s="5" t="s">
        <v>2986</v>
      </c>
      <c r="G814" s="5"/>
      <c r="H814" s="5" t="s">
        <v>81</v>
      </c>
      <c r="I814" s="5" t="s">
        <v>337</v>
      </c>
      <c r="J814" s="5" t="s">
        <v>2987</v>
      </c>
      <c r="K814" s="6">
        <v>1973</v>
      </c>
      <c r="L814">
        <f>_xlfn.XLOOKUP(J814,[1]Feuil1!$A$2:$A$1648,[1]Feuil1!$C$2:$C$1648)</f>
        <v>0</v>
      </c>
      <c r="M814">
        <f>_xlfn.XLOOKUP(J814,[1]Feuil1!$A$2:$A$1648,[1]Feuil1!$B$2:$B$1648)</f>
        <v>708</v>
      </c>
      <c r="N814" s="7">
        <f t="shared" si="13"/>
        <v>0</v>
      </c>
    </row>
    <row r="815" spans="1:14" x14ac:dyDescent="0.25">
      <c r="A815" s="1" t="s">
        <v>2889</v>
      </c>
      <c r="B815" s="5" t="s">
        <v>6687</v>
      </c>
      <c r="C815" s="5"/>
      <c r="D815" s="5"/>
      <c r="E815" s="5"/>
      <c r="F815" s="2" t="s">
        <v>2988</v>
      </c>
      <c r="G815" s="2"/>
      <c r="H815" s="2" t="s">
        <v>953</v>
      </c>
      <c r="I815" s="2" t="s">
        <v>933</v>
      </c>
      <c r="J815" s="2" t="s">
        <v>2989</v>
      </c>
      <c r="K815" s="3">
        <v>1973</v>
      </c>
      <c r="L815" t="e">
        <f>_xlfn.XLOOKUP(J815,[1]Feuil1!$A$2:$A$1648,[1]Feuil1!$C$2:$C$1648)</f>
        <v>#N/A</v>
      </c>
      <c r="M815" t="e">
        <f>_xlfn.XLOOKUP(J815,[1]Feuil1!$A$2:$A$1648,[1]Feuil1!$B$2:$B$1648)</f>
        <v>#N/A</v>
      </c>
      <c r="N815" s="7" t="e">
        <f t="shared" si="13"/>
        <v>#N/A</v>
      </c>
    </row>
    <row r="816" spans="1:14" x14ac:dyDescent="0.25">
      <c r="A816" s="4" t="s">
        <v>1139</v>
      </c>
      <c r="B816" s="5" t="s">
        <v>6686</v>
      </c>
      <c r="C816" s="5"/>
      <c r="D816" s="5"/>
      <c r="E816" s="5"/>
      <c r="F816" s="5" t="s">
        <v>2990</v>
      </c>
      <c r="G816" s="5"/>
      <c r="H816" s="5" t="s">
        <v>2991</v>
      </c>
      <c r="I816" s="5" t="s">
        <v>736</v>
      </c>
      <c r="J816" s="5" t="s">
        <v>2992</v>
      </c>
      <c r="K816" s="6">
        <v>1973</v>
      </c>
      <c r="L816">
        <f>_xlfn.XLOOKUP(J816,[1]Feuil1!$A$2:$A$1648,[1]Feuil1!$C$2:$C$1648)</f>
        <v>37</v>
      </c>
      <c r="M816">
        <f>_xlfn.XLOOKUP(J816,[1]Feuil1!$A$2:$A$1648,[1]Feuil1!$B$2:$B$1648)</f>
        <v>6806</v>
      </c>
      <c r="N816" s="7">
        <f t="shared" si="13"/>
        <v>54.363796650014692</v>
      </c>
    </row>
    <row r="817" spans="1:14" x14ac:dyDescent="0.25">
      <c r="A817" s="1" t="s">
        <v>2993</v>
      </c>
      <c r="B817" s="2" t="s">
        <v>6686</v>
      </c>
      <c r="C817" s="2"/>
      <c r="D817" s="2"/>
      <c r="E817" s="2"/>
      <c r="F817" s="2" t="s">
        <v>2994</v>
      </c>
      <c r="G817" s="2"/>
      <c r="H817" s="2" t="s">
        <v>2995</v>
      </c>
      <c r="I817" s="2" t="s">
        <v>2784</v>
      </c>
      <c r="J817" s="2" t="s">
        <v>2996</v>
      </c>
      <c r="K817" s="3">
        <v>1973</v>
      </c>
      <c r="L817">
        <f>_xlfn.XLOOKUP(J817,[1]Feuil1!$A$2:$A$1648,[1]Feuil1!$C$2:$C$1648)</f>
        <v>17</v>
      </c>
      <c r="M817">
        <f>_xlfn.XLOOKUP(J817,[1]Feuil1!$A$2:$A$1648,[1]Feuil1!$B$2:$B$1648)</f>
        <v>3778</v>
      </c>
      <c r="N817" s="7">
        <f t="shared" si="13"/>
        <v>44.997353096876651</v>
      </c>
    </row>
    <row r="818" spans="1:14" x14ac:dyDescent="0.25">
      <c r="A818" s="4" t="s">
        <v>2894</v>
      </c>
      <c r="B818" s="2" t="s">
        <v>6686</v>
      </c>
      <c r="C818" s="2"/>
      <c r="D818" s="2"/>
      <c r="E818" s="2"/>
      <c r="F818" s="5" t="s">
        <v>2997</v>
      </c>
      <c r="G818" s="5"/>
      <c r="H818" s="5" t="s">
        <v>2998</v>
      </c>
      <c r="I818" s="5" t="s">
        <v>1918</v>
      </c>
      <c r="J818" s="5" t="s">
        <v>2999</v>
      </c>
      <c r="K818" s="6">
        <v>1973</v>
      </c>
      <c r="L818">
        <f>_xlfn.XLOOKUP(J818,[1]Feuil1!$A$2:$A$1648,[1]Feuil1!$C$2:$C$1648)</f>
        <v>15</v>
      </c>
      <c r="M818">
        <f>_xlfn.XLOOKUP(J818,[1]Feuil1!$A$2:$A$1648,[1]Feuil1!$B$2:$B$1648)</f>
        <v>7388</v>
      </c>
      <c r="N818" s="7">
        <f t="shared" si="13"/>
        <v>20.303194369247429</v>
      </c>
    </row>
    <row r="819" spans="1:14" x14ac:dyDescent="0.25">
      <c r="A819" s="1" t="s">
        <v>2834</v>
      </c>
      <c r="B819" s="5" t="s">
        <v>6686</v>
      </c>
      <c r="C819" s="5"/>
      <c r="D819" s="5"/>
      <c r="E819" s="5"/>
      <c r="F819" s="2" t="s">
        <v>3000</v>
      </c>
      <c r="G819" s="2"/>
      <c r="H819" s="2" t="s">
        <v>3001</v>
      </c>
      <c r="I819" s="2" t="s">
        <v>69</v>
      </c>
      <c r="J819" s="2" t="s">
        <v>3002</v>
      </c>
      <c r="K819" s="3">
        <v>1973</v>
      </c>
      <c r="L819">
        <f>_xlfn.XLOOKUP(J819,[1]Feuil1!$A$2:$A$1648,[1]Feuil1!$C$2:$C$1648)</f>
        <v>28</v>
      </c>
      <c r="M819">
        <f>_xlfn.XLOOKUP(J819,[1]Feuil1!$A$2:$A$1648,[1]Feuil1!$B$2:$B$1648)</f>
        <v>6046</v>
      </c>
      <c r="N819" s="7">
        <f t="shared" si="13"/>
        <v>46.311610982467748</v>
      </c>
    </row>
    <row r="820" spans="1:14" x14ac:dyDescent="0.25">
      <c r="A820" s="4" t="s">
        <v>3003</v>
      </c>
      <c r="B820" s="5" t="s">
        <v>6687</v>
      </c>
      <c r="C820" s="5"/>
      <c r="D820" s="5"/>
      <c r="E820" s="5"/>
      <c r="F820" s="5" t="s">
        <v>3004</v>
      </c>
      <c r="G820" s="5"/>
      <c r="H820" s="5" t="s">
        <v>3005</v>
      </c>
      <c r="I820" s="5" t="s">
        <v>2480</v>
      </c>
      <c r="J820" s="5" t="s">
        <v>3006</v>
      </c>
      <c r="K820" s="6">
        <v>1973</v>
      </c>
      <c r="L820" t="e">
        <f>_xlfn.XLOOKUP(J820,[1]Feuil1!$A$2:$A$1648,[1]Feuil1!$C$2:$C$1648)</f>
        <v>#N/A</v>
      </c>
      <c r="M820" t="e">
        <f>_xlfn.XLOOKUP(J820,[1]Feuil1!$A$2:$A$1648,[1]Feuil1!$B$2:$B$1648)</f>
        <v>#N/A</v>
      </c>
      <c r="N820" s="7" t="e">
        <f t="shared" si="13"/>
        <v>#N/A</v>
      </c>
    </row>
    <row r="821" spans="1:14" x14ac:dyDescent="0.25">
      <c r="A821" s="1" t="s">
        <v>2454</v>
      </c>
      <c r="B821" s="5" t="s">
        <v>6686</v>
      </c>
      <c r="C821" s="5"/>
      <c r="D821" s="5"/>
      <c r="E821" s="5"/>
      <c r="F821" s="2" t="s">
        <v>3007</v>
      </c>
      <c r="G821" s="2"/>
      <c r="H821" s="2" t="s">
        <v>3008</v>
      </c>
      <c r="I821" s="2" t="s">
        <v>463</v>
      </c>
      <c r="J821" s="2" t="s">
        <v>3009</v>
      </c>
      <c r="K821" s="3">
        <v>1973</v>
      </c>
      <c r="L821">
        <f>_xlfn.XLOOKUP(J821,[1]Feuil1!$A$2:$A$1648,[1]Feuil1!$C$2:$C$1648)</f>
        <v>14</v>
      </c>
      <c r="M821">
        <f>_xlfn.XLOOKUP(J821,[1]Feuil1!$A$2:$A$1648,[1]Feuil1!$B$2:$B$1648)</f>
        <v>2022</v>
      </c>
      <c r="N821" s="7">
        <f t="shared" si="13"/>
        <v>69.238377843719093</v>
      </c>
    </row>
    <row r="822" spans="1:14" x14ac:dyDescent="0.25">
      <c r="A822" s="4" t="s">
        <v>2822</v>
      </c>
      <c r="B822" s="5" t="s">
        <v>6686</v>
      </c>
      <c r="C822" s="5"/>
      <c r="D822" s="5"/>
      <c r="E822" s="5"/>
      <c r="F822" s="5" t="s">
        <v>3010</v>
      </c>
      <c r="G822" s="5"/>
      <c r="H822" s="5" t="s">
        <v>3011</v>
      </c>
      <c r="I822" s="5" t="s">
        <v>3012</v>
      </c>
      <c r="J822" s="5" t="s">
        <v>3013</v>
      </c>
      <c r="K822" s="6">
        <v>1973</v>
      </c>
      <c r="L822">
        <f>_xlfn.XLOOKUP(J822,[1]Feuil1!$A$2:$A$1648,[1]Feuil1!$C$2:$C$1648)</f>
        <v>9</v>
      </c>
      <c r="M822">
        <f>_xlfn.XLOOKUP(J822,[1]Feuil1!$A$2:$A$1648,[1]Feuil1!$B$2:$B$1648)</f>
        <v>4337</v>
      </c>
      <c r="N822" s="7">
        <f t="shared" si="13"/>
        <v>20.751671662439474</v>
      </c>
    </row>
    <row r="823" spans="1:14" x14ac:dyDescent="0.25">
      <c r="A823" s="1" t="s">
        <v>1901</v>
      </c>
      <c r="B823" s="2" t="s">
        <v>6686</v>
      </c>
      <c r="C823" s="2"/>
      <c r="D823" s="2"/>
      <c r="E823" s="2"/>
      <c r="F823" s="2" t="s">
        <v>3014</v>
      </c>
      <c r="G823" s="2"/>
      <c r="H823" s="2" t="s">
        <v>3015</v>
      </c>
      <c r="I823" s="2" t="s">
        <v>3016</v>
      </c>
      <c r="J823" s="2" t="s">
        <v>3017</v>
      </c>
      <c r="K823" s="3">
        <v>1973</v>
      </c>
      <c r="L823">
        <f>_xlfn.XLOOKUP(J823,[1]Feuil1!$A$2:$A$1648,[1]Feuil1!$C$2:$C$1648)</f>
        <v>49</v>
      </c>
      <c r="M823">
        <f>_xlfn.XLOOKUP(J823,[1]Feuil1!$A$2:$A$1648,[1]Feuil1!$B$2:$B$1648)</f>
        <v>20620</v>
      </c>
      <c r="N823" s="7">
        <f t="shared" si="13"/>
        <v>23.763336566440348</v>
      </c>
    </row>
    <row r="824" spans="1:14" x14ac:dyDescent="0.25">
      <c r="A824" s="4" t="s">
        <v>3018</v>
      </c>
      <c r="B824" s="5" t="s">
        <v>6686</v>
      </c>
      <c r="C824" s="5"/>
      <c r="D824" s="5"/>
      <c r="E824" s="5"/>
      <c r="F824" s="5" t="s">
        <v>3019</v>
      </c>
      <c r="G824" s="5"/>
      <c r="H824" s="5" t="s">
        <v>912</v>
      </c>
      <c r="I824" s="5" t="s">
        <v>1363</v>
      </c>
      <c r="J824" s="5" t="s">
        <v>3020</v>
      </c>
      <c r="K824" s="6">
        <v>1974</v>
      </c>
      <c r="L824">
        <f>_xlfn.XLOOKUP(J824,[1]Feuil1!$A$2:$A$1648,[1]Feuil1!$C$2:$C$1648)</f>
        <v>30</v>
      </c>
      <c r="M824">
        <f>_xlfn.XLOOKUP(J824,[1]Feuil1!$A$2:$A$1648,[1]Feuil1!$B$2:$B$1648)</f>
        <v>6077</v>
      </c>
      <c r="N824" s="7">
        <f t="shared" si="13"/>
        <v>49.366463715649168</v>
      </c>
    </row>
    <row r="825" spans="1:14" x14ac:dyDescent="0.25">
      <c r="A825" s="1" t="s">
        <v>2834</v>
      </c>
      <c r="B825" s="2" t="s">
        <v>6686</v>
      </c>
      <c r="C825" s="2"/>
      <c r="D825" s="2"/>
      <c r="E825" s="2"/>
      <c r="F825" s="2" t="s">
        <v>3021</v>
      </c>
      <c r="G825" s="2"/>
      <c r="H825" s="2" t="s">
        <v>2032</v>
      </c>
      <c r="I825" s="2" t="s">
        <v>78</v>
      </c>
      <c r="J825" s="2" t="s">
        <v>3022</v>
      </c>
      <c r="K825" s="3">
        <v>1974</v>
      </c>
      <c r="L825">
        <f>_xlfn.XLOOKUP(J825,[1]Feuil1!$A$2:$A$1648,[1]Feuil1!$C$2:$C$1648)</f>
        <v>0</v>
      </c>
      <c r="M825">
        <f>_xlfn.XLOOKUP(J825,[1]Feuil1!$A$2:$A$1648,[1]Feuil1!$B$2:$B$1648)</f>
        <v>621</v>
      </c>
      <c r="N825" s="7">
        <f t="shared" si="13"/>
        <v>0</v>
      </c>
    </row>
    <row r="826" spans="1:14" x14ac:dyDescent="0.25">
      <c r="A826" s="4" t="s">
        <v>2834</v>
      </c>
      <c r="B826" s="5" t="s">
        <v>6686</v>
      </c>
      <c r="C826" s="5"/>
      <c r="D826" s="5"/>
      <c r="E826" s="5"/>
      <c r="F826" s="5" t="s">
        <v>3023</v>
      </c>
      <c r="G826" s="5"/>
      <c r="H826" s="5" t="s">
        <v>3024</v>
      </c>
      <c r="I826" s="5" t="s">
        <v>1001</v>
      </c>
      <c r="J826" s="5" t="s">
        <v>3025</v>
      </c>
      <c r="K826" s="6">
        <v>1974</v>
      </c>
      <c r="L826">
        <f>_xlfn.XLOOKUP(J826,[1]Feuil1!$A$2:$A$1648,[1]Feuil1!$C$2:$C$1648)</f>
        <v>8</v>
      </c>
      <c r="M826">
        <f>_xlfn.XLOOKUP(J826,[1]Feuil1!$A$2:$A$1648,[1]Feuil1!$B$2:$B$1648)</f>
        <v>1675</v>
      </c>
      <c r="N826" s="7">
        <f t="shared" si="13"/>
        <v>47.761194029850749</v>
      </c>
    </row>
    <row r="827" spans="1:14" x14ac:dyDescent="0.25">
      <c r="A827" s="1" t="s">
        <v>3026</v>
      </c>
      <c r="B827" s="5" t="s">
        <v>6686</v>
      </c>
      <c r="C827" s="5"/>
      <c r="D827" s="5"/>
      <c r="E827" s="5"/>
      <c r="F827" s="2" t="s">
        <v>3027</v>
      </c>
      <c r="G827" s="2"/>
      <c r="H827" s="2" t="s">
        <v>3028</v>
      </c>
      <c r="I827" s="2" t="s">
        <v>966</v>
      </c>
      <c r="J827" s="2" t="s">
        <v>3029</v>
      </c>
      <c r="K827" s="3">
        <v>1974</v>
      </c>
      <c r="L827">
        <f>_xlfn.XLOOKUP(J827,[1]Feuil1!$A$2:$A$1648,[1]Feuil1!$C$2:$C$1648)</f>
        <v>51</v>
      </c>
      <c r="M827">
        <f>_xlfn.XLOOKUP(J827,[1]Feuil1!$A$2:$A$1648,[1]Feuil1!$B$2:$B$1648)</f>
        <v>5079</v>
      </c>
      <c r="N827" s="7">
        <f t="shared" si="13"/>
        <v>100.4134672179563</v>
      </c>
    </row>
    <row r="828" spans="1:14" x14ac:dyDescent="0.25">
      <c r="A828" s="4" t="s">
        <v>2834</v>
      </c>
      <c r="B828" s="5" t="s">
        <v>6686</v>
      </c>
      <c r="C828" s="5"/>
      <c r="D828" s="5"/>
      <c r="E828" s="5"/>
      <c r="F828" s="5" t="s">
        <v>3030</v>
      </c>
      <c r="G828" s="5"/>
      <c r="H828" s="5" t="s">
        <v>3031</v>
      </c>
      <c r="I828" s="5" t="s">
        <v>2574</v>
      </c>
      <c r="J828" s="5" t="s">
        <v>3032</v>
      </c>
      <c r="K828" s="6">
        <v>1974</v>
      </c>
      <c r="L828">
        <f>_xlfn.XLOOKUP(J828,[1]Feuil1!$A$2:$A$1648,[1]Feuil1!$C$2:$C$1648)</f>
        <v>4</v>
      </c>
      <c r="M828">
        <f>_xlfn.XLOOKUP(J828,[1]Feuil1!$A$2:$A$1648,[1]Feuil1!$B$2:$B$1648)</f>
        <v>3481</v>
      </c>
      <c r="N828" s="7">
        <f t="shared" si="13"/>
        <v>11.490950876185003</v>
      </c>
    </row>
    <row r="829" spans="1:14" x14ac:dyDescent="0.25">
      <c r="A829" s="1" t="s">
        <v>3033</v>
      </c>
      <c r="B829" s="5" t="s">
        <v>6686</v>
      </c>
      <c r="C829" s="5"/>
      <c r="D829" s="5"/>
      <c r="E829" s="5"/>
      <c r="F829" s="2" t="s">
        <v>3034</v>
      </c>
      <c r="G829" s="2"/>
      <c r="H829" s="2" t="s">
        <v>3035</v>
      </c>
      <c r="I829" s="2" t="s">
        <v>868</v>
      </c>
      <c r="J829" s="2" t="s">
        <v>3036</v>
      </c>
      <c r="K829" s="3">
        <v>1974</v>
      </c>
      <c r="L829">
        <f>_xlfn.XLOOKUP(J829,[1]Feuil1!$A$2:$A$1648,[1]Feuil1!$C$2:$C$1648)</f>
        <v>32</v>
      </c>
      <c r="M829">
        <f>_xlfn.XLOOKUP(J829,[1]Feuil1!$A$2:$A$1648,[1]Feuil1!$B$2:$B$1648)</f>
        <v>3240</v>
      </c>
      <c r="N829" s="7">
        <f t="shared" si="13"/>
        <v>98.76543209876543</v>
      </c>
    </row>
    <row r="830" spans="1:14" x14ac:dyDescent="0.25">
      <c r="A830" s="4" t="s">
        <v>2622</v>
      </c>
      <c r="B830" s="5" t="s">
        <v>6686</v>
      </c>
      <c r="C830" s="5"/>
      <c r="D830" s="5"/>
      <c r="E830" s="5"/>
      <c r="F830" s="5" t="s">
        <v>3037</v>
      </c>
      <c r="G830" s="5"/>
      <c r="H830" s="5" t="s">
        <v>3038</v>
      </c>
      <c r="I830" s="5" t="s">
        <v>109</v>
      </c>
      <c r="J830" s="5" t="s">
        <v>3039</v>
      </c>
      <c r="K830" s="6">
        <v>1974</v>
      </c>
      <c r="L830">
        <f>_xlfn.XLOOKUP(J830,[1]Feuil1!$A$2:$A$1648,[1]Feuil1!$C$2:$C$1648)</f>
        <v>16</v>
      </c>
      <c r="M830">
        <f>_xlfn.XLOOKUP(J830,[1]Feuil1!$A$2:$A$1648,[1]Feuil1!$B$2:$B$1648)</f>
        <v>3132</v>
      </c>
      <c r="N830" s="7">
        <f t="shared" si="13"/>
        <v>51.085568326947637</v>
      </c>
    </row>
    <row r="831" spans="1:14" x14ac:dyDescent="0.25">
      <c r="A831" s="1" t="s">
        <v>2454</v>
      </c>
      <c r="B831" s="2" t="s">
        <v>6686</v>
      </c>
      <c r="C831" s="2"/>
      <c r="D831" s="2"/>
      <c r="E831" s="2"/>
      <c r="F831" s="2" t="s">
        <v>3040</v>
      </c>
      <c r="G831" s="2"/>
      <c r="H831" s="2" t="s">
        <v>3041</v>
      </c>
      <c r="I831" s="2" t="s">
        <v>1473</v>
      </c>
      <c r="J831" s="2" t="s">
        <v>3042</v>
      </c>
      <c r="K831" s="3">
        <v>1974</v>
      </c>
      <c r="L831">
        <f>_xlfn.XLOOKUP(J831,[1]Feuil1!$A$2:$A$1648,[1]Feuil1!$C$2:$C$1648)</f>
        <v>36</v>
      </c>
      <c r="M831">
        <f>_xlfn.XLOOKUP(J831,[1]Feuil1!$A$2:$A$1648,[1]Feuil1!$B$2:$B$1648)</f>
        <v>3243</v>
      </c>
      <c r="N831" s="7">
        <f t="shared" si="13"/>
        <v>111.00832562442183</v>
      </c>
    </row>
    <row r="832" spans="1:14" x14ac:dyDescent="0.25">
      <c r="A832" s="4" t="s">
        <v>2938</v>
      </c>
      <c r="B832" s="2" t="s">
        <v>6686</v>
      </c>
      <c r="C832" s="2"/>
      <c r="D832" s="2"/>
      <c r="E832" s="2"/>
      <c r="F832" s="5" t="s">
        <v>3043</v>
      </c>
      <c r="G832" s="5"/>
      <c r="H832" s="5" t="s">
        <v>3044</v>
      </c>
      <c r="I832" s="5" t="s">
        <v>3045</v>
      </c>
      <c r="J832" s="5" t="s">
        <v>3046</v>
      </c>
      <c r="K832" s="6">
        <v>1974</v>
      </c>
      <c r="L832">
        <f>_xlfn.XLOOKUP(J832,[1]Feuil1!$A$2:$A$1648,[1]Feuil1!$C$2:$C$1648)</f>
        <v>97</v>
      </c>
      <c r="M832">
        <f>_xlfn.XLOOKUP(J832,[1]Feuil1!$A$2:$A$1648,[1]Feuil1!$B$2:$B$1648)</f>
        <v>10894</v>
      </c>
      <c r="N832" s="7">
        <f t="shared" si="13"/>
        <v>89.039838443179733</v>
      </c>
    </row>
    <row r="833" spans="1:14" x14ac:dyDescent="0.25">
      <c r="A833" s="1" t="s">
        <v>3047</v>
      </c>
      <c r="B833" s="2" t="s">
        <v>6686</v>
      </c>
      <c r="C833" s="2"/>
      <c r="D833" s="2"/>
      <c r="E833" s="2"/>
      <c r="F833" s="2" t="s">
        <v>3048</v>
      </c>
      <c r="G833" s="2"/>
      <c r="H833" s="2" t="s">
        <v>3049</v>
      </c>
      <c r="I833" s="2" t="s">
        <v>2183</v>
      </c>
      <c r="J833" s="2" t="s">
        <v>3050</v>
      </c>
      <c r="K833" s="3">
        <v>1974</v>
      </c>
      <c r="L833">
        <f>_xlfn.XLOOKUP(J833,[1]Feuil1!$A$2:$A$1648,[1]Feuil1!$C$2:$C$1648)</f>
        <v>24</v>
      </c>
      <c r="M833">
        <f>_xlfn.XLOOKUP(J833,[1]Feuil1!$A$2:$A$1648,[1]Feuil1!$B$2:$B$1648)</f>
        <v>2646</v>
      </c>
      <c r="N833" s="7">
        <f t="shared" si="13"/>
        <v>90.702947845804985</v>
      </c>
    </row>
    <row r="834" spans="1:14" x14ac:dyDescent="0.25">
      <c r="A834" s="4" t="s">
        <v>2703</v>
      </c>
      <c r="B834" s="5" t="s">
        <v>6686</v>
      </c>
      <c r="C834" s="5"/>
      <c r="D834" s="5"/>
      <c r="E834" s="5"/>
      <c r="F834" s="5" t="s">
        <v>3051</v>
      </c>
      <c r="G834" s="5"/>
      <c r="H834" s="5" t="s">
        <v>3052</v>
      </c>
      <c r="I834" s="5" t="s">
        <v>2611</v>
      </c>
      <c r="J834" s="5" t="s">
        <v>3053</v>
      </c>
      <c r="K834" s="6">
        <v>1974</v>
      </c>
      <c r="L834">
        <f>_xlfn.XLOOKUP(J834,[1]Feuil1!$A$2:$A$1648,[1]Feuil1!$C$2:$C$1648)</f>
        <v>6</v>
      </c>
      <c r="M834">
        <f>_xlfn.XLOOKUP(J834,[1]Feuil1!$A$2:$A$1648,[1]Feuil1!$B$2:$B$1648)</f>
        <v>4865</v>
      </c>
      <c r="N834" s="7">
        <f t="shared" si="13"/>
        <v>12.332990750256938</v>
      </c>
    </row>
    <row r="835" spans="1:14" x14ac:dyDescent="0.25">
      <c r="A835" s="1" t="s">
        <v>3054</v>
      </c>
      <c r="B835" s="5" t="s">
        <v>6687</v>
      </c>
      <c r="C835" s="5"/>
      <c r="D835" s="5"/>
      <c r="E835" s="5"/>
      <c r="F835" s="2" t="s">
        <v>3055</v>
      </c>
      <c r="G835" s="2"/>
      <c r="H835" s="2" t="s">
        <v>3056</v>
      </c>
      <c r="I835" s="2" t="s">
        <v>429</v>
      </c>
      <c r="J835" s="2" t="s">
        <v>3057</v>
      </c>
      <c r="K835" s="3">
        <v>1974</v>
      </c>
      <c r="L835" t="e">
        <f>_xlfn.XLOOKUP(J835,[1]Feuil1!$A$2:$A$1648,[1]Feuil1!$C$2:$C$1648)</f>
        <v>#N/A</v>
      </c>
      <c r="M835" t="e">
        <f>_xlfn.XLOOKUP(J835,[1]Feuil1!$A$2:$A$1648,[1]Feuil1!$B$2:$B$1648)</f>
        <v>#N/A</v>
      </c>
      <c r="N835" s="7" t="e">
        <f t="shared" si="13"/>
        <v>#N/A</v>
      </c>
    </row>
    <row r="836" spans="1:14" x14ac:dyDescent="0.25">
      <c r="A836" s="4" t="s">
        <v>2968</v>
      </c>
      <c r="B836" s="2" t="s">
        <v>6686</v>
      </c>
      <c r="C836" s="2"/>
      <c r="D836" s="2"/>
      <c r="E836" s="2"/>
      <c r="F836" s="5" t="s">
        <v>3058</v>
      </c>
      <c r="G836" s="5"/>
      <c r="H836" s="5" t="s">
        <v>3059</v>
      </c>
      <c r="I836" s="5" t="s">
        <v>1579</v>
      </c>
      <c r="J836" s="5" t="s">
        <v>3060</v>
      </c>
      <c r="K836" s="6">
        <v>1974</v>
      </c>
      <c r="L836">
        <f>_xlfn.XLOOKUP(J836,[1]Feuil1!$A$2:$A$1648,[1]Feuil1!$C$2:$C$1648)</f>
        <v>24</v>
      </c>
      <c r="M836">
        <f>_xlfn.XLOOKUP(J836,[1]Feuil1!$A$2:$A$1648,[1]Feuil1!$B$2:$B$1648)</f>
        <v>3916</v>
      </c>
      <c r="N836" s="7">
        <f t="shared" si="13"/>
        <v>61.287027579162412</v>
      </c>
    </row>
    <row r="837" spans="1:14" x14ac:dyDescent="0.25">
      <c r="A837" s="1" t="s">
        <v>3061</v>
      </c>
      <c r="B837" s="2" t="s">
        <v>6686</v>
      </c>
      <c r="C837" s="2"/>
      <c r="D837" s="2"/>
      <c r="E837" s="2"/>
      <c r="F837" s="2" t="s">
        <v>3062</v>
      </c>
      <c r="G837" s="2"/>
      <c r="H837" s="2" t="s">
        <v>3063</v>
      </c>
      <c r="I837" s="2" t="s">
        <v>3064</v>
      </c>
      <c r="J837" s="2" t="s">
        <v>3065</v>
      </c>
      <c r="K837" s="3">
        <v>1974</v>
      </c>
      <c r="L837">
        <f>_xlfn.XLOOKUP(J837,[1]Feuil1!$A$2:$A$1648,[1]Feuil1!$C$2:$C$1648)</f>
        <v>18</v>
      </c>
      <c r="M837">
        <f>_xlfn.XLOOKUP(J837,[1]Feuil1!$A$2:$A$1648,[1]Feuil1!$B$2:$B$1648)</f>
        <v>3401</v>
      </c>
      <c r="N837" s="7">
        <f t="shared" si="13"/>
        <v>52.925610114672153</v>
      </c>
    </row>
    <row r="838" spans="1:14" x14ac:dyDescent="0.25">
      <c r="A838" s="4" t="s">
        <v>2822</v>
      </c>
      <c r="B838" s="5" t="s">
        <v>6686</v>
      </c>
      <c r="C838" s="5"/>
      <c r="D838" s="5"/>
      <c r="E838" s="5"/>
      <c r="F838" s="5" t="s">
        <v>3066</v>
      </c>
      <c r="G838" s="5"/>
      <c r="H838" s="5" t="s">
        <v>2691</v>
      </c>
      <c r="I838" s="5" t="s">
        <v>947</v>
      </c>
      <c r="J838" s="5" t="s">
        <v>3067</v>
      </c>
      <c r="K838" s="6">
        <v>1974</v>
      </c>
      <c r="L838">
        <f>_xlfn.XLOOKUP(J838,[1]Feuil1!$A$2:$A$1648,[1]Feuil1!$C$2:$C$1648)</f>
        <v>5</v>
      </c>
      <c r="M838">
        <f>_xlfn.XLOOKUP(J838,[1]Feuil1!$A$2:$A$1648,[1]Feuil1!$B$2:$B$1648)</f>
        <v>4903</v>
      </c>
      <c r="N838" s="7">
        <f t="shared" si="13"/>
        <v>10.197838058331634</v>
      </c>
    </row>
    <row r="839" spans="1:14" x14ac:dyDescent="0.25">
      <c r="A839" s="1" t="s">
        <v>1901</v>
      </c>
      <c r="B839" s="2" t="s">
        <v>6686</v>
      </c>
      <c r="C839" s="2"/>
      <c r="D839" s="2"/>
      <c r="E839" s="2"/>
      <c r="F839" s="2" t="s">
        <v>3068</v>
      </c>
      <c r="G839" s="2"/>
      <c r="H839" s="2" t="s">
        <v>3069</v>
      </c>
      <c r="I839" s="2" t="s">
        <v>615</v>
      </c>
      <c r="J839" s="2" t="s">
        <v>3070</v>
      </c>
      <c r="K839" s="3">
        <v>1974</v>
      </c>
      <c r="L839">
        <f>_xlfn.XLOOKUP(J839,[1]Feuil1!$A$2:$A$1648,[1]Feuil1!$C$2:$C$1648)</f>
        <v>58</v>
      </c>
      <c r="M839">
        <f>_xlfn.XLOOKUP(J839,[1]Feuil1!$A$2:$A$1648,[1]Feuil1!$B$2:$B$1648)</f>
        <v>24840</v>
      </c>
      <c r="N839" s="7">
        <f t="shared" si="13"/>
        <v>23.349436392914654</v>
      </c>
    </row>
    <row r="840" spans="1:14" x14ac:dyDescent="0.25">
      <c r="A840" s="4" t="s">
        <v>2968</v>
      </c>
      <c r="B840" s="5" t="s">
        <v>6686</v>
      </c>
      <c r="C840" s="5"/>
      <c r="D840" s="5"/>
      <c r="E840" s="5"/>
      <c r="F840" s="5" t="s">
        <v>3071</v>
      </c>
      <c r="G840" s="5"/>
      <c r="H840" s="5" t="s">
        <v>3072</v>
      </c>
      <c r="I840" s="5" t="s">
        <v>3073</v>
      </c>
      <c r="J840" s="5" t="s">
        <v>3074</v>
      </c>
      <c r="K840" s="6">
        <v>1975</v>
      </c>
      <c r="L840">
        <f>_xlfn.XLOOKUP(J840,[1]Feuil1!$A$2:$A$1648,[1]Feuil1!$C$2:$C$1648)</f>
        <v>122</v>
      </c>
      <c r="M840">
        <f>_xlfn.XLOOKUP(J840,[1]Feuil1!$A$2:$A$1648,[1]Feuil1!$B$2:$B$1648)</f>
        <v>28472</v>
      </c>
      <c r="N840" s="7">
        <f t="shared" si="13"/>
        <v>42.849114919921327</v>
      </c>
    </row>
    <row r="841" spans="1:14" x14ac:dyDescent="0.25">
      <c r="A841" s="1" t="s">
        <v>2968</v>
      </c>
      <c r="B841" s="5" t="s">
        <v>6686</v>
      </c>
      <c r="C841" s="5"/>
      <c r="D841" s="5"/>
      <c r="E841" s="5"/>
      <c r="F841" s="2" t="s">
        <v>3075</v>
      </c>
      <c r="G841" s="2"/>
      <c r="H841" s="2" t="s">
        <v>3076</v>
      </c>
      <c r="I841" s="2" t="s">
        <v>651</v>
      </c>
      <c r="J841" s="2" t="s">
        <v>3077</v>
      </c>
      <c r="K841" s="3">
        <v>1975</v>
      </c>
      <c r="L841">
        <f>_xlfn.XLOOKUP(J841,[1]Feuil1!$A$2:$A$1648,[1]Feuil1!$C$2:$C$1648)</f>
        <v>12</v>
      </c>
      <c r="M841">
        <f>_xlfn.XLOOKUP(J841,[1]Feuil1!$A$2:$A$1648,[1]Feuil1!$B$2:$B$1648)</f>
        <v>1904</v>
      </c>
      <c r="N841" s="7">
        <f t="shared" si="13"/>
        <v>63.025210084033617</v>
      </c>
    </row>
    <row r="842" spans="1:14" x14ac:dyDescent="0.25">
      <c r="A842" s="4" t="s">
        <v>3078</v>
      </c>
      <c r="B842" s="5" t="s">
        <v>6686</v>
      </c>
      <c r="C842" s="5"/>
      <c r="D842" s="5"/>
      <c r="E842" s="5"/>
      <c r="F842" s="5" t="s">
        <v>3079</v>
      </c>
      <c r="G842" s="5"/>
      <c r="H842" s="5" t="s">
        <v>3080</v>
      </c>
      <c r="I842" s="5" t="s">
        <v>3081</v>
      </c>
      <c r="J842" s="5" t="s">
        <v>3082</v>
      </c>
      <c r="K842" s="6">
        <v>1975</v>
      </c>
      <c r="L842">
        <f>_xlfn.XLOOKUP(J842,[1]Feuil1!$A$2:$A$1648,[1]Feuil1!$C$2:$C$1648)</f>
        <v>2</v>
      </c>
      <c r="M842">
        <f>_xlfn.XLOOKUP(J842,[1]Feuil1!$A$2:$A$1648,[1]Feuil1!$B$2:$B$1648)</f>
        <v>8361</v>
      </c>
      <c r="N842" s="7">
        <f t="shared" si="13"/>
        <v>2.3920583662241359</v>
      </c>
    </row>
    <row r="843" spans="1:14" x14ac:dyDescent="0.25">
      <c r="A843" s="1" t="s">
        <v>3033</v>
      </c>
      <c r="B843" s="2" t="s">
        <v>6686</v>
      </c>
      <c r="C843" s="2"/>
      <c r="D843" s="2"/>
      <c r="E843" s="2"/>
      <c r="F843" s="2" t="s">
        <v>3083</v>
      </c>
      <c r="G843" s="2"/>
      <c r="H843" s="2" t="s">
        <v>3084</v>
      </c>
      <c r="I843" s="2" t="s">
        <v>1504</v>
      </c>
      <c r="J843" s="2" t="s">
        <v>3085</v>
      </c>
      <c r="K843" s="3">
        <v>1975</v>
      </c>
      <c r="L843">
        <f>_xlfn.XLOOKUP(J843,[1]Feuil1!$A$2:$A$1648,[1]Feuil1!$C$2:$C$1648)</f>
        <v>4</v>
      </c>
      <c r="M843">
        <f>_xlfn.XLOOKUP(J843,[1]Feuil1!$A$2:$A$1648,[1]Feuil1!$B$2:$B$1648)</f>
        <v>1252</v>
      </c>
      <c r="N843" s="7">
        <f t="shared" si="13"/>
        <v>31.948881789137381</v>
      </c>
    </row>
    <row r="844" spans="1:14" x14ac:dyDescent="0.25">
      <c r="A844" s="4" t="s">
        <v>2968</v>
      </c>
      <c r="B844" s="5" t="s">
        <v>6686</v>
      </c>
      <c r="C844" s="5"/>
      <c r="D844" s="5"/>
      <c r="E844" s="5"/>
      <c r="F844" s="5" t="s">
        <v>3086</v>
      </c>
      <c r="G844" s="5"/>
      <c r="H844" s="5" t="s">
        <v>3087</v>
      </c>
      <c r="I844" s="5" t="s">
        <v>375</v>
      </c>
      <c r="J844" s="5" t="s">
        <v>3088</v>
      </c>
      <c r="K844" s="6">
        <v>1975</v>
      </c>
      <c r="L844">
        <f>_xlfn.XLOOKUP(J844,[1]Feuil1!$A$2:$A$1648,[1]Feuil1!$C$2:$C$1648)</f>
        <v>11</v>
      </c>
      <c r="M844">
        <f>_xlfn.XLOOKUP(J844,[1]Feuil1!$A$2:$A$1648,[1]Feuil1!$B$2:$B$1648)</f>
        <v>3474</v>
      </c>
      <c r="N844" s="7">
        <f t="shared" si="13"/>
        <v>31.663788140472079</v>
      </c>
    </row>
    <row r="845" spans="1:14" x14ac:dyDescent="0.25">
      <c r="A845" s="1" t="s">
        <v>2822</v>
      </c>
      <c r="B845" s="5" t="s">
        <v>6686</v>
      </c>
      <c r="C845" s="5"/>
      <c r="D845" s="5"/>
      <c r="E845" s="5"/>
      <c r="F845" s="2" t="s">
        <v>3089</v>
      </c>
      <c r="G845" s="2"/>
      <c r="H845" s="2" t="s">
        <v>1925</v>
      </c>
      <c r="I845" s="2" t="s">
        <v>947</v>
      </c>
      <c r="J845" s="2" t="s">
        <v>3090</v>
      </c>
      <c r="K845" s="3">
        <v>1975</v>
      </c>
      <c r="L845">
        <f>_xlfn.XLOOKUP(J845,[1]Feuil1!$A$2:$A$1648,[1]Feuil1!$C$2:$C$1648)</f>
        <v>10</v>
      </c>
      <c r="M845">
        <f>_xlfn.XLOOKUP(J845,[1]Feuil1!$A$2:$A$1648,[1]Feuil1!$B$2:$B$1648)</f>
        <v>4578</v>
      </c>
      <c r="N845" s="7">
        <f t="shared" si="13"/>
        <v>21.8435998252512</v>
      </c>
    </row>
    <row r="846" spans="1:14" x14ac:dyDescent="0.25">
      <c r="A846" s="4" t="s">
        <v>2951</v>
      </c>
      <c r="B846" s="2" t="s">
        <v>6686</v>
      </c>
      <c r="C846" s="2"/>
      <c r="D846" s="2"/>
      <c r="E846" s="2"/>
      <c r="F846" s="5" t="s">
        <v>3091</v>
      </c>
      <c r="G846" s="5"/>
      <c r="H846" s="5" t="s">
        <v>3092</v>
      </c>
      <c r="I846" s="5" t="s">
        <v>774</v>
      </c>
      <c r="J846" s="5" t="s">
        <v>3093</v>
      </c>
      <c r="K846" s="6">
        <v>1975</v>
      </c>
      <c r="L846">
        <f>_xlfn.XLOOKUP(J846,[1]Feuil1!$A$2:$A$1648,[1]Feuil1!$C$2:$C$1648)</f>
        <v>34</v>
      </c>
      <c r="M846">
        <f>_xlfn.XLOOKUP(J846,[1]Feuil1!$A$2:$A$1648,[1]Feuil1!$B$2:$B$1648)</f>
        <v>5681</v>
      </c>
      <c r="N846" s="7">
        <f t="shared" si="13"/>
        <v>59.848618201020948</v>
      </c>
    </row>
    <row r="847" spans="1:14" x14ac:dyDescent="0.25">
      <c r="A847" s="1" t="s">
        <v>2993</v>
      </c>
      <c r="B847" s="2" t="s">
        <v>6686</v>
      </c>
      <c r="C847" s="2"/>
      <c r="D847" s="2"/>
      <c r="E847" s="2"/>
      <c r="F847" s="2" t="s">
        <v>3094</v>
      </c>
      <c r="G847" s="2"/>
      <c r="H847" s="2" t="s">
        <v>2720</v>
      </c>
      <c r="I847" s="2" t="s">
        <v>3095</v>
      </c>
      <c r="J847" s="2" t="s">
        <v>3096</v>
      </c>
      <c r="K847" s="3">
        <v>1975</v>
      </c>
      <c r="L847">
        <f>_xlfn.XLOOKUP(J847,[1]Feuil1!$A$2:$A$1648,[1]Feuil1!$C$2:$C$1648)</f>
        <v>29</v>
      </c>
      <c r="M847">
        <f>_xlfn.XLOOKUP(J847,[1]Feuil1!$A$2:$A$1648,[1]Feuil1!$B$2:$B$1648)</f>
        <v>3520</v>
      </c>
      <c r="N847" s="7">
        <f t="shared" si="13"/>
        <v>82.38636363636364</v>
      </c>
    </row>
    <row r="848" spans="1:14" x14ac:dyDescent="0.25">
      <c r="A848" s="4" t="s">
        <v>2428</v>
      </c>
      <c r="B848" s="2" t="s">
        <v>6686</v>
      </c>
      <c r="C848" s="2"/>
      <c r="D848" s="2"/>
      <c r="E848" s="2"/>
      <c r="F848" s="5" t="s">
        <v>3097</v>
      </c>
      <c r="G848" s="5"/>
      <c r="H848" s="5" t="s">
        <v>3098</v>
      </c>
      <c r="I848" s="5" t="s">
        <v>1147</v>
      </c>
      <c r="J848" s="5" t="s">
        <v>3099</v>
      </c>
      <c r="K848" s="6">
        <v>1975</v>
      </c>
      <c r="L848">
        <f>_xlfn.XLOOKUP(J848,[1]Feuil1!$A$2:$A$1648,[1]Feuil1!$C$2:$C$1648)</f>
        <v>4</v>
      </c>
      <c r="M848">
        <f>_xlfn.XLOOKUP(J848,[1]Feuil1!$A$2:$A$1648,[1]Feuil1!$B$2:$B$1648)</f>
        <v>1549</v>
      </c>
      <c r="N848" s="7">
        <f t="shared" si="13"/>
        <v>25.823111684958036</v>
      </c>
    </row>
    <row r="849" spans="1:14" x14ac:dyDescent="0.25">
      <c r="A849" s="1" t="s">
        <v>3061</v>
      </c>
      <c r="B849" s="5" t="s">
        <v>6686</v>
      </c>
      <c r="C849" s="5"/>
      <c r="D849" s="5"/>
      <c r="E849" s="5"/>
      <c r="F849" s="2" t="s">
        <v>3100</v>
      </c>
      <c r="G849" s="2"/>
      <c r="H849" s="2" t="s">
        <v>146</v>
      </c>
      <c r="I849" s="2" t="s">
        <v>213</v>
      </c>
      <c r="J849" s="2" t="s">
        <v>3101</v>
      </c>
      <c r="K849" s="3">
        <v>1975</v>
      </c>
      <c r="L849">
        <f>_xlfn.XLOOKUP(J849,[1]Feuil1!$A$2:$A$1648,[1]Feuil1!$C$2:$C$1648)</f>
        <v>24</v>
      </c>
      <c r="M849">
        <f>_xlfn.XLOOKUP(J849,[1]Feuil1!$A$2:$A$1648,[1]Feuil1!$B$2:$B$1648)</f>
        <v>5810</v>
      </c>
      <c r="N849" s="7">
        <f t="shared" si="13"/>
        <v>41.308089500860582</v>
      </c>
    </row>
    <row r="850" spans="1:14" x14ac:dyDescent="0.25">
      <c r="A850" s="4" t="s">
        <v>3102</v>
      </c>
      <c r="B850" s="5" t="s">
        <v>6687</v>
      </c>
      <c r="C850" s="5"/>
      <c r="D850" s="5"/>
      <c r="E850" s="5"/>
      <c r="F850" s="5" t="s">
        <v>3103</v>
      </c>
      <c r="G850" s="5"/>
      <c r="H850" s="5" t="s">
        <v>2175</v>
      </c>
      <c r="I850" s="5" t="s">
        <v>3104</v>
      </c>
      <c r="J850" s="5" t="s">
        <v>3105</v>
      </c>
      <c r="K850" s="6">
        <v>1975</v>
      </c>
      <c r="L850" t="e">
        <f>_xlfn.XLOOKUP(J850,[1]Feuil1!$A$2:$A$1648,[1]Feuil1!$C$2:$C$1648)</f>
        <v>#N/A</v>
      </c>
      <c r="M850" t="e">
        <f>_xlfn.XLOOKUP(J850,[1]Feuil1!$A$2:$A$1648,[1]Feuil1!$B$2:$B$1648)</f>
        <v>#N/A</v>
      </c>
      <c r="N850" s="7" t="e">
        <f t="shared" si="13"/>
        <v>#N/A</v>
      </c>
    </row>
    <row r="851" spans="1:14" x14ac:dyDescent="0.25">
      <c r="A851" s="1" t="s">
        <v>3106</v>
      </c>
      <c r="B851" s="2" t="s">
        <v>6686</v>
      </c>
      <c r="C851" s="2"/>
      <c r="D851" s="2"/>
      <c r="E851" s="2"/>
      <c r="F851" s="2" t="s">
        <v>3107</v>
      </c>
      <c r="G851" s="2"/>
      <c r="H851" s="2" t="s">
        <v>3108</v>
      </c>
      <c r="I851" s="2" t="s">
        <v>887</v>
      </c>
      <c r="J851" s="2" t="s">
        <v>3109</v>
      </c>
      <c r="K851" s="3">
        <v>1975</v>
      </c>
      <c r="L851">
        <f>_xlfn.XLOOKUP(J851,[1]Feuil1!$A$2:$A$1648,[1]Feuil1!$C$2:$C$1648)</f>
        <v>8</v>
      </c>
      <c r="M851">
        <f>_xlfn.XLOOKUP(J851,[1]Feuil1!$A$2:$A$1648,[1]Feuil1!$B$2:$B$1648)</f>
        <v>1401</v>
      </c>
      <c r="N851" s="7">
        <f t="shared" si="13"/>
        <v>57.102069950035691</v>
      </c>
    </row>
    <row r="852" spans="1:14" x14ac:dyDescent="0.25">
      <c r="A852" s="4" t="s">
        <v>2946</v>
      </c>
      <c r="B852" s="5" t="s">
        <v>6686</v>
      </c>
      <c r="C852" s="5"/>
      <c r="D852" s="5"/>
      <c r="E852" s="5"/>
      <c r="F852" s="5" t="s">
        <v>3110</v>
      </c>
      <c r="G852" s="5"/>
      <c r="H852" s="5" t="s">
        <v>3111</v>
      </c>
      <c r="I852" s="5" t="s">
        <v>3112</v>
      </c>
      <c r="J852" s="5" t="s">
        <v>3113</v>
      </c>
      <c r="K852" s="6">
        <v>1975</v>
      </c>
      <c r="L852">
        <f>_xlfn.XLOOKUP(J852,[1]Feuil1!$A$2:$A$1648,[1]Feuil1!$C$2:$C$1648)</f>
        <v>15</v>
      </c>
      <c r="M852">
        <f>_xlfn.XLOOKUP(J852,[1]Feuil1!$A$2:$A$1648,[1]Feuil1!$B$2:$B$1648)</f>
        <v>9842</v>
      </c>
      <c r="N852" s="7">
        <f t="shared" si="13"/>
        <v>15.240804714488926</v>
      </c>
    </row>
    <row r="853" spans="1:14" x14ac:dyDescent="0.25">
      <c r="A853" s="1" t="s">
        <v>2946</v>
      </c>
      <c r="B853" s="2" t="s">
        <v>6686</v>
      </c>
      <c r="C853" s="2"/>
      <c r="D853" s="2"/>
      <c r="E853" s="2"/>
      <c r="F853" s="2" t="s">
        <v>3114</v>
      </c>
      <c r="G853" s="2"/>
      <c r="H853" s="2" t="s">
        <v>3115</v>
      </c>
      <c r="I853" s="2" t="s">
        <v>3116</v>
      </c>
      <c r="J853" s="2" t="s">
        <v>3117</v>
      </c>
      <c r="K853" s="3">
        <v>1975</v>
      </c>
      <c r="L853">
        <f>_xlfn.XLOOKUP(J853,[1]Feuil1!$A$2:$A$1648,[1]Feuil1!$C$2:$C$1648)</f>
        <v>36</v>
      </c>
      <c r="M853">
        <f>_xlfn.XLOOKUP(J853,[1]Feuil1!$A$2:$A$1648,[1]Feuil1!$B$2:$B$1648)</f>
        <v>12641</v>
      </c>
      <c r="N853" s="7">
        <f t="shared" si="13"/>
        <v>28.478759591804447</v>
      </c>
    </row>
    <row r="854" spans="1:14" x14ac:dyDescent="0.25">
      <c r="A854" s="4" t="s">
        <v>2938</v>
      </c>
      <c r="B854" s="2" t="s">
        <v>6686</v>
      </c>
      <c r="C854" s="2"/>
      <c r="D854" s="2"/>
      <c r="E854" s="2"/>
      <c r="F854" s="5" t="s">
        <v>3118</v>
      </c>
      <c r="G854" s="5"/>
      <c r="H854" s="5" t="s">
        <v>3119</v>
      </c>
      <c r="I854" s="5" t="s">
        <v>3120</v>
      </c>
      <c r="J854" s="5" t="s">
        <v>3121</v>
      </c>
      <c r="K854" s="6">
        <v>1975</v>
      </c>
      <c r="L854">
        <f>_xlfn.XLOOKUP(J854,[1]Feuil1!$A$2:$A$1648,[1]Feuil1!$C$2:$C$1648)</f>
        <v>16</v>
      </c>
      <c r="M854">
        <f>_xlfn.XLOOKUP(J854,[1]Feuil1!$A$2:$A$1648,[1]Feuil1!$B$2:$B$1648)</f>
        <v>7394</v>
      </c>
      <c r="N854" s="7">
        <f t="shared" ref="N854:N917" si="14">L854*10000/M854</f>
        <v>21.639166892074655</v>
      </c>
    </row>
    <row r="855" spans="1:14" x14ac:dyDescent="0.25">
      <c r="A855" s="1" t="s">
        <v>2993</v>
      </c>
      <c r="B855" s="5" t="s">
        <v>6686</v>
      </c>
      <c r="C855" s="5"/>
      <c r="D855" s="5"/>
      <c r="E855" s="5"/>
      <c r="F855" s="2" t="s">
        <v>3122</v>
      </c>
      <c r="G855" s="2"/>
      <c r="H855" s="2" t="s">
        <v>3123</v>
      </c>
      <c r="I855" s="2" t="s">
        <v>3124</v>
      </c>
      <c r="J855" s="2" t="s">
        <v>3125</v>
      </c>
      <c r="K855" s="3">
        <v>1975</v>
      </c>
      <c r="L855">
        <f>_xlfn.XLOOKUP(J855,[1]Feuil1!$A$2:$A$1648,[1]Feuil1!$C$2:$C$1648)</f>
        <v>6</v>
      </c>
      <c r="M855">
        <f>_xlfn.XLOOKUP(J855,[1]Feuil1!$A$2:$A$1648,[1]Feuil1!$B$2:$B$1648)</f>
        <v>2109</v>
      </c>
      <c r="N855" s="7">
        <f t="shared" si="14"/>
        <v>28.449502133712659</v>
      </c>
    </row>
    <row r="856" spans="1:14" x14ac:dyDescent="0.25">
      <c r="A856" s="4" t="s">
        <v>2916</v>
      </c>
      <c r="B856" s="5" t="s">
        <v>6686</v>
      </c>
      <c r="C856" s="5"/>
      <c r="D856" s="5"/>
      <c r="E856" s="5"/>
      <c r="F856" s="5" t="s">
        <v>3126</v>
      </c>
      <c r="G856" s="5"/>
      <c r="H856" s="5" t="s">
        <v>3127</v>
      </c>
      <c r="I856" s="5" t="s">
        <v>3128</v>
      </c>
      <c r="J856" s="5" t="s">
        <v>3129</v>
      </c>
      <c r="K856" s="6">
        <v>1975</v>
      </c>
      <c r="L856">
        <f>_xlfn.XLOOKUP(J856,[1]Feuil1!$A$2:$A$1648,[1]Feuil1!$C$2:$C$1648)</f>
        <v>27</v>
      </c>
      <c r="M856">
        <f>_xlfn.XLOOKUP(J856,[1]Feuil1!$A$2:$A$1648,[1]Feuil1!$B$2:$B$1648)</f>
        <v>5159</v>
      </c>
      <c r="N856" s="7">
        <f t="shared" si="14"/>
        <v>52.335723977515023</v>
      </c>
    </row>
    <row r="857" spans="1:14" x14ac:dyDescent="0.25">
      <c r="A857" s="1" t="s">
        <v>2622</v>
      </c>
      <c r="B857" s="2" t="s">
        <v>6686</v>
      </c>
      <c r="C857" s="2"/>
      <c r="D857" s="2"/>
      <c r="E857" s="2"/>
      <c r="F857" s="2" t="s">
        <v>3130</v>
      </c>
      <c r="G857" s="2"/>
      <c r="H857" s="2" t="s">
        <v>3131</v>
      </c>
      <c r="I857" s="2" t="s">
        <v>994</v>
      </c>
      <c r="J857" s="2" t="s">
        <v>3132</v>
      </c>
      <c r="K857" s="3">
        <v>1975</v>
      </c>
      <c r="L857">
        <f>_xlfn.XLOOKUP(J857,[1]Feuil1!$A$2:$A$1648,[1]Feuil1!$C$2:$C$1648)</f>
        <v>3</v>
      </c>
      <c r="M857">
        <f>_xlfn.XLOOKUP(J857,[1]Feuil1!$A$2:$A$1648,[1]Feuil1!$B$2:$B$1648)</f>
        <v>700</v>
      </c>
      <c r="N857" s="7">
        <f t="shared" si="14"/>
        <v>42.857142857142854</v>
      </c>
    </row>
    <row r="858" spans="1:14" x14ac:dyDescent="0.25">
      <c r="A858" s="4" t="s">
        <v>2622</v>
      </c>
      <c r="B858" s="5" t="s">
        <v>6686</v>
      </c>
      <c r="C858" s="5"/>
      <c r="D858" s="5"/>
      <c r="E858" s="5"/>
      <c r="F858" s="5" t="s">
        <v>3133</v>
      </c>
      <c r="G858" s="5"/>
      <c r="H858" s="5" t="s">
        <v>3134</v>
      </c>
      <c r="I858" s="5" t="s">
        <v>1941</v>
      </c>
      <c r="J858" s="5" t="s">
        <v>3135</v>
      </c>
      <c r="K858" s="6">
        <v>1975</v>
      </c>
      <c r="L858">
        <f>_xlfn.XLOOKUP(J858,[1]Feuil1!$A$2:$A$1648,[1]Feuil1!$C$2:$C$1648)</f>
        <v>23</v>
      </c>
      <c r="M858">
        <f>_xlfn.XLOOKUP(J858,[1]Feuil1!$A$2:$A$1648,[1]Feuil1!$B$2:$B$1648)</f>
        <v>12588</v>
      </c>
      <c r="N858" s="7">
        <f t="shared" si="14"/>
        <v>18.271369558309502</v>
      </c>
    </row>
    <row r="859" spans="1:14" x14ac:dyDescent="0.25">
      <c r="A859" s="1" t="s">
        <v>2412</v>
      </c>
      <c r="B859" s="5" t="s">
        <v>6686</v>
      </c>
      <c r="C859" s="5"/>
      <c r="D859" s="5"/>
      <c r="E859" s="5"/>
      <c r="F859" s="2" t="s">
        <v>3136</v>
      </c>
      <c r="G859" s="2"/>
      <c r="H859" s="2" t="s">
        <v>3137</v>
      </c>
      <c r="I859" s="2" t="s">
        <v>3138</v>
      </c>
      <c r="J859" s="2" t="s">
        <v>3139</v>
      </c>
      <c r="K859" s="3">
        <v>1975</v>
      </c>
      <c r="L859">
        <f>_xlfn.XLOOKUP(J859,[1]Feuil1!$A$2:$A$1648,[1]Feuil1!$C$2:$C$1648)</f>
        <v>11</v>
      </c>
      <c r="M859">
        <f>_xlfn.XLOOKUP(J859,[1]Feuil1!$A$2:$A$1648,[1]Feuil1!$B$2:$B$1648)</f>
        <v>12591</v>
      </c>
      <c r="N859" s="7">
        <f t="shared" si="14"/>
        <v>8.7363990151695656</v>
      </c>
    </row>
    <row r="860" spans="1:14" x14ac:dyDescent="0.25">
      <c r="A860" s="4" t="s">
        <v>3140</v>
      </c>
      <c r="B860" s="5" t="s">
        <v>6686</v>
      </c>
      <c r="C860" s="5"/>
      <c r="D860" s="5"/>
      <c r="E860" s="5"/>
      <c r="F860" s="5" t="s">
        <v>3141</v>
      </c>
      <c r="G860" s="5"/>
      <c r="H860" s="5" t="s">
        <v>3142</v>
      </c>
      <c r="I860" s="5" t="s">
        <v>2805</v>
      </c>
      <c r="J860" s="5" t="s">
        <v>3143</v>
      </c>
      <c r="K860" s="6">
        <v>1975</v>
      </c>
      <c r="L860">
        <f>_xlfn.XLOOKUP(J860,[1]Feuil1!$A$2:$A$1648,[1]Feuil1!$C$2:$C$1648)</f>
        <v>32</v>
      </c>
      <c r="M860">
        <f>_xlfn.XLOOKUP(J860,[1]Feuil1!$A$2:$A$1648,[1]Feuil1!$B$2:$B$1648)</f>
        <v>7799</v>
      </c>
      <c r="N860" s="7">
        <f t="shared" si="14"/>
        <v>41.030901397615082</v>
      </c>
    </row>
    <row r="861" spans="1:14" x14ac:dyDescent="0.25">
      <c r="A861" s="1" t="s">
        <v>1901</v>
      </c>
      <c r="B861" s="2" t="s">
        <v>6686</v>
      </c>
      <c r="C861" s="2"/>
      <c r="D861" s="2"/>
      <c r="E861" s="2"/>
      <c r="F861" s="2" t="s">
        <v>3144</v>
      </c>
      <c r="G861" s="2"/>
      <c r="H861" s="2" t="s">
        <v>3145</v>
      </c>
      <c r="I861" s="2" t="s">
        <v>3146</v>
      </c>
      <c r="J861" s="2" t="s">
        <v>3147</v>
      </c>
      <c r="K861" s="3">
        <v>1975</v>
      </c>
      <c r="L861">
        <f>_xlfn.XLOOKUP(J861,[1]Feuil1!$A$2:$A$1648,[1]Feuil1!$C$2:$C$1648)</f>
        <v>36</v>
      </c>
      <c r="M861">
        <f>_xlfn.XLOOKUP(J861,[1]Feuil1!$A$2:$A$1648,[1]Feuil1!$B$2:$B$1648)</f>
        <v>13003</v>
      </c>
      <c r="N861" s="7">
        <f t="shared" si="14"/>
        <v>27.685918634161347</v>
      </c>
    </row>
    <row r="862" spans="1:14" x14ac:dyDescent="0.25">
      <c r="A862" s="4" t="s">
        <v>2968</v>
      </c>
      <c r="B862" s="5" t="s">
        <v>6686</v>
      </c>
      <c r="C862" s="5"/>
      <c r="D862" s="5"/>
      <c r="E862" s="5"/>
      <c r="F862" s="5" t="s">
        <v>3148</v>
      </c>
      <c r="G862" s="5"/>
      <c r="H862" s="5" t="s">
        <v>164</v>
      </c>
      <c r="I862" s="5" t="s">
        <v>637</v>
      </c>
      <c r="J862" s="5" t="s">
        <v>3149</v>
      </c>
      <c r="K862" s="6">
        <v>1976</v>
      </c>
      <c r="L862">
        <f>_xlfn.XLOOKUP(J862,[1]Feuil1!$A$2:$A$1648,[1]Feuil1!$C$2:$C$1648)</f>
        <v>16</v>
      </c>
      <c r="M862">
        <f>_xlfn.XLOOKUP(J862,[1]Feuil1!$A$2:$A$1648,[1]Feuil1!$B$2:$B$1648)</f>
        <v>6619</v>
      </c>
      <c r="N862" s="7">
        <f t="shared" si="14"/>
        <v>24.172835775796948</v>
      </c>
    </row>
    <row r="863" spans="1:14" x14ac:dyDescent="0.25">
      <c r="A863" s="1" t="s">
        <v>2938</v>
      </c>
      <c r="B863" s="2" t="s">
        <v>6686</v>
      </c>
      <c r="C863" s="2"/>
      <c r="D863" s="2"/>
      <c r="E863" s="2"/>
      <c r="F863" s="2" t="s">
        <v>3150</v>
      </c>
      <c r="G863" s="2"/>
      <c r="H863" s="2" t="s">
        <v>3151</v>
      </c>
      <c r="I863" s="2" t="s">
        <v>2508</v>
      </c>
      <c r="J863" s="2" t="s">
        <v>3152</v>
      </c>
      <c r="K863" s="3">
        <v>1976</v>
      </c>
      <c r="L863">
        <f>_xlfn.XLOOKUP(J863,[1]Feuil1!$A$2:$A$1648,[1]Feuil1!$C$2:$C$1648)</f>
        <v>33</v>
      </c>
      <c r="M863">
        <f>_xlfn.XLOOKUP(J863,[1]Feuil1!$A$2:$A$1648,[1]Feuil1!$B$2:$B$1648)</f>
        <v>7851</v>
      </c>
      <c r="N863" s="7">
        <f t="shared" si="14"/>
        <v>42.032862055789074</v>
      </c>
    </row>
    <row r="864" spans="1:14" x14ac:dyDescent="0.25">
      <c r="A864" s="4" t="s">
        <v>2894</v>
      </c>
      <c r="B864" s="5" t="s">
        <v>6686</v>
      </c>
      <c r="C864" s="5"/>
      <c r="D864" s="5"/>
      <c r="E864" s="5"/>
      <c r="F864" s="5" t="s">
        <v>3153</v>
      </c>
      <c r="G864" s="5"/>
      <c r="H864" s="5" t="s">
        <v>3154</v>
      </c>
      <c r="I864" s="5" t="s">
        <v>3155</v>
      </c>
      <c r="J864" s="5" t="s">
        <v>3156</v>
      </c>
      <c r="K864" s="6">
        <v>1976</v>
      </c>
      <c r="L864">
        <f>_xlfn.XLOOKUP(J864,[1]Feuil1!$A$2:$A$1648,[1]Feuil1!$C$2:$C$1648)</f>
        <v>11</v>
      </c>
      <c r="M864">
        <f>_xlfn.XLOOKUP(J864,[1]Feuil1!$A$2:$A$1648,[1]Feuil1!$B$2:$B$1648)</f>
        <v>6012</v>
      </c>
      <c r="N864" s="7">
        <f t="shared" si="14"/>
        <v>18.296739853626082</v>
      </c>
    </row>
    <row r="865" spans="1:14" x14ac:dyDescent="0.25">
      <c r="A865" s="1" t="s">
        <v>3033</v>
      </c>
      <c r="B865" s="5" t="s">
        <v>6686</v>
      </c>
      <c r="C865" s="5"/>
      <c r="D865" s="5"/>
      <c r="E865" s="5"/>
      <c r="F865" s="2" t="s">
        <v>3157</v>
      </c>
      <c r="G865" s="2"/>
      <c r="H865" s="2" t="s">
        <v>3158</v>
      </c>
      <c r="I865" s="2" t="s">
        <v>2029</v>
      </c>
      <c r="J865" s="2" t="s">
        <v>3159</v>
      </c>
      <c r="K865" s="3">
        <v>1976</v>
      </c>
      <c r="L865">
        <f>_xlfn.XLOOKUP(J865,[1]Feuil1!$A$2:$A$1648,[1]Feuil1!$C$2:$C$1648)</f>
        <v>101</v>
      </c>
      <c r="M865">
        <f>_xlfn.XLOOKUP(J865,[1]Feuil1!$A$2:$A$1648,[1]Feuil1!$B$2:$B$1648)</f>
        <v>11009</v>
      </c>
      <c r="N865" s="7">
        <f t="shared" si="14"/>
        <v>91.743119266055047</v>
      </c>
    </row>
    <row r="866" spans="1:14" x14ac:dyDescent="0.25">
      <c r="A866" s="4" t="s">
        <v>3026</v>
      </c>
      <c r="B866" s="2" t="s">
        <v>6686</v>
      </c>
      <c r="C866" s="2"/>
      <c r="D866" s="2"/>
      <c r="E866" s="2"/>
      <c r="F866" s="5" t="s">
        <v>3160</v>
      </c>
      <c r="G866" s="5"/>
      <c r="H866" s="5" t="s">
        <v>3161</v>
      </c>
      <c r="I866" s="5" t="s">
        <v>1862</v>
      </c>
      <c r="J866" s="5" t="s">
        <v>3162</v>
      </c>
      <c r="K866" s="6">
        <v>1976</v>
      </c>
      <c r="L866">
        <f>_xlfn.XLOOKUP(J866,[1]Feuil1!$A$2:$A$1648,[1]Feuil1!$C$2:$C$1648)</f>
        <v>9</v>
      </c>
      <c r="M866">
        <f>_xlfn.XLOOKUP(J866,[1]Feuil1!$A$2:$A$1648,[1]Feuil1!$B$2:$B$1648)</f>
        <v>4681</v>
      </c>
      <c r="N866" s="7">
        <f t="shared" si="14"/>
        <v>19.226660969878232</v>
      </c>
    </row>
    <row r="867" spans="1:14" x14ac:dyDescent="0.25">
      <c r="A867" s="1" t="s">
        <v>2951</v>
      </c>
      <c r="B867" s="5" t="s">
        <v>6686</v>
      </c>
      <c r="C867" s="5"/>
      <c r="D867" s="5"/>
      <c r="E867" s="5"/>
      <c r="F867" s="2" t="s">
        <v>3163</v>
      </c>
      <c r="G867" s="2"/>
      <c r="H867" s="2" t="s">
        <v>3164</v>
      </c>
      <c r="I867" s="2" t="s">
        <v>1447</v>
      </c>
      <c r="J867" s="2" t="s">
        <v>3165</v>
      </c>
      <c r="K867" s="3">
        <v>1976</v>
      </c>
      <c r="L867">
        <f>_xlfn.XLOOKUP(J867,[1]Feuil1!$A$2:$A$1648,[1]Feuil1!$C$2:$C$1648)</f>
        <v>11</v>
      </c>
      <c r="M867">
        <f>_xlfn.XLOOKUP(J867,[1]Feuil1!$A$2:$A$1648,[1]Feuil1!$B$2:$B$1648)</f>
        <v>2699</v>
      </c>
      <c r="N867" s="7">
        <f t="shared" si="14"/>
        <v>40.75583549462764</v>
      </c>
    </row>
    <row r="868" spans="1:14" x14ac:dyDescent="0.25">
      <c r="A868" s="4" t="s">
        <v>3018</v>
      </c>
      <c r="B868" s="5" t="s">
        <v>6686</v>
      </c>
      <c r="C868" s="5"/>
      <c r="D868" s="5"/>
      <c r="E868" s="5"/>
      <c r="F868" s="5" t="s">
        <v>3166</v>
      </c>
      <c r="G868" s="5"/>
      <c r="H868" s="5" t="s">
        <v>3167</v>
      </c>
      <c r="I868" s="5" t="s">
        <v>417</v>
      </c>
      <c r="J868" s="5" t="s">
        <v>3168</v>
      </c>
      <c r="K868" s="6">
        <v>1976</v>
      </c>
      <c r="L868">
        <f>_xlfn.XLOOKUP(J868,[1]Feuil1!$A$2:$A$1648,[1]Feuil1!$C$2:$C$1648)</f>
        <v>49</v>
      </c>
      <c r="M868">
        <f>_xlfn.XLOOKUP(J868,[1]Feuil1!$A$2:$A$1648,[1]Feuil1!$B$2:$B$1648)</f>
        <v>6700</v>
      </c>
      <c r="N868" s="7">
        <f t="shared" si="14"/>
        <v>73.134328358208961</v>
      </c>
    </row>
    <row r="869" spans="1:14" x14ac:dyDescent="0.25">
      <c r="A869" s="1" t="s">
        <v>2822</v>
      </c>
      <c r="B869" s="5" t="s">
        <v>6686</v>
      </c>
      <c r="C869" s="5"/>
      <c r="D869" s="5"/>
      <c r="E869" s="5"/>
      <c r="F869" s="2" t="s">
        <v>3169</v>
      </c>
      <c r="G869" s="2"/>
      <c r="H869" s="2" t="s">
        <v>3170</v>
      </c>
      <c r="I869" s="2" t="s">
        <v>1179</v>
      </c>
      <c r="J869" s="2" t="s">
        <v>3171</v>
      </c>
      <c r="K869" s="3">
        <v>1976</v>
      </c>
      <c r="L869">
        <f>_xlfn.XLOOKUP(J869,[1]Feuil1!$A$2:$A$1648,[1]Feuil1!$C$2:$C$1648)</f>
        <v>9</v>
      </c>
      <c r="M869">
        <f>_xlfn.XLOOKUP(J869,[1]Feuil1!$A$2:$A$1648,[1]Feuil1!$B$2:$B$1648)</f>
        <v>3812</v>
      </c>
      <c r="N869" s="7">
        <f t="shared" si="14"/>
        <v>23.609653725078697</v>
      </c>
    </row>
    <row r="870" spans="1:14" x14ac:dyDescent="0.25">
      <c r="A870" s="4" t="s">
        <v>3106</v>
      </c>
      <c r="B870" s="5" t="s">
        <v>6686</v>
      </c>
      <c r="C870" s="5"/>
      <c r="D870" s="5"/>
      <c r="E870" s="5"/>
      <c r="F870" s="5" t="s">
        <v>3172</v>
      </c>
      <c r="G870" s="5"/>
      <c r="H870" s="5" t="s">
        <v>3173</v>
      </c>
      <c r="I870" s="5" t="s">
        <v>1235</v>
      </c>
      <c r="J870" s="5" t="s">
        <v>3174</v>
      </c>
      <c r="K870" s="6">
        <v>1976</v>
      </c>
      <c r="L870">
        <f>_xlfn.XLOOKUP(J870,[1]Feuil1!$A$2:$A$1648,[1]Feuil1!$C$2:$C$1648)</f>
        <v>40</v>
      </c>
      <c r="M870">
        <f>_xlfn.XLOOKUP(J870,[1]Feuil1!$A$2:$A$1648,[1]Feuil1!$B$2:$B$1648)</f>
        <v>4249</v>
      </c>
      <c r="N870" s="7">
        <f t="shared" si="14"/>
        <v>94.139797599435155</v>
      </c>
    </row>
    <row r="871" spans="1:14" x14ac:dyDescent="0.25">
      <c r="A871" s="1" t="s">
        <v>3106</v>
      </c>
      <c r="B871" s="5" t="s">
        <v>6686</v>
      </c>
      <c r="C871" s="5"/>
      <c r="D871" s="5"/>
      <c r="E871" s="5"/>
      <c r="F871" s="2" t="s">
        <v>3175</v>
      </c>
      <c r="G871" s="2"/>
      <c r="H871" s="2" t="s">
        <v>2285</v>
      </c>
      <c r="I871" s="2" t="s">
        <v>3176</v>
      </c>
      <c r="J871" s="2" t="s">
        <v>3177</v>
      </c>
      <c r="K871" s="3">
        <v>1976</v>
      </c>
      <c r="L871">
        <f>_xlfn.XLOOKUP(J871,[1]Feuil1!$A$2:$A$1648,[1]Feuil1!$C$2:$C$1648)</f>
        <v>40</v>
      </c>
      <c r="M871">
        <f>_xlfn.XLOOKUP(J871,[1]Feuil1!$A$2:$A$1648,[1]Feuil1!$B$2:$B$1648)</f>
        <v>10276</v>
      </c>
      <c r="N871" s="7">
        <f t="shared" si="14"/>
        <v>38.925652004671079</v>
      </c>
    </row>
    <row r="872" spans="1:14" x14ac:dyDescent="0.25">
      <c r="A872" s="4" t="s">
        <v>3106</v>
      </c>
      <c r="B872" s="2" t="s">
        <v>6686</v>
      </c>
      <c r="C872" s="2"/>
      <c r="D872" s="2"/>
      <c r="E872" s="2"/>
      <c r="F872" s="5" t="s">
        <v>3178</v>
      </c>
      <c r="G872" s="5"/>
      <c r="H872" s="5" t="s">
        <v>3179</v>
      </c>
      <c r="I872" s="5" t="s">
        <v>3180</v>
      </c>
      <c r="J872" s="5" t="s">
        <v>3181</v>
      </c>
      <c r="K872" s="6">
        <v>1976</v>
      </c>
      <c r="L872">
        <f>_xlfn.XLOOKUP(J872,[1]Feuil1!$A$2:$A$1648,[1]Feuil1!$C$2:$C$1648)</f>
        <v>48</v>
      </c>
      <c r="M872">
        <f>_xlfn.XLOOKUP(J872,[1]Feuil1!$A$2:$A$1648,[1]Feuil1!$B$2:$B$1648)</f>
        <v>8300</v>
      </c>
      <c r="N872" s="7">
        <f t="shared" si="14"/>
        <v>57.831325301204821</v>
      </c>
    </row>
    <row r="873" spans="1:14" x14ac:dyDescent="0.25">
      <c r="A873" s="1" t="s">
        <v>3182</v>
      </c>
      <c r="B873" s="5" t="s">
        <v>6686</v>
      </c>
      <c r="C873" s="5"/>
      <c r="D873" s="5"/>
      <c r="E873" s="5"/>
      <c r="F873" s="2" t="s">
        <v>3183</v>
      </c>
      <c r="G873" s="2"/>
      <c r="H873" s="2" t="s">
        <v>2593</v>
      </c>
      <c r="I873" s="2" t="s">
        <v>765</v>
      </c>
      <c r="J873" s="2" t="s">
        <v>3184</v>
      </c>
      <c r="K873" s="3">
        <v>1976</v>
      </c>
      <c r="L873">
        <f>_xlfn.XLOOKUP(J873,[1]Feuil1!$A$2:$A$1648,[1]Feuil1!$C$2:$C$1648)</f>
        <v>13</v>
      </c>
      <c r="M873">
        <f>_xlfn.XLOOKUP(J873,[1]Feuil1!$A$2:$A$1648,[1]Feuil1!$B$2:$B$1648)</f>
        <v>4265</v>
      </c>
      <c r="N873" s="7">
        <f t="shared" si="14"/>
        <v>30.480656506447833</v>
      </c>
    </row>
    <row r="874" spans="1:14" x14ac:dyDescent="0.25">
      <c r="A874" s="4" t="s">
        <v>3182</v>
      </c>
      <c r="B874" s="5" t="s">
        <v>6686</v>
      </c>
      <c r="C874" s="5"/>
      <c r="D874" s="5"/>
      <c r="E874" s="5"/>
      <c r="F874" s="5" t="s">
        <v>3185</v>
      </c>
      <c r="G874" s="5"/>
      <c r="H874" s="5" t="s">
        <v>3186</v>
      </c>
      <c r="I874" s="5" t="s">
        <v>2071</v>
      </c>
      <c r="J874" s="5" t="s">
        <v>3187</v>
      </c>
      <c r="K874" s="6">
        <v>1976</v>
      </c>
      <c r="L874">
        <f>_xlfn.XLOOKUP(J874,[1]Feuil1!$A$2:$A$1648,[1]Feuil1!$C$2:$C$1648)</f>
        <v>3</v>
      </c>
      <c r="M874">
        <f>_xlfn.XLOOKUP(J874,[1]Feuil1!$A$2:$A$1648,[1]Feuil1!$B$2:$B$1648)</f>
        <v>2218</v>
      </c>
      <c r="N874" s="7">
        <f t="shared" si="14"/>
        <v>13.525698827772768</v>
      </c>
    </row>
    <row r="875" spans="1:14" x14ac:dyDescent="0.25">
      <c r="A875" s="1" t="s">
        <v>3188</v>
      </c>
      <c r="B875" s="5" t="s">
        <v>6686</v>
      </c>
      <c r="C875" s="5"/>
      <c r="D875" s="5"/>
      <c r="E875" s="5"/>
      <c r="F875" s="2" t="s">
        <v>3189</v>
      </c>
      <c r="G875" s="2"/>
      <c r="H875" s="2" t="s">
        <v>3190</v>
      </c>
      <c r="I875" s="2" t="s">
        <v>3191</v>
      </c>
      <c r="J875" s="2" t="s">
        <v>3192</v>
      </c>
      <c r="K875" s="3">
        <v>1976</v>
      </c>
      <c r="L875">
        <f>_xlfn.XLOOKUP(J875,[1]Feuil1!$A$2:$A$1648,[1]Feuil1!$C$2:$C$1648)</f>
        <v>40</v>
      </c>
      <c r="M875">
        <f>_xlfn.XLOOKUP(J875,[1]Feuil1!$A$2:$A$1648,[1]Feuil1!$B$2:$B$1648)</f>
        <v>19242</v>
      </c>
      <c r="N875" s="7">
        <f t="shared" si="14"/>
        <v>20.787859889824343</v>
      </c>
    </row>
    <row r="876" spans="1:14" x14ac:dyDescent="0.25">
      <c r="A876" s="4" t="s">
        <v>2834</v>
      </c>
      <c r="B876" s="5" t="s">
        <v>6686</v>
      </c>
      <c r="C876" s="5"/>
      <c r="D876" s="5"/>
      <c r="E876" s="5"/>
      <c r="F876" s="5" t="s">
        <v>3193</v>
      </c>
      <c r="G876" s="5"/>
      <c r="H876" s="5" t="s">
        <v>3194</v>
      </c>
      <c r="I876" s="5" t="s">
        <v>2363</v>
      </c>
      <c r="J876" s="5" t="s">
        <v>3195</v>
      </c>
      <c r="K876" s="6">
        <v>1976</v>
      </c>
      <c r="L876">
        <f>_xlfn.XLOOKUP(J876,[1]Feuil1!$A$2:$A$1648,[1]Feuil1!$C$2:$C$1648)</f>
        <v>3</v>
      </c>
      <c r="M876">
        <f>_xlfn.XLOOKUP(J876,[1]Feuil1!$A$2:$A$1648,[1]Feuil1!$B$2:$B$1648)</f>
        <v>2019</v>
      </c>
      <c r="N876" s="7">
        <f t="shared" si="14"/>
        <v>14.858841010401189</v>
      </c>
    </row>
    <row r="877" spans="1:14" x14ac:dyDescent="0.25">
      <c r="A877" s="1" t="s">
        <v>2834</v>
      </c>
      <c r="B877" s="5" t="s">
        <v>6686</v>
      </c>
      <c r="C877" s="5"/>
      <c r="D877" s="5"/>
      <c r="E877" s="5"/>
      <c r="F877" s="2" t="s">
        <v>3196</v>
      </c>
      <c r="G877" s="2"/>
      <c r="H877" s="2" t="s">
        <v>3197</v>
      </c>
      <c r="I877" s="2" t="s">
        <v>13</v>
      </c>
      <c r="J877" s="2" t="s">
        <v>3198</v>
      </c>
      <c r="K877" s="3">
        <v>1976</v>
      </c>
      <c r="L877">
        <f>_xlfn.XLOOKUP(J877,[1]Feuil1!$A$2:$A$1648,[1]Feuil1!$C$2:$C$1648)</f>
        <v>2</v>
      </c>
      <c r="M877">
        <f>_xlfn.XLOOKUP(J877,[1]Feuil1!$A$2:$A$1648,[1]Feuil1!$B$2:$B$1648)</f>
        <v>1257</v>
      </c>
      <c r="N877" s="7">
        <f t="shared" si="14"/>
        <v>15.910898965791567</v>
      </c>
    </row>
    <row r="878" spans="1:14" x14ac:dyDescent="0.25">
      <c r="A878" s="4" t="s">
        <v>2703</v>
      </c>
      <c r="B878" s="5" t="s">
        <v>6686</v>
      </c>
      <c r="C878" s="5"/>
      <c r="D878" s="5"/>
      <c r="E878" s="5"/>
      <c r="F878" s="5" t="s">
        <v>3199</v>
      </c>
      <c r="G878" s="5"/>
      <c r="H878" s="5" t="s">
        <v>3200</v>
      </c>
      <c r="I878" s="5" t="s">
        <v>765</v>
      </c>
      <c r="J878" s="5" t="s">
        <v>3201</v>
      </c>
      <c r="K878" s="6">
        <v>1976</v>
      </c>
      <c r="L878">
        <f>_xlfn.XLOOKUP(J878,[1]Feuil1!$A$2:$A$1648,[1]Feuil1!$C$2:$C$1648)</f>
        <v>14</v>
      </c>
      <c r="M878">
        <f>_xlfn.XLOOKUP(J878,[1]Feuil1!$A$2:$A$1648,[1]Feuil1!$B$2:$B$1648)</f>
        <v>3125</v>
      </c>
      <c r="N878" s="7">
        <f t="shared" si="14"/>
        <v>44.8</v>
      </c>
    </row>
    <row r="879" spans="1:14" x14ac:dyDescent="0.25">
      <c r="A879" s="1" t="s">
        <v>3018</v>
      </c>
      <c r="B879" s="2" t="s">
        <v>6686</v>
      </c>
      <c r="C879" s="2"/>
      <c r="D879" s="2"/>
      <c r="E879" s="2"/>
      <c r="F879" s="2" t="s">
        <v>3202</v>
      </c>
      <c r="G879" s="2"/>
      <c r="H879" s="2" t="s">
        <v>3203</v>
      </c>
      <c r="I879" s="2" t="s">
        <v>2029</v>
      </c>
      <c r="J879" s="2" t="s">
        <v>3204</v>
      </c>
      <c r="K879" s="3">
        <v>1976</v>
      </c>
      <c r="L879">
        <f>_xlfn.XLOOKUP(J879,[1]Feuil1!$A$2:$A$1648,[1]Feuil1!$C$2:$C$1648)</f>
        <v>22</v>
      </c>
      <c r="M879">
        <f>_xlfn.XLOOKUP(J879,[1]Feuil1!$A$2:$A$1648,[1]Feuil1!$B$2:$B$1648)</f>
        <v>4864</v>
      </c>
      <c r="N879" s="7">
        <f t="shared" si="14"/>
        <v>45.23026315789474</v>
      </c>
    </row>
    <row r="880" spans="1:14" x14ac:dyDescent="0.25">
      <c r="A880" s="4" t="s">
        <v>3140</v>
      </c>
      <c r="B880" s="5" t="s">
        <v>6686</v>
      </c>
      <c r="C880" s="5"/>
      <c r="D880" s="5"/>
      <c r="E880" s="5"/>
      <c r="F880" s="5" t="s">
        <v>3205</v>
      </c>
      <c r="G880" s="5"/>
      <c r="H880" s="5" t="s">
        <v>3206</v>
      </c>
      <c r="I880" s="5" t="s">
        <v>3207</v>
      </c>
      <c r="J880" s="5" t="s">
        <v>3208</v>
      </c>
      <c r="K880" s="6">
        <v>1976</v>
      </c>
      <c r="L880">
        <f>_xlfn.XLOOKUP(J880,[1]Feuil1!$A$2:$A$1648,[1]Feuil1!$C$2:$C$1648)</f>
        <v>17</v>
      </c>
      <c r="M880">
        <f>_xlfn.XLOOKUP(J880,[1]Feuil1!$A$2:$A$1648,[1]Feuil1!$B$2:$B$1648)</f>
        <v>6893</v>
      </c>
      <c r="N880" s="7">
        <f t="shared" si="14"/>
        <v>24.66270129116495</v>
      </c>
    </row>
    <row r="881" spans="1:14" x14ac:dyDescent="0.25">
      <c r="A881" s="1" t="s">
        <v>3047</v>
      </c>
      <c r="B881" s="2" t="s">
        <v>6686</v>
      </c>
      <c r="C881" s="2"/>
      <c r="D881" s="2"/>
      <c r="E881" s="2"/>
      <c r="F881" s="2" t="s">
        <v>3209</v>
      </c>
      <c r="G881" s="2"/>
      <c r="H881" s="2" t="s">
        <v>3210</v>
      </c>
      <c r="I881" s="2" t="s">
        <v>308</v>
      </c>
      <c r="J881" s="2" t="s">
        <v>3211</v>
      </c>
      <c r="K881" s="3">
        <v>1976</v>
      </c>
      <c r="L881">
        <f>_xlfn.XLOOKUP(J881,[1]Feuil1!$A$2:$A$1648,[1]Feuil1!$C$2:$C$1648)</f>
        <v>5</v>
      </c>
      <c r="M881">
        <f>_xlfn.XLOOKUP(J881,[1]Feuil1!$A$2:$A$1648,[1]Feuil1!$B$2:$B$1648)</f>
        <v>1242</v>
      </c>
      <c r="N881" s="7">
        <f t="shared" si="14"/>
        <v>40.257648953301128</v>
      </c>
    </row>
    <row r="882" spans="1:14" x14ac:dyDescent="0.25">
      <c r="A882" s="4" t="s">
        <v>2602</v>
      </c>
      <c r="B882" s="5" t="s">
        <v>6686</v>
      </c>
      <c r="C882" s="5"/>
      <c r="D882" s="5"/>
      <c r="E882" s="5"/>
      <c r="F882" s="5" t="s">
        <v>3212</v>
      </c>
      <c r="G882" s="5"/>
      <c r="H882" s="5" t="s">
        <v>3213</v>
      </c>
      <c r="I882" s="5" t="s">
        <v>3214</v>
      </c>
      <c r="J882" s="5" t="s">
        <v>3215</v>
      </c>
      <c r="K882" s="6">
        <v>1976</v>
      </c>
      <c r="L882">
        <f>_xlfn.XLOOKUP(J882,[1]Feuil1!$A$2:$A$1648,[1]Feuil1!$C$2:$C$1648)</f>
        <v>54</v>
      </c>
      <c r="M882">
        <f>_xlfn.XLOOKUP(J882,[1]Feuil1!$A$2:$A$1648,[1]Feuil1!$B$2:$B$1648)</f>
        <v>14023</v>
      </c>
      <c r="N882" s="7">
        <f t="shared" si="14"/>
        <v>38.508165157241677</v>
      </c>
    </row>
    <row r="883" spans="1:14" x14ac:dyDescent="0.25">
      <c r="A883" s="1" t="s">
        <v>2602</v>
      </c>
      <c r="B883" s="5" t="s">
        <v>6686</v>
      </c>
      <c r="C883" s="5"/>
      <c r="D883" s="5"/>
      <c r="E883" s="5"/>
      <c r="F883" s="2" t="s">
        <v>3216</v>
      </c>
      <c r="G883" s="2"/>
      <c r="H883" s="2" t="s">
        <v>3217</v>
      </c>
      <c r="I883" s="2" t="s">
        <v>1119</v>
      </c>
      <c r="J883" s="2" t="s">
        <v>3218</v>
      </c>
      <c r="K883" s="3">
        <v>1976</v>
      </c>
      <c r="L883">
        <f>_xlfn.XLOOKUP(J883,[1]Feuil1!$A$2:$A$1648,[1]Feuil1!$C$2:$C$1648)</f>
        <v>4</v>
      </c>
      <c r="M883">
        <f>_xlfn.XLOOKUP(J883,[1]Feuil1!$A$2:$A$1648,[1]Feuil1!$B$2:$B$1648)</f>
        <v>3065</v>
      </c>
      <c r="N883" s="7">
        <f t="shared" si="14"/>
        <v>13.050570962479609</v>
      </c>
    </row>
    <row r="884" spans="1:14" x14ac:dyDescent="0.25">
      <c r="A884" s="4" t="s">
        <v>1901</v>
      </c>
      <c r="B884" s="2" t="s">
        <v>6686</v>
      </c>
      <c r="C884" s="2"/>
      <c r="D884" s="2"/>
      <c r="E884" s="2"/>
      <c r="F884" s="5" t="s">
        <v>3219</v>
      </c>
      <c r="G884" s="5"/>
      <c r="H884" s="5" t="s">
        <v>3220</v>
      </c>
      <c r="I884" s="5" t="s">
        <v>3221</v>
      </c>
      <c r="J884" s="5" t="s">
        <v>3222</v>
      </c>
      <c r="K884" s="6">
        <v>1976</v>
      </c>
      <c r="L884">
        <f>_xlfn.XLOOKUP(J884,[1]Feuil1!$A$2:$A$1648,[1]Feuil1!$C$2:$C$1648)</f>
        <v>47</v>
      </c>
      <c r="M884">
        <f>_xlfn.XLOOKUP(J884,[1]Feuil1!$A$2:$A$1648,[1]Feuil1!$B$2:$B$1648)</f>
        <v>14446</v>
      </c>
      <c r="N884" s="7">
        <f t="shared" si="14"/>
        <v>32.53495777377821</v>
      </c>
    </row>
    <row r="885" spans="1:14" x14ac:dyDescent="0.25">
      <c r="A885" s="1" t="s">
        <v>1961</v>
      </c>
      <c r="B885" s="5" t="s">
        <v>6686</v>
      </c>
      <c r="C885" s="5" t="s">
        <v>6694</v>
      </c>
      <c r="D885" s="5" t="s">
        <v>6718</v>
      </c>
      <c r="E885" s="5" t="s">
        <v>6759</v>
      </c>
      <c r="F885" s="2" t="s">
        <v>3223</v>
      </c>
      <c r="G885" s="2"/>
      <c r="H885" s="2" t="s">
        <v>2414</v>
      </c>
      <c r="I885" s="2" t="s">
        <v>940</v>
      </c>
      <c r="J885" s="2" t="s">
        <v>3224</v>
      </c>
      <c r="K885" s="3">
        <v>1977</v>
      </c>
      <c r="L885">
        <f>_xlfn.XLOOKUP(J885,[1]Feuil1!$A$2:$A$1648,[1]Feuil1!$C$2:$C$1648)</f>
        <v>10</v>
      </c>
      <c r="M885">
        <f>_xlfn.XLOOKUP(J885,[1]Feuil1!$A$2:$A$1648,[1]Feuil1!$B$2:$B$1648)</f>
        <v>1521</v>
      </c>
      <c r="N885" s="7">
        <f t="shared" si="14"/>
        <v>65.746219592373436</v>
      </c>
    </row>
    <row r="886" spans="1:14" x14ac:dyDescent="0.25">
      <c r="A886" s="4" t="s">
        <v>6787</v>
      </c>
      <c r="B886" s="2" t="s">
        <v>6686</v>
      </c>
      <c r="C886" s="2"/>
      <c r="D886" s="2"/>
      <c r="E886" s="2"/>
      <c r="F886" s="5" t="s">
        <v>3225</v>
      </c>
      <c r="G886" s="5"/>
      <c r="H886" s="5" t="s">
        <v>3226</v>
      </c>
      <c r="I886" s="5" t="s">
        <v>134</v>
      </c>
      <c r="J886" s="5" t="s">
        <v>3227</v>
      </c>
      <c r="K886" s="6">
        <v>1977</v>
      </c>
      <c r="L886">
        <f>_xlfn.XLOOKUP(J886,[1]Feuil1!$A$2:$A$1648,[1]Feuil1!$C$2:$C$1648)</f>
        <v>9</v>
      </c>
      <c r="M886">
        <f>_xlfn.XLOOKUP(J886,[1]Feuil1!$A$2:$A$1648,[1]Feuil1!$B$2:$B$1648)</f>
        <v>6717</v>
      </c>
      <c r="N886" s="7">
        <f t="shared" si="14"/>
        <v>13.398838767306833</v>
      </c>
    </row>
    <row r="887" spans="1:14" x14ac:dyDescent="0.25">
      <c r="A887" s="1" t="s">
        <v>1901</v>
      </c>
      <c r="B887" s="5" t="s">
        <v>6686</v>
      </c>
      <c r="C887" s="5"/>
      <c r="D887" s="5"/>
      <c r="E887" s="5"/>
      <c r="F887" s="2" t="s">
        <v>3228</v>
      </c>
      <c r="G887" s="2"/>
      <c r="H887" s="2" t="s">
        <v>3024</v>
      </c>
      <c r="I887" s="2" t="s">
        <v>2006</v>
      </c>
      <c r="J887" s="2" t="s">
        <v>3229</v>
      </c>
      <c r="K887" s="3">
        <v>1977</v>
      </c>
      <c r="L887">
        <f>_xlfn.XLOOKUP(J887,[1]Feuil1!$A$2:$A$1648,[1]Feuil1!$C$2:$C$1648)</f>
        <v>4</v>
      </c>
      <c r="M887">
        <f>_xlfn.XLOOKUP(J887,[1]Feuil1!$A$2:$A$1648,[1]Feuil1!$B$2:$B$1648)</f>
        <v>2049</v>
      </c>
      <c r="N887" s="7">
        <f t="shared" si="14"/>
        <v>19.521717911176182</v>
      </c>
    </row>
    <row r="888" spans="1:14" x14ac:dyDescent="0.25">
      <c r="A888" s="4" t="s">
        <v>3018</v>
      </c>
      <c r="B888" s="5" t="s">
        <v>6686</v>
      </c>
      <c r="C888" s="5"/>
      <c r="D888" s="5"/>
      <c r="E888" s="5"/>
      <c r="F888" s="5" t="s">
        <v>3230</v>
      </c>
      <c r="G888" s="5"/>
      <c r="H888" s="5" t="s">
        <v>3028</v>
      </c>
      <c r="I888" s="5" t="s">
        <v>3231</v>
      </c>
      <c r="J888" s="5" t="s">
        <v>3232</v>
      </c>
      <c r="K888" s="6">
        <v>1977</v>
      </c>
      <c r="L888">
        <f>_xlfn.XLOOKUP(J888,[1]Feuil1!$A$2:$A$1648,[1]Feuil1!$C$2:$C$1648)</f>
        <v>24</v>
      </c>
      <c r="M888">
        <f>_xlfn.XLOOKUP(J888,[1]Feuil1!$A$2:$A$1648,[1]Feuil1!$B$2:$B$1648)</f>
        <v>4189</v>
      </c>
      <c r="N888" s="7">
        <f t="shared" si="14"/>
        <v>57.292910002387202</v>
      </c>
    </row>
    <row r="889" spans="1:14" x14ac:dyDescent="0.25">
      <c r="A889" s="1" t="s">
        <v>2622</v>
      </c>
      <c r="B889" s="5" t="s">
        <v>6686</v>
      </c>
      <c r="C889" s="5"/>
      <c r="D889" s="5"/>
      <c r="E889" s="5"/>
      <c r="F889" s="2" t="s">
        <v>3233</v>
      </c>
      <c r="G889" s="2"/>
      <c r="H889" s="2" t="s">
        <v>3234</v>
      </c>
      <c r="I889" s="2" t="s">
        <v>1623</v>
      </c>
      <c r="J889" s="2" t="s">
        <v>3235</v>
      </c>
      <c r="K889" s="3">
        <v>1977</v>
      </c>
      <c r="L889">
        <f>_xlfn.XLOOKUP(J889,[1]Feuil1!$A$2:$A$1648,[1]Feuil1!$C$2:$C$1648)</f>
        <v>6</v>
      </c>
      <c r="M889">
        <f>_xlfn.XLOOKUP(J889,[1]Feuil1!$A$2:$A$1648,[1]Feuil1!$B$2:$B$1648)</f>
        <v>3308</v>
      </c>
      <c r="N889" s="7">
        <f t="shared" si="14"/>
        <v>18.137847642079805</v>
      </c>
    </row>
    <row r="890" spans="1:14" x14ac:dyDescent="0.25">
      <c r="A890" s="4" t="s">
        <v>1139</v>
      </c>
      <c r="B890" s="5" t="s">
        <v>6686</v>
      </c>
      <c r="C890" s="5"/>
      <c r="D890" s="5"/>
      <c r="E890" s="5"/>
      <c r="F890" s="5" t="s">
        <v>3236</v>
      </c>
      <c r="G890" s="5"/>
      <c r="H890" s="5" t="s">
        <v>3237</v>
      </c>
      <c r="I890" s="5" t="s">
        <v>54</v>
      </c>
      <c r="J890" s="5" t="s">
        <v>3238</v>
      </c>
      <c r="K890" s="6">
        <v>1977</v>
      </c>
      <c r="L890">
        <f>_xlfn.XLOOKUP(J890,[1]Feuil1!$A$2:$A$1648,[1]Feuil1!$C$2:$C$1648)</f>
        <v>12</v>
      </c>
      <c r="M890">
        <f>_xlfn.XLOOKUP(J890,[1]Feuil1!$A$2:$A$1648,[1]Feuil1!$B$2:$B$1648)</f>
        <v>5614</v>
      </c>
      <c r="N890" s="7">
        <f t="shared" si="14"/>
        <v>21.375133594584966</v>
      </c>
    </row>
    <row r="891" spans="1:14" x14ac:dyDescent="0.25">
      <c r="A891" s="1" t="s">
        <v>3239</v>
      </c>
      <c r="B891" s="5" t="s">
        <v>6686</v>
      </c>
      <c r="C891" s="5"/>
      <c r="D891" s="5"/>
      <c r="E891" s="5"/>
      <c r="F891" s="2" t="s">
        <v>3240</v>
      </c>
      <c r="G891" s="2"/>
      <c r="H891" s="2" t="s">
        <v>412</v>
      </c>
      <c r="I891" s="2" t="s">
        <v>2183</v>
      </c>
      <c r="J891" s="2" t="s">
        <v>3241</v>
      </c>
      <c r="K891" s="3">
        <v>1977</v>
      </c>
      <c r="L891">
        <f>_xlfn.XLOOKUP(J891,[1]Feuil1!$A$2:$A$1648,[1]Feuil1!$C$2:$C$1648)</f>
        <v>8</v>
      </c>
      <c r="M891">
        <f>_xlfn.XLOOKUP(J891,[1]Feuil1!$A$2:$A$1648,[1]Feuil1!$B$2:$B$1648)</f>
        <v>3438</v>
      </c>
      <c r="N891" s="7">
        <f t="shared" si="14"/>
        <v>23.269342641070391</v>
      </c>
    </row>
    <row r="892" spans="1:14" x14ac:dyDescent="0.25">
      <c r="A892" s="4" t="s">
        <v>3242</v>
      </c>
      <c r="B892" s="5" t="s">
        <v>6686</v>
      </c>
      <c r="C892" s="5"/>
      <c r="D892" s="5"/>
      <c r="E892" s="5"/>
      <c r="F892" s="5" t="s">
        <v>3243</v>
      </c>
      <c r="G892" s="5"/>
      <c r="H892" s="5" t="s">
        <v>1675</v>
      </c>
      <c r="I892" s="5" t="s">
        <v>1630</v>
      </c>
      <c r="J892" s="5" t="s">
        <v>3244</v>
      </c>
      <c r="K892" s="6">
        <v>1977</v>
      </c>
      <c r="L892">
        <f>_xlfn.XLOOKUP(J892,[1]Feuil1!$A$2:$A$1648,[1]Feuil1!$C$2:$C$1648)</f>
        <v>54</v>
      </c>
      <c r="M892">
        <f>_xlfn.XLOOKUP(J892,[1]Feuil1!$A$2:$A$1648,[1]Feuil1!$B$2:$B$1648)</f>
        <v>4600</v>
      </c>
      <c r="N892" s="7">
        <f t="shared" si="14"/>
        <v>117.39130434782609</v>
      </c>
    </row>
    <row r="893" spans="1:14" x14ac:dyDescent="0.25">
      <c r="A893" s="1" t="s">
        <v>3026</v>
      </c>
      <c r="B893" s="2" t="s">
        <v>6686</v>
      </c>
      <c r="C893" s="2"/>
      <c r="D893" s="2"/>
      <c r="E893" s="2"/>
      <c r="F893" s="2" t="s">
        <v>3245</v>
      </c>
      <c r="G893" s="2"/>
      <c r="H893" s="2" t="s">
        <v>3246</v>
      </c>
      <c r="I893" s="2" t="s">
        <v>1517</v>
      </c>
      <c r="J893" s="2" t="s">
        <v>3247</v>
      </c>
      <c r="K893" s="3">
        <v>1977</v>
      </c>
      <c r="L893">
        <f>_xlfn.XLOOKUP(J893,[1]Feuil1!$A$2:$A$1648,[1]Feuil1!$C$2:$C$1648)</f>
        <v>20</v>
      </c>
      <c r="M893">
        <f>_xlfn.XLOOKUP(J893,[1]Feuil1!$A$2:$A$1648,[1]Feuil1!$B$2:$B$1648)</f>
        <v>3674</v>
      </c>
      <c r="N893" s="7">
        <f t="shared" si="14"/>
        <v>54.43658138268917</v>
      </c>
    </row>
    <row r="894" spans="1:14" x14ac:dyDescent="0.25">
      <c r="A894" s="4" t="s">
        <v>2894</v>
      </c>
      <c r="B894" s="5" t="s">
        <v>6686</v>
      </c>
      <c r="C894" s="5"/>
      <c r="D894" s="5"/>
      <c r="E894" s="5"/>
      <c r="F894" s="5" t="s">
        <v>3248</v>
      </c>
      <c r="G894" s="5"/>
      <c r="H894" s="5" t="s">
        <v>757</v>
      </c>
      <c r="I894" s="5" t="s">
        <v>13</v>
      </c>
      <c r="J894" s="5" t="s">
        <v>3249</v>
      </c>
      <c r="K894" s="6">
        <v>1977</v>
      </c>
      <c r="L894">
        <f>_xlfn.XLOOKUP(J894,[1]Feuil1!$A$2:$A$1648,[1]Feuil1!$C$2:$C$1648)</f>
        <v>0</v>
      </c>
      <c r="M894">
        <f>_xlfn.XLOOKUP(J894,[1]Feuil1!$A$2:$A$1648,[1]Feuil1!$B$2:$B$1648)</f>
        <v>1084</v>
      </c>
      <c r="N894" s="7">
        <f t="shared" si="14"/>
        <v>0</v>
      </c>
    </row>
    <row r="895" spans="1:14" x14ac:dyDescent="0.25">
      <c r="A895" s="1" t="s">
        <v>2894</v>
      </c>
      <c r="B895" s="2" t="s">
        <v>6686</v>
      </c>
      <c r="C895" s="2"/>
      <c r="D895" s="2"/>
      <c r="E895" s="2"/>
      <c r="F895" s="2" t="s">
        <v>3250</v>
      </c>
      <c r="G895" s="2"/>
      <c r="H895" s="2" t="s">
        <v>3251</v>
      </c>
      <c r="I895" s="2" t="s">
        <v>591</v>
      </c>
      <c r="J895" s="2" t="s">
        <v>3252</v>
      </c>
      <c r="K895" s="3">
        <v>1977</v>
      </c>
      <c r="L895">
        <f>_xlfn.XLOOKUP(J895,[1]Feuil1!$A$2:$A$1648,[1]Feuil1!$C$2:$C$1648)</f>
        <v>2</v>
      </c>
      <c r="M895">
        <f>_xlfn.XLOOKUP(J895,[1]Feuil1!$A$2:$A$1648,[1]Feuil1!$B$2:$B$1648)</f>
        <v>2807</v>
      </c>
      <c r="N895" s="7">
        <f t="shared" si="14"/>
        <v>7.1250445315283217</v>
      </c>
    </row>
    <row r="896" spans="1:14" x14ac:dyDescent="0.25">
      <c r="A896" s="4" t="s">
        <v>2951</v>
      </c>
      <c r="B896" s="5" t="s">
        <v>6686</v>
      </c>
      <c r="C896" s="5"/>
      <c r="D896" s="5"/>
      <c r="E896" s="5"/>
      <c r="F896" s="5" t="s">
        <v>3253</v>
      </c>
      <c r="G896" s="5"/>
      <c r="H896" s="5" t="s">
        <v>3254</v>
      </c>
      <c r="I896" s="5" t="s">
        <v>1645</v>
      </c>
      <c r="J896" s="5" t="s">
        <v>3255</v>
      </c>
      <c r="K896" s="6">
        <v>1977</v>
      </c>
      <c r="L896">
        <f>_xlfn.XLOOKUP(J896,[1]Feuil1!$A$2:$A$1648,[1]Feuil1!$C$2:$C$1648)</f>
        <v>4</v>
      </c>
      <c r="M896">
        <f>_xlfn.XLOOKUP(J896,[1]Feuil1!$A$2:$A$1648,[1]Feuil1!$B$2:$B$1648)</f>
        <v>2738</v>
      </c>
      <c r="N896" s="7">
        <f t="shared" si="14"/>
        <v>14.609203798392988</v>
      </c>
    </row>
    <row r="897" spans="1:14" x14ac:dyDescent="0.25">
      <c r="A897" s="1" t="s">
        <v>3047</v>
      </c>
      <c r="B897" s="5" t="s">
        <v>6686</v>
      </c>
      <c r="C897" s="5"/>
      <c r="D897" s="5"/>
      <c r="E897" s="5"/>
      <c r="F897" s="2" t="s">
        <v>3256</v>
      </c>
      <c r="G897" s="2"/>
      <c r="H897" s="2" t="s">
        <v>3257</v>
      </c>
      <c r="I897" s="2" t="s">
        <v>1386</v>
      </c>
      <c r="J897" s="2" t="s">
        <v>3258</v>
      </c>
      <c r="K897" s="3">
        <v>1977</v>
      </c>
      <c r="L897">
        <f>_xlfn.XLOOKUP(J897,[1]Feuil1!$A$2:$A$1648,[1]Feuil1!$C$2:$C$1648)</f>
        <v>23</v>
      </c>
      <c r="M897">
        <f>_xlfn.XLOOKUP(J897,[1]Feuil1!$A$2:$A$1648,[1]Feuil1!$B$2:$B$1648)</f>
        <v>2860</v>
      </c>
      <c r="N897" s="7">
        <f t="shared" si="14"/>
        <v>80.419580419580413</v>
      </c>
    </row>
    <row r="898" spans="1:14" x14ac:dyDescent="0.25">
      <c r="A898" s="1" t="s">
        <v>144</v>
      </c>
      <c r="B898" s="2" t="s">
        <v>6686</v>
      </c>
      <c r="C898" s="2"/>
      <c r="D898" s="2"/>
      <c r="E898" s="2"/>
      <c r="F898" s="2" t="s">
        <v>486</v>
      </c>
      <c r="G898" s="2" t="s">
        <v>6784</v>
      </c>
      <c r="H898" s="2" t="s">
        <v>487</v>
      </c>
      <c r="I898" s="2" t="s">
        <v>488</v>
      </c>
      <c r="J898" s="2" t="s">
        <v>489</v>
      </c>
      <c r="K898" s="3">
        <v>1914</v>
      </c>
      <c r="L898">
        <f>_xlfn.XLOOKUP(J898,[1]Feuil1!$A$2:$A$1648,[1]Feuil1!$C$2:$C$1648)</f>
        <v>116</v>
      </c>
      <c r="M898">
        <f>_xlfn.XLOOKUP(J898,[1]Feuil1!$A$2:$A$1648,[1]Feuil1!$B$2:$B$1648)</f>
        <v>6280</v>
      </c>
      <c r="N898" s="7">
        <f t="shared" si="14"/>
        <v>184.71337579617835</v>
      </c>
    </row>
    <row r="899" spans="1:14" x14ac:dyDescent="0.25">
      <c r="A899" s="1" t="s">
        <v>2938</v>
      </c>
      <c r="B899" s="5" t="s">
        <v>6686</v>
      </c>
      <c r="C899" s="5"/>
      <c r="D899" s="5"/>
      <c r="E899" s="5"/>
      <c r="F899" s="2" t="s">
        <v>3262</v>
      </c>
      <c r="G899" s="2"/>
      <c r="H899" s="2" t="s">
        <v>3263</v>
      </c>
      <c r="I899" s="2" t="s">
        <v>1103</v>
      </c>
      <c r="J899" s="2" t="s">
        <v>3264</v>
      </c>
      <c r="K899" s="3">
        <v>1977</v>
      </c>
      <c r="L899">
        <f>_xlfn.XLOOKUP(J899,[1]Feuil1!$A$2:$A$1648,[1]Feuil1!$C$2:$C$1648)</f>
        <v>9</v>
      </c>
      <c r="M899">
        <f>_xlfn.XLOOKUP(J899,[1]Feuil1!$A$2:$A$1648,[1]Feuil1!$B$2:$B$1648)</f>
        <v>3841</v>
      </c>
      <c r="N899" s="7">
        <f t="shared" si="14"/>
        <v>23.431398073418382</v>
      </c>
    </row>
    <row r="900" spans="1:14" x14ac:dyDescent="0.25">
      <c r="A900" s="4" t="s">
        <v>2894</v>
      </c>
      <c r="B900" s="5" t="s">
        <v>6686</v>
      </c>
      <c r="C900" s="5"/>
      <c r="D900" s="5"/>
      <c r="E900" s="5"/>
      <c r="F900" s="5" t="s">
        <v>3265</v>
      </c>
      <c r="G900" s="5"/>
      <c r="H900" s="5" t="s">
        <v>3266</v>
      </c>
      <c r="I900" s="5" t="s">
        <v>354</v>
      </c>
      <c r="J900" s="5" t="s">
        <v>3267</v>
      </c>
      <c r="K900" s="6">
        <v>1977</v>
      </c>
      <c r="L900">
        <f>_xlfn.XLOOKUP(J900,[1]Feuil1!$A$2:$A$1648,[1]Feuil1!$C$2:$C$1648)</f>
        <v>8</v>
      </c>
      <c r="M900">
        <f>_xlfn.XLOOKUP(J900,[1]Feuil1!$A$2:$A$1648,[1]Feuil1!$B$2:$B$1648)</f>
        <v>3378</v>
      </c>
      <c r="N900" s="7">
        <f t="shared" si="14"/>
        <v>23.682652457075193</v>
      </c>
    </row>
    <row r="901" spans="1:14" x14ac:dyDescent="0.25">
      <c r="A901" s="1" t="s">
        <v>3268</v>
      </c>
      <c r="B901" s="2" t="s">
        <v>6686</v>
      </c>
      <c r="C901" s="2"/>
      <c r="D901" s="2"/>
      <c r="E901" s="2"/>
      <c r="F901" s="2" t="s">
        <v>3269</v>
      </c>
      <c r="G901" s="2"/>
      <c r="H901" s="2" t="s">
        <v>3270</v>
      </c>
      <c r="I901" s="2" t="s">
        <v>633</v>
      </c>
      <c r="J901" s="2" t="s">
        <v>3271</v>
      </c>
      <c r="K901" s="3">
        <v>1977</v>
      </c>
      <c r="L901">
        <f>_xlfn.XLOOKUP(J901,[1]Feuil1!$A$2:$A$1648,[1]Feuil1!$C$2:$C$1648)</f>
        <v>8</v>
      </c>
      <c r="M901">
        <f>_xlfn.XLOOKUP(J901,[1]Feuil1!$A$2:$A$1648,[1]Feuil1!$B$2:$B$1648)</f>
        <v>3339</v>
      </c>
      <c r="N901" s="7">
        <f t="shared" si="14"/>
        <v>23.959269242288109</v>
      </c>
    </row>
    <row r="902" spans="1:14" x14ac:dyDescent="0.25">
      <c r="A902" s="4" t="s">
        <v>3272</v>
      </c>
      <c r="B902" s="5" t="s">
        <v>6686</v>
      </c>
      <c r="C902" s="5"/>
      <c r="D902" s="5"/>
      <c r="E902" s="5"/>
      <c r="F902" s="5" t="s">
        <v>3273</v>
      </c>
      <c r="G902" s="5"/>
      <c r="H902" s="5" t="s">
        <v>2248</v>
      </c>
      <c r="I902" s="5" t="s">
        <v>3274</v>
      </c>
      <c r="J902" s="5" t="s">
        <v>3275</v>
      </c>
      <c r="K902" s="6">
        <v>1977</v>
      </c>
      <c r="L902">
        <f>_xlfn.XLOOKUP(J902,[1]Feuil1!$A$2:$A$1648,[1]Feuil1!$C$2:$C$1648)</f>
        <v>1</v>
      </c>
      <c r="M902">
        <f>_xlfn.XLOOKUP(J902,[1]Feuil1!$A$2:$A$1648,[1]Feuil1!$B$2:$B$1648)</f>
        <v>877</v>
      </c>
      <c r="N902" s="7">
        <f t="shared" si="14"/>
        <v>11.402508551881414</v>
      </c>
    </row>
    <row r="903" spans="1:14" x14ac:dyDescent="0.25">
      <c r="A903" s="1" t="s">
        <v>3276</v>
      </c>
      <c r="B903" s="2" t="s">
        <v>6686</v>
      </c>
      <c r="C903" s="2"/>
      <c r="D903" s="2"/>
      <c r="E903" s="2"/>
      <c r="F903" s="2" t="s">
        <v>3277</v>
      </c>
      <c r="G903" s="2"/>
      <c r="H903" s="2" t="s">
        <v>3278</v>
      </c>
      <c r="I903" s="2" t="s">
        <v>3279</v>
      </c>
      <c r="J903" s="2" t="s">
        <v>3280</v>
      </c>
      <c r="K903" s="3">
        <v>1977</v>
      </c>
      <c r="L903">
        <f>_xlfn.XLOOKUP(J903,[1]Feuil1!$A$2:$A$1648,[1]Feuil1!$C$2:$C$1648)</f>
        <v>10</v>
      </c>
      <c r="M903">
        <f>_xlfn.XLOOKUP(J903,[1]Feuil1!$A$2:$A$1648,[1]Feuil1!$B$2:$B$1648)</f>
        <v>12834</v>
      </c>
      <c r="N903" s="7">
        <f t="shared" si="14"/>
        <v>7.7918030232195727</v>
      </c>
    </row>
    <row r="904" spans="1:14" x14ac:dyDescent="0.25">
      <c r="A904" s="4" t="s">
        <v>3106</v>
      </c>
      <c r="B904" s="5" t="s">
        <v>6686</v>
      </c>
      <c r="C904" s="5"/>
      <c r="D904" s="5"/>
      <c r="E904" s="5"/>
      <c r="F904" s="5" t="s">
        <v>3281</v>
      </c>
      <c r="G904" s="5"/>
      <c r="H904" s="5" t="s">
        <v>3282</v>
      </c>
      <c r="I904" s="5" t="s">
        <v>231</v>
      </c>
      <c r="J904" s="5" t="s">
        <v>3283</v>
      </c>
      <c r="K904" s="6">
        <v>1977</v>
      </c>
      <c r="L904">
        <f>_xlfn.XLOOKUP(J904,[1]Feuil1!$A$2:$A$1648,[1]Feuil1!$C$2:$C$1648)</f>
        <v>16</v>
      </c>
      <c r="M904">
        <f>_xlfn.XLOOKUP(J904,[1]Feuil1!$A$2:$A$1648,[1]Feuil1!$B$2:$B$1648)</f>
        <v>5364</v>
      </c>
      <c r="N904" s="7">
        <f t="shared" si="14"/>
        <v>29.828486204325131</v>
      </c>
    </row>
    <row r="905" spans="1:14" x14ac:dyDescent="0.25">
      <c r="A905" s="1" t="s">
        <v>2834</v>
      </c>
      <c r="B905" s="5" t="s">
        <v>6686</v>
      </c>
      <c r="C905" s="5"/>
      <c r="D905" s="5"/>
      <c r="E905" s="5"/>
      <c r="F905" s="2" t="s">
        <v>3284</v>
      </c>
      <c r="G905" s="2"/>
      <c r="H905" s="2" t="s">
        <v>3285</v>
      </c>
      <c r="I905" s="2" t="s">
        <v>78</v>
      </c>
      <c r="J905" s="2" t="s">
        <v>3286</v>
      </c>
      <c r="K905" s="3">
        <v>1977</v>
      </c>
      <c r="L905">
        <f>_xlfn.XLOOKUP(J905,[1]Feuil1!$A$2:$A$1648,[1]Feuil1!$C$2:$C$1648)</f>
        <v>9</v>
      </c>
      <c r="M905">
        <f>_xlfn.XLOOKUP(J905,[1]Feuil1!$A$2:$A$1648,[1]Feuil1!$B$2:$B$1648)</f>
        <v>1640</v>
      </c>
      <c r="N905" s="7">
        <f t="shared" si="14"/>
        <v>54.878048780487802</v>
      </c>
    </row>
    <row r="906" spans="1:14" x14ac:dyDescent="0.25">
      <c r="A906" s="4" t="s">
        <v>2959</v>
      </c>
      <c r="B906" s="5" t="s">
        <v>6686</v>
      </c>
      <c r="C906" s="5"/>
      <c r="D906" s="5"/>
      <c r="E906" s="5"/>
      <c r="F906" s="5" t="s">
        <v>3287</v>
      </c>
      <c r="G906" s="5"/>
      <c r="H906" s="5" t="s">
        <v>3288</v>
      </c>
      <c r="I906" s="5" t="s">
        <v>2098</v>
      </c>
      <c r="J906" s="5" t="s">
        <v>3289</v>
      </c>
      <c r="K906" s="6">
        <v>1977</v>
      </c>
      <c r="L906">
        <f>_xlfn.XLOOKUP(J906,[1]Feuil1!$A$2:$A$1648,[1]Feuil1!$C$2:$C$1648)</f>
        <v>3</v>
      </c>
      <c r="M906">
        <f>_xlfn.XLOOKUP(J906,[1]Feuil1!$A$2:$A$1648,[1]Feuil1!$B$2:$B$1648)</f>
        <v>4018</v>
      </c>
      <c r="N906" s="7">
        <f t="shared" si="14"/>
        <v>7.4664011946241908</v>
      </c>
    </row>
    <row r="907" spans="1:14" x14ac:dyDescent="0.25">
      <c r="A907" s="1" t="s">
        <v>1751</v>
      </c>
      <c r="B907" s="2" t="s">
        <v>6686</v>
      </c>
      <c r="C907" s="2"/>
      <c r="D907" s="2"/>
      <c r="E907" s="2"/>
      <c r="F907" s="2" t="s">
        <v>3290</v>
      </c>
      <c r="G907" s="2"/>
      <c r="H907" s="2" t="s">
        <v>3291</v>
      </c>
      <c r="I907" s="2" t="s">
        <v>706</v>
      </c>
      <c r="J907" s="2" t="s">
        <v>3292</v>
      </c>
      <c r="K907" s="3">
        <v>1977</v>
      </c>
      <c r="L907">
        <f>_xlfn.XLOOKUP(J907,[1]Feuil1!$A$2:$A$1648,[1]Feuil1!$C$2:$C$1648)</f>
        <v>18</v>
      </c>
      <c r="M907">
        <f>_xlfn.XLOOKUP(J907,[1]Feuil1!$A$2:$A$1648,[1]Feuil1!$B$2:$B$1648)</f>
        <v>6856</v>
      </c>
      <c r="N907" s="7">
        <f t="shared" si="14"/>
        <v>26.254375729288213</v>
      </c>
    </row>
    <row r="908" spans="1:14" x14ac:dyDescent="0.25">
      <c r="A908" s="4" t="s">
        <v>1751</v>
      </c>
      <c r="B908" s="5" t="s">
        <v>6686</v>
      </c>
      <c r="C908" s="5" t="s">
        <v>6694</v>
      </c>
      <c r="D908" s="5" t="s">
        <v>6699</v>
      </c>
      <c r="E908" s="5" t="s">
        <v>6759</v>
      </c>
      <c r="F908" s="5" t="s">
        <v>3293</v>
      </c>
      <c r="G908" s="5"/>
      <c r="H908" s="5" t="s">
        <v>3294</v>
      </c>
      <c r="I908" s="5" t="s">
        <v>3295</v>
      </c>
      <c r="J908" s="5" t="s">
        <v>3296</v>
      </c>
      <c r="K908" s="6">
        <v>1978</v>
      </c>
      <c r="L908">
        <f>_xlfn.XLOOKUP(J908,[1]Feuil1!$A$2:$A$1648,[1]Feuil1!$C$2:$C$1648)</f>
        <v>4</v>
      </c>
      <c r="M908">
        <f>_xlfn.XLOOKUP(J908,[1]Feuil1!$A$2:$A$1648,[1]Feuil1!$B$2:$B$1648)</f>
        <v>380</v>
      </c>
      <c r="N908" s="7">
        <f t="shared" si="14"/>
        <v>105.26315789473684</v>
      </c>
    </row>
    <row r="909" spans="1:14" x14ac:dyDescent="0.25">
      <c r="A909" s="1" t="s">
        <v>3297</v>
      </c>
      <c r="B909" s="2" t="s">
        <v>6686</v>
      </c>
      <c r="C909" s="2"/>
      <c r="D909" s="2"/>
      <c r="E909" s="2"/>
      <c r="F909" s="2" t="s">
        <v>3298</v>
      </c>
      <c r="G909" s="2"/>
      <c r="H909" s="2" t="s">
        <v>3299</v>
      </c>
      <c r="I909" s="2" t="s">
        <v>3300</v>
      </c>
      <c r="J909" s="2" t="s">
        <v>3301</v>
      </c>
      <c r="K909" s="3">
        <v>1978</v>
      </c>
      <c r="L909">
        <f>_xlfn.XLOOKUP(J909,[1]Feuil1!$A$2:$A$1648,[1]Feuil1!$C$2:$C$1648)</f>
        <v>27</v>
      </c>
      <c r="M909">
        <f>_xlfn.XLOOKUP(J909,[1]Feuil1!$A$2:$A$1648,[1]Feuil1!$B$2:$B$1648)</f>
        <v>12540</v>
      </c>
      <c r="N909" s="7">
        <f t="shared" si="14"/>
        <v>21.5311004784689</v>
      </c>
    </row>
    <row r="910" spans="1:14" x14ac:dyDescent="0.25">
      <c r="A910" s="4" t="s">
        <v>3302</v>
      </c>
      <c r="B910" s="5" t="s">
        <v>6686</v>
      </c>
      <c r="C910" s="5"/>
      <c r="D910" s="5"/>
      <c r="E910" s="5"/>
      <c r="F910" s="5" t="s">
        <v>3303</v>
      </c>
      <c r="G910" s="5"/>
      <c r="H910" s="5" t="s">
        <v>1507</v>
      </c>
      <c r="I910" s="5" t="s">
        <v>1630</v>
      </c>
      <c r="J910" s="5" t="s">
        <v>3304</v>
      </c>
      <c r="K910" s="6">
        <v>1978</v>
      </c>
      <c r="L910">
        <f>_xlfn.XLOOKUP(J910,[1]Feuil1!$A$2:$A$1648,[1]Feuil1!$C$2:$C$1648)</f>
        <v>6</v>
      </c>
      <c r="M910">
        <f>_xlfn.XLOOKUP(J910,[1]Feuil1!$A$2:$A$1648,[1]Feuil1!$B$2:$B$1648)</f>
        <v>2238</v>
      </c>
      <c r="N910" s="7">
        <f t="shared" si="14"/>
        <v>26.809651474530831</v>
      </c>
    </row>
    <row r="911" spans="1:14" x14ac:dyDescent="0.25">
      <c r="A911" s="1" t="s">
        <v>2822</v>
      </c>
      <c r="B911" s="5" t="s">
        <v>6686</v>
      </c>
      <c r="C911" s="5"/>
      <c r="D911" s="5"/>
      <c r="E911" s="5"/>
      <c r="F911" s="2" t="s">
        <v>3305</v>
      </c>
      <c r="G911" s="2"/>
      <c r="H911" s="2" t="s">
        <v>3306</v>
      </c>
      <c r="I911" s="2" t="s">
        <v>3307</v>
      </c>
      <c r="J911" s="2" t="s">
        <v>3308</v>
      </c>
      <c r="K911" s="3">
        <v>1978</v>
      </c>
      <c r="L911">
        <f>_xlfn.XLOOKUP(J911,[1]Feuil1!$A$2:$A$1648,[1]Feuil1!$C$2:$C$1648)</f>
        <v>10</v>
      </c>
      <c r="M911">
        <f>_xlfn.XLOOKUP(J911,[1]Feuil1!$A$2:$A$1648,[1]Feuil1!$B$2:$B$1648)</f>
        <v>4858</v>
      </c>
      <c r="N911" s="7">
        <f t="shared" si="14"/>
        <v>20.584602717167559</v>
      </c>
    </row>
    <row r="912" spans="1:14" x14ac:dyDescent="0.25">
      <c r="A912" s="4" t="s">
        <v>2951</v>
      </c>
      <c r="B912" s="5" t="s">
        <v>6686</v>
      </c>
      <c r="C912" s="5"/>
      <c r="D912" s="5"/>
      <c r="E912" s="5"/>
      <c r="F912" s="5" t="s">
        <v>3309</v>
      </c>
      <c r="G912" s="5"/>
      <c r="H912" s="5" t="s">
        <v>1334</v>
      </c>
      <c r="I912" s="5" t="s">
        <v>54</v>
      </c>
      <c r="J912" s="5" t="s">
        <v>3310</v>
      </c>
      <c r="K912" s="6">
        <v>1978</v>
      </c>
      <c r="L912">
        <f>_xlfn.XLOOKUP(J912,[1]Feuil1!$A$2:$A$1648,[1]Feuil1!$C$2:$C$1648)</f>
        <v>1</v>
      </c>
      <c r="M912">
        <f>_xlfn.XLOOKUP(J912,[1]Feuil1!$A$2:$A$1648,[1]Feuil1!$B$2:$B$1648)</f>
        <v>2819</v>
      </c>
      <c r="N912" s="7">
        <f t="shared" si="14"/>
        <v>3.5473572188719404</v>
      </c>
    </row>
    <row r="913" spans="1:14" x14ac:dyDescent="0.25">
      <c r="A913" s="1" t="s">
        <v>3047</v>
      </c>
      <c r="B913" s="5" t="s">
        <v>6686</v>
      </c>
      <c r="C913" s="5"/>
      <c r="D913" s="5"/>
      <c r="E913" s="5"/>
      <c r="F913" s="2" t="s">
        <v>3311</v>
      </c>
      <c r="G913" s="2"/>
      <c r="H913" s="2" t="s">
        <v>1708</v>
      </c>
      <c r="I913" s="2" t="s">
        <v>3312</v>
      </c>
      <c r="J913" s="2" t="s">
        <v>3313</v>
      </c>
      <c r="K913" s="3">
        <v>1978</v>
      </c>
      <c r="L913">
        <f>_xlfn.XLOOKUP(J913,[1]Feuil1!$A$2:$A$1648,[1]Feuil1!$C$2:$C$1648)</f>
        <v>14</v>
      </c>
      <c r="M913">
        <f>_xlfn.XLOOKUP(J913,[1]Feuil1!$A$2:$A$1648,[1]Feuil1!$B$2:$B$1648)</f>
        <v>7249</v>
      </c>
      <c r="N913" s="7">
        <f t="shared" si="14"/>
        <v>19.313008690853909</v>
      </c>
    </row>
    <row r="914" spans="1:14" x14ac:dyDescent="0.25">
      <c r="A914" s="4" t="s">
        <v>3314</v>
      </c>
      <c r="B914" s="5" t="s">
        <v>6686</v>
      </c>
      <c r="C914" s="5"/>
      <c r="D914" s="5"/>
      <c r="E914" s="5"/>
      <c r="F914" s="5" t="s">
        <v>3315</v>
      </c>
      <c r="G914" s="5"/>
      <c r="H914" s="5" t="s">
        <v>3316</v>
      </c>
      <c r="I914" s="5" t="s">
        <v>3317</v>
      </c>
      <c r="J914" s="5" t="s">
        <v>3318</v>
      </c>
      <c r="K914" s="6">
        <v>1978</v>
      </c>
      <c r="L914">
        <f>_xlfn.XLOOKUP(J914,[1]Feuil1!$A$2:$A$1648,[1]Feuil1!$C$2:$C$1648)</f>
        <v>3</v>
      </c>
      <c r="M914">
        <f>_xlfn.XLOOKUP(J914,[1]Feuil1!$A$2:$A$1648,[1]Feuil1!$B$2:$B$1648)</f>
        <v>4503</v>
      </c>
      <c r="N914" s="7">
        <f t="shared" si="14"/>
        <v>6.6622251832111923</v>
      </c>
    </row>
    <row r="915" spans="1:14" x14ac:dyDescent="0.25">
      <c r="A915" s="1" t="s">
        <v>3319</v>
      </c>
      <c r="B915" s="2" t="s">
        <v>6686</v>
      </c>
      <c r="C915" s="2"/>
      <c r="D915" s="2"/>
      <c r="E915" s="2"/>
      <c r="F915" s="2" t="s">
        <v>3320</v>
      </c>
      <c r="G915" s="2"/>
      <c r="H915" s="2" t="s">
        <v>3321</v>
      </c>
      <c r="I915" s="2" t="s">
        <v>3322</v>
      </c>
      <c r="J915" s="2" t="s">
        <v>3323</v>
      </c>
      <c r="K915" s="3">
        <v>1978</v>
      </c>
      <c r="L915">
        <f>_xlfn.XLOOKUP(J915,[1]Feuil1!$A$2:$A$1648,[1]Feuil1!$C$2:$C$1648)</f>
        <v>31</v>
      </c>
      <c r="M915">
        <f>_xlfn.XLOOKUP(J915,[1]Feuil1!$A$2:$A$1648,[1]Feuil1!$B$2:$B$1648)</f>
        <v>13666</v>
      </c>
      <c r="N915" s="7">
        <f t="shared" si="14"/>
        <v>22.684033367481341</v>
      </c>
    </row>
    <row r="916" spans="1:14" x14ac:dyDescent="0.25">
      <c r="A916" s="4" t="s">
        <v>3324</v>
      </c>
      <c r="B916" s="5" t="s">
        <v>6686</v>
      </c>
      <c r="C916" s="5"/>
      <c r="D916" s="5"/>
      <c r="E916" s="5"/>
      <c r="F916" s="5" t="s">
        <v>3325</v>
      </c>
      <c r="G916" s="5"/>
      <c r="H916" s="5" t="s">
        <v>3326</v>
      </c>
      <c r="I916" s="5" t="s">
        <v>940</v>
      </c>
      <c r="J916" s="5" t="s">
        <v>3327</v>
      </c>
      <c r="K916" s="6">
        <v>1978</v>
      </c>
      <c r="L916">
        <f>_xlfn.XLOOKUP(J916,[1]Feuil1!$A$2:$A$1648,[1]Feuil1!$C$2:$C$1648)</f>
        <v>3</v>
      </c>
      <c r="M916">
        <f>_xlfn.XLOOKUP(J916,[1]Feuil1!$A$2:$A$1648,[1]Feuil1!$B$2:$B$1648)</f>
        <v>1738</v>
      </c>
      <c r="N916" s="7">
        <f t="shared" si="14"/>
        <v>17.261219792865361</v>
      </c>
    </row>
    <row r="917" spans="1:14" x14ac:dyDescent="0.25">
      <c r="A917" s="1" t="s">
        <v>3018</v>
      </c>
      <c r="B917" s="5" t="s">
        <v>6686</v>
      </c>
      <c r="C917" s="5"/>
      <c r="D917" s="5"/>
      <c r="E917" s="5"/>
      <c r="F917" s="2" t="s">
        <v>3328</v>
      </c>
      <c r="G917" s="2"/>
      <c r="H917" s="2" t="s">
        <v>3329</v>
      </c>
      <c r="I917" s="2" t="s">
        <v>1458</v>
      </c>
      <c r="J917" s="2" t="s">
        <v>3330</v>
      </c>
      <c r="K917" s="3">
        <v>1978</v>
      </c>
      <c r="L917">
        <f>_xlfn.XLOOKUP(J917,[1]Feuil1!$A$2:$A$1648,[1]Feuil1!$C$2:$C$1648)</f>
        <v>47</v>
      </c>
      <c r="M917">
        <f>_xlfn.XLOOKUP(J917,[1]Feuil1!$A$2:$A$1648,[1]Feuil1!$B$2:$B$1648)</f>
        <v>7116</v>
      </c>
      <c r="N917" s="7">
        <f t="shared" si="14"/>
        <v>66.04834176503654</v>
      </c>
    </row>
    <row r="918" spans="1:14" x14ac:dyDescent="0.25">
      <c r="A918" s="4" t="s">
        <v>2436</v>
      </c>
      <c r="B918" s="5" t="s">
        <v>6686</v>
      </c>
      <c r="C918" s="5"/>
      <c r="D918" s="5"/>
      <c r="E918" s="5"/>
      <c r="F918" s="5" t="s">
        <v>3331</v>
      </c>
      <c r="G918" s="5"/>
      <c r="H918" s="5" t="s">
        <v>3332</v>
      </c>
      <c r="I918" s="5" t="s">
        <v>138</v>
      </c>
      <c r="J918" s="5" t="s">
        <v>3333</v>
      </c>
      <c r="K918" s="6">
        <v>1978</v>
      </c>
      <c r="L918">
        <f>_xlfn.XLOOKUP(J918,[1]Feuil1!$A$2:$A$1648,[1]Feuil1!$C$2:$C$1648)</f>
        <v>11</v>
      </c>
      <c r="M918">
        <f>_xlfn.XLOOKUP(J918,[1]Feuil1!$A$2:$A$1648,[1]Feuil1!$B$2:$B$1648)</f>
        <v>1843</v>
      </c>
      <c r="N918" s="7">
        <f t="shared" ref="N918:N981" si="15">L918*10000/M918</f>
        <v>59.685295713510584</v>
      </c>
    </row>
    <row r="919" spans="1:14" x14ac:dyDescent="0.25">
      <c r="A919" s="1" t="s">
        <v>144</v>
      </c>
      <c r="B919" s="5" t="s">
        <v>6686</v>
      </c>
      <c r="C919" s="5"/>
      <c r="D919" s="5"/>
      <c r="E919" s="5"/>
      <c r="F919" s="2" t="s">
        <v>207</v>
      </c>
      <c r="G919" s="2" t="s">
        <v>6784</v>
      </c>
      <c r="H919" s="2" t="s">
        <v>208</v>
      </c>
      <c r="I919" s="2" t="s">
        <v>209</v>
      </c>
      <c r="J919" s="2" t="s">
        <v>210</v>
      </c>
      <c r="K919" s="3">
        <v>1906</v>
      </c>
      <c r="L919">
        <f>_xlfn.XLOOKUP(J919,[1]Feuil1!$A$2:$A$1648,[1]Feuil1!$C$2:$C$1648)</f>
        <v>126</v>
      </c>
      <c r="M919">
        <f>_xlfn.XLOOKUP(J919,[1]Feuil1!$A$2:$A$1648,[1]Feuil1!$B$2:$B$1648)</f>
        <v>6866</v>
      </c>
      <c r="N919" s="7">
        <f t="shared" si="15"/>
        <v>183.51296242353627</v>
      </c>
    </row>
    <row r="920" spans="1:14" x14ac:dyDescent="0.25">
      <c r="A920" s="1" t="s">
        <v>1377</v>
      </c>
      <c r="B920" s="2" t="s">
        <v>6686</v>
      </c>
      <c r="C920" s="2"/>
      <c r="D920" s="2"/>
      <c r="E920" s="2"/>
      <c r="F920" s="2" t="s">
        <v>1378</v>
      </c>
      <c r="G920" s="2" t="s">
        <v>6784</v>
      </c>
      <c r="H920" s="2" t="s">
        <v>1379</v>
      </c>
      <c r="I920" s="2" t="s">
        <v>668</v>
      </c>
      <c r="J920" s="2" t="s">
        <v>1380</v>
      </c>
      <c r="K920" s="3">
        <v>1934</v>
      </c>
      <c r="L920">
        <f>_xlfn.XLOOKUP(J920,[1]Feuil1!$A$2:$A$1648,[1]Feuil1!$C$2:$C$1648)</f>
        <v>49</v>
      </c>
      <c r="M920">
        <f>_xlfn.XLOOKUP(J920,[1]Feuil1!$A$2:$A$1648,[1]Feuil1!$B$2:$B$1648)</f>
        <v>2720</v>
      </c>
      <c r="N920" s="7">
        <f t="shared" si="15"/>
        <v>180.14705882352942</v>
      </c>
    </row>
    <row r="921" spans="1:14" x14ac:dyDescent="0.25">
      <c r="A921" s="1" t="s">
        <v>3343</v>
      </c>
      <c r="B921" s="2" t="s">
        <v>6689</v>
      </c>
      <c r="C921" s="2"/>
      <c r="D921" s="2"/>
      <c r="E921" s="2"/>
      <c r="F921" s="2" t="s">
        <v>3344</v>
      </c>
      <c r="G921" s="2"/>
      <c r="H921" s="2" t="s">
        <v>3345</v>
      </c>
      <c r="I921" s="2" t="s">
        <v>463</v>
      </c>
      <c r="J921" s="2" t="s">
        <v>3346</v>
      </c>
      <c r="K921" s="3">
        <v>1978</v>
      </c>
      <c r="L921" t="e">
        <f>_xlfn.XLOOKUP(J921,[1]Feuil1!$A$2:$A$1648,[1]Feuil1!$C$2:$C$1648)</f>
        <v>#N/A</v>
      </c>
      <c r="M921" t="e">
        <f>_xlfn.XLOOKUP(J921,[1]Feuil1!$A$2:$A$1648,[1]Feuil1!$B$2:$B$1648)</f>
        <v>#N/A</v>
      </c>
      <c r="N921" s="7" t="e">
        <f t="shared" si="15"/>
        <v>#N/A</v>
      </c>
    </row>
    <row r="922" spans="1:14" x14ac:dyDescent="0.25">
      <c r="A922" s="4" t="s">
        <v>3106</v>
      </c>
      <c r="B922" s="5" t="s">
        <v>6686</v>
      </c>
      <c r="C922" s="5"/>
      <c r="D922" s="5"/>
      <c r="E922" s="5"/>
      <c r="F922" s="5" t="s">
        <v>3347</v>
      </c>
      <c r="G922" s="5"/>
      <c r="H922" s="5" t="s">
        <v>2644</v>
      </c>
      <c r="I922" s="5" t="s">
        <v>2071</v>
      </c>
      <c r="J922" s="5" t="s">
        <v>3348</v>
      </c>
      <c r="K922" s="6">
        <v>1978</v>
      </c>
      <c r="L922">
        <f>_xlfn.XLOOKUP(J922,[1]Feuil1!$A$2:$A$1648,[1]Feuil1!$C$2:$C$1648)</f>
        <v>4</v>
      </c>
      <c r="M922">
        <f>_xlfn.XLOOKUP(J922,[1]Feuil1!$A$2:$A$1648,[1]Feuil1!$B$2:$B$1648)</f>
        <v>1901</v>
      </c>
      <c r="N922" s="7">
        <f t="shared" si="15"/>
        <v>21.041557075223565</v>
      </c>
    </row>
    <row r="923" spans="1:14" x14ac:dyDescent="0.25">
      <c r="A923" s="1" t="s">
        <v>3349</v>
      </c>
      <c r="B923" s="2" t="s">
        <v>6686</v>
      </c>
      <c r="C923" s="2"/>
      <c r="D923" s="2"/>
      <c r="E923" s="2"/>
      <c r="F923" s="2" t="s">
        <v>3350</v>
      </c>
      <c r="G923" s="2"/>
      <c r="H923" s="2" t="s">
        <v>3351</v>
      </c>
      <c r="I923" s="2" t="s">
        <v>3352</v>
      </c>
      <c r="J923" s="2" t="s">
        <v>3353</v>
      </c>
      <c r="K923" s="3">
        <v>1978</v>
      </c>
      <c r="L923">
        <f>_xlfn.XLOOKUP(J923,[1]Feuil1!$A$2:$A$1648,[1]Feuil1!$C$2:$C$1648)</f>
        <v>7</v>
      </c>
      <c r="M923">
        <f>_xlfn.XLOOKUP(J923,[1]Feuil1!$A$2:$A$1648,[1]Feuil1!$B$2:$B$1648)</f>
        <v>9177</v>
      </c>
      <c r="N923" s="7">
        <f t="shared" si="15"/>
        <v>7.6277650648360034</v>
      </c>
    </row>
    <row r="924" spans="1:14" x14ac:dyDescent="0.25">
      <c r="A924" s="4" t="s">
        <v>3354</v>
      </c>
      <c r="B924" s="2" t="s">
        <v>6686</v>
      </c>
      <c r="C924" s="2"/>
      <c r="D924" s="2"/>
      <c r="E924" s="2"/>
      <c r="F924" s="5" t="s">
        <v>3355</v>
      </c>
      <c r="G924" s="5"/>
      <c r="H924" s="5" t="s">
        <v>3356</v>
      </c>
      <c r="I924" s="5" t="s">
        <v>435</v>
      </c>
      <c r="J924" s="5" t="s">
        <v>3357</v>
      </c>
      <c r="K924" s="6">
        <v>1978</v>
      </c>
      <c r="L924">
        <f>_xlfn.XLOOKUP(J924,[1]Feuil1!$A$2:$A$1648,[1]Feuil1!$C$2:$C$1648)</f>
        <v>17</v>
      </c>
      <c r="M924">
        <f>_xlfn.XLOOKUP(J924,[1]Feuil1!$A$2:$A$1648,[1]Feuil1!$B$2:$B$1648)</f>
        <v>2744</v>
      </c>
      <c r="N924" s="7">
        <f t="shared" si="15"/>
        <v>61.953352769679299</v>
      </c>
    </row>
    <row r="925" spans="1:14" x14ac:dyDescent="0.25">
      <c r="A925" s="1" t="s">
        <v>3358</v>
      </c>
      <c r="B925" s="2" t="s">
        <v>6686</v>
      </c>
      <c r="C925" s="2"/>
      <c r="D925" s="2"/>
      <c r="E925" s="2"/>
      <c r="F925" s="2" t="s">
        <v>3359</v>
      </c>
      <c r="G925" s="2"/>
      <c r="H925" s="2" t="s">
        <v>3360</v>
      </c>
      <c r="I925" s="2" t="s">
        <v>2957</v>
      </c>
      <c r="J925" s="2" t="s">
        <v>3361</v>
      </c>
      <c r="K925" s="3">
        <v>1978</v>
      </c>
      <c r="L925">
        <f>_xlfn.XLOOKUP(J925,[1]Feuil1!$A$2:$A$1648,[1]Feuil1!$C$2:$C$1648)</f>
        <v>56</v>
      </c>
      <c r="M925">
        <f>_xlfn.XLOOKUP(J925,[1]Feuil1!$A$2:$A$1648,[1]Feuil1!$B$2:$B$1648)</f>
        <v>14362</v>
      </c>
      <c r="N925" s="7">
        <f t="shared" si="15"/>
        <v>38.991783874112244</v>
      </c>
    </row>
    <row r="926" spans="1:14" x14ac:dyDescent="0.25">
      <c r="A926" s="4" t="s">
        <v>2602</v>
      </c>
      <c r="B926" s="5" t="s">
        <v>6686</v>
      </c>
      <c r="C926" s="5"/>
      <c r="D926" s="5"/>
      <c r="E926" s="5"/>
      <c r="F926" s="5" t="s">
        <v>3362</v>
      </c>
      <c r="G926" s="5"/>
      <c r="H926" s="5" t="s">
        <v>3363</v>
      </c>
      <c r="I926" s="5" t="s">
        <v>3364</v>
      </c>
      <c r="J926" s="5" t="s">
        <v>3365</v>
      </c>
      <c r="K926" s="6">
        <v>1978</v>
      </c>
      <c r="L926">
        <f>_xlfn.XLOOKUP(J926,[1]Feuil1!$A$2:$A$1648,[1]Feuil1!$C$2:$C$1648)</f>
        <v>14</v>
      </c>
      <c r="M926">
        <f>_xlfn.XLOOKUP(J926,[1]Feuil1!$A$2:$A$1648,[1]Feuil1!$B$2:$B$1648)</f>
        <v>4776</v>
      </c>
      <c r="N926" s="7">
        <f t="shared" si="15"/>
        <v>29.31323283082077</v>
      </c>
    </row>
    <row r="927" spans="1:14" x14ac:dyDescent="0.25">
      <c r="A927" s="1" t="s">
        <v>2894</v>
      </c>
      <c r="B927" s="2" t="s">
        <v>6686</v>
      </c>
      <c r="C927" s="2"/>
      <c r="D927" s="2"/>
      <c r="E927" s="2"/>
      <c r="F927" s="2" t="s">
        <v>3366</v>
      </c>
      <c r="G927" s="2"/>
      <c r="H927" s="2" t="s">
        <v>3367</v>
      </c>
      <c r="I927" s="2" t="s">
        <v>442</v>
      </c>
      <c r="J927" s="2" t="s">
        <v>3368</v>
      </c>
      <c r="K927" s="3">
        <v>1978</v>
      </c>
      <c r="L927">
        <f>_xlfn.XLOOKUP(J927,[1]Feuil1!$A$2:$A$1648,[1]Feuil1!$C$2:$C$1648)</f>
        <v>6</v>
      </c>
      <c r="M927">
        <f>_xlfn.XLOOKUP(J927,[1]Feuil1!$A$2:$A$1648,[1]Feuil1!$B$2:$B$1648)</f>
        <v>2508</v>
      </c>
      <c r="N927" s="7">
        <f t="shared" si="15"/>
        <v>23.923444976076556</v>
      </c>
    </row>
    <row r="928" spans="1:14" x14ac:dyDescent="0.25">
      <c r="A928" s="4" t="s">
        <v>3369</v>
      </c>
      <c r="B928" s="2" t="s">
        <v>6686</v>
      </c>
      <c r="C928" s="2"/>
      <c r="D928" s="2"/>
      <c r="E928" s="2"/>
      <c r="F928" s="5" t="s">
        <v>3370</v>
      </c>
      <c r="G928" s="5"/>
      <c r="H928" s="5" t="s">
        <v>3371</v>
      </c>
      <c r="I928" s="5" t="s">
        <v>413</v>
      </c>
      <c r="J928" s="5" t="s">
        <v>3372</v>
      </c>
      <c r="K928" s="6">
        <v>1978</v>
      </c>
      <c r="L928">
        <f>_xlfn.XLOOKUP(J928,[1]Feuil1!$A$2:$A$1648,[1]Feuil1!$C$2:$C$1648)</f>
        <v>66</v>
      </c>
      <c r="M928">
        <f>_xlfn.XLOOKUP(J928,[1]Feuil1!$A$2:$A$1648,[1]Feuil1!$B$2:$B$1648)</f>
        <v>15278</v>
      </c>
      <c r="N928" s="7">
        <f t="shared" si="15"/>
        <v>43.199371645503341</v>
      </c>
    </row>
    <row r="929" spans="1:14" x14ac:dyDescent="0.25">
      <c r="A929" s="4" t="s">
        <v>3026</v>
      </c>
      <c r="B929" s="2" t="s">
        <v>6686</v>
      </c>
      <c r="C929" s="2"/>
      <c r="D929" s="2"/>
      <c r="E929" s="2"/>
      <c r="F929" s="5" t="s">
        <v>3460</v>
      </c>
      <c r="G929" s="2" t="s">
        <v>6784</v>
      </c>
      <c r="H929" s="5" t="s">
        <v>3461</v>
      </c>
      <c r="I929" s="5" t="s">
        <v>1623</v>
      </c>
      <c r="J929" s="5" t="s">
        <v>3462</v>
      </c>
      <c r="K929" s="6">
        <v>1979</v>
      </c>
      <c r="L929">
        <f>_xlfn.XLOOKUP(J929,[1]Feuil1!$A$2:$A$1648,[1]Feuil1!$C$2:$C$1648)</f>
        <v>67</v>
      </c>
      <c r="M929">
        <f>_xlfn.XLOOKUP(J929,[1]Feuil1!$A$2:$A$1648,[1]Feuil1!$B$2:$B$1648)</f>
        <v>3794</v>
      </c>
      <c r="N929" s="7">
        <f t="shared" si="15"/>
        <v>176.59462308908803</v>
      </c>
    </row>
    <row r="930" spans="1:14" x14ac:dyDescent="0.25">
      <c r="A930" s="4" t="s">
        <v>2703</v>
      </c>
      <c r="B930" s="2" t="s">
        <v>6686</v>
      </c>
      <c r="C930" s="2"/>
      <c r="D930" s="2"/>
      <c r="E930" s="2"/>
      <c r="F930" s="5" t="s">
        <v>3376</v>
      </c>
      <c r="G930" s="5"/>
      <c r="H930" s="5" t="s">
        <v>3377</v>
      </c>
      <c r="I930" s="5" t="s">
        <v>299</v>
      </c>
      <c r="J930" s="5" t="s">
        <v>3378</v>
      </c>
      <c r="K930" s="6">
        <v>1978</v>
      </c>
      <c r="L930">
        <f>_xlfn.XLOOKUP(J930,[1]Feuil1!$A$2:$A$1648,[1]Feuil1!$C$2:$C$1648)</f>
        <v>7</v>
      </c>
      <c r="M930">
        <f>_xlfn.XLOOKUP(J930,[1]Feuil1!$A$2:$A$1648,[1]Feuil1!$B$2:$B$1648)</f>
        <v>2063</v>
      </c>
      <c r="N930" s="7">
        <f t="shared" si="15"/>
        <v>33.931168201648084</v>
      </c>
    </row>
    <row r="931" spans="1:14" x14ac:dyDescent="0.25">
      <c r="A931" s="1" t="s">
        <v>2622</v>
      </c>
      <c r="B931" s="5" t="s">
        <v>6686</v>
      </c>
      <c r="C931" s="5"/>
      <c r="D931" s="5"/>
      <c r="E931" s="5"/>
      <c r="F931" s="2" t="s">
        <v>3379</v>
      </c>
      <c r="G931" s="2"/>
      <c r="H931" s="2" t="s">
        <v>3380</v>
      </c>
      <c r="I931" s="2" t="s">
        <v>579</v>
      </c>
      <c r="J931" s="2" t="s">
        <v>3381</v>
      </c>
      <c r="K931" s="3">
        <v>1978</v>
      </c>
      <c r="L931">
        <f>_xlfn.XLOOKUP(J931,[1]Feuil1!$A$2:$A$1648,[1]Feuil1!$C$2:$C$1648)</f>
        <v>25</v>
      </c>
      <c r="M931">
        <f>_xlfn.XLOOKUP(J931,[1]Feuil1!$A$2:$A$1648,[1]Feuil1!$B$2:$B$1648)</f>
        <v>6538</v>
      </c>
      <c r="N931" s="7">
        <f t="shared" si="15"/>
        <v>38.237993270113186</v>
      </c>
    </row>
    <row r="932" spans="1:14" x14ac:dyDescent="0.25">
      <c r="A932" s="4" t="s">
        <v>2622</v>
      </c>
      <c r="B932" s="5" t="s">
        <v>6686</v>
      </c>
      <c r="C932" s="5"/>
      <c r="D932" s="5"/>
      <c r="E932" s="5"/>
      <c r="F932" s="5" t="s">
        <v>3382</v>
      </c>
      <c r="G932" s="5"/>
      <c r="H932" s="5" t="s">
        <v>3383</v>
      </c>
      <c r="I932" s="5" t="s">
        <v>3155</v>
      </c>
      <c r="J932" s="5" t="s">
        <v>3384</v>
      </c>
      <c r="K932" s="6">
        <v>1978</v>
      </c>
      <c r="L932">
        <f>_xlfn.XLOOKUP(J932,[1]Feuil1!$A$2:$A$1648,[1]Feuil1!$C$2:$C$1648)</f>
        <v>9</v>
      </c>
      <c r="M932">
        <f>_xlfn.XLOOKUP(J932,[1]Feuil1!$A$2:$A$1648,[1]Feuil1!$B$2:$B$1648)</f>
        <v>6350</v>
      </c>
      <c r="N932" s="7">
        <f t="shared" si="15"/>
        <v>14.173228346456693</v>
      </c>
    </row>
    <row r="933" spans="1:14" x14ac:dyDescent="0.25">
      <c r="A933" s="1" t="s">
        <v>3026</v>
      </c>
      <c r="B933" s="2" t="s">
        <v>6686</v>
      </c>
      <c r="C933" s="2"/>
      <c r="D933" s="2"/>
      <c r="E933" s="2"/>
      <c r="F933" s="2" t="s">
        <v>3385</v>
      </c>
      <c r="G933" s="2"/>
      <c r="H933" s="2" t="s">
        <v>3386</v>
      </c>
      <c r="I933" s="2" t="s">
        <v>3387</v>
      </c>
      <c r="J933" s="2" t="s">
        <v>3388</v>
      </c>
      <c r="K933" s="3">
        <v>1978</v>
      </c>
      <c r="L933">
        <f>_xlfn.XLOOKUP(J933,[1]Feuil1!$A$2:$A$1648,[1]Feuil1!$C$2:$C$1648)</f>
        <v>20</v>
      </c>
      <c r="M933">
        <f>_xlfn.XLOOKUP(J933,[1]Feuil1!$A$2:$A$1648,[1]Feuil1!$B$2:$B$1648)</f>
        <v>9883</v>
      </c>
      <c r="N933" s="7">
        <f t="shared" si="15"/>
        <v>20.236770211474248</v>
      </c>
    </row>
    <row r="934" spans="1:14" x14ac:dyDescent="0.25">
      <c r="A934" s="4" t="s">
        <v>2894</v>
      </c>
      <c r="B934" s="5" t="s">
        <v>6686</v>
      </c>
      <c r="C934" s="5"/>
      <c r="D934" s="5"/>
      <c r="E934" s="5"/>
      <c r="F934" s="5" t="s">
        <v>3389</v>
      </c>
      <c r="G934" s="5"/>
      <c r="H934" s="5" t="s">
        <v>3390</v>
      </c>
      <c r="I934" s="5" t="s">
        <v>26</v>
      </c>
      <c r="J934" s="5" t="s">
        <v>3391</v>
      </c>
      <c r="K934" s="6">
        <v>1978</v>
      </c>
      <c r="L934">
        <f>_xlfn.XLOOKUP(J934,[1]Feuil1!$A$2:$A$1648,[1]Feuil1!$C$2:$C$1648)</f>
        <v>4</v>
      </c>
      <c r="M934">
        <f>_xlfn.XLOOKUP(J934,[1]Feuil1!$A$2:$A$1648,[1]Feuil1!$B$2:$B$1648)</f>
        <v>3147</v>
      </c>
      <c r="N934" s="7">
        <f t="shared" si="15"/>
        <v>12.71051795360661</v>
      </c>
    </row>
    <row r="935" spans="1:14" x14ac:dyDescent="0.25">
      <c r="A935" s="1" t="s">
        <v>2894</v>
      </c>
      <c r="B935" s="5" t="s">
        <v>6686</v>
      </c>
      <c r="C935" s="5"/>
      <c r="D935" s="5"/>
      <c r="E935" s="5"/>
      <c r="F935" s="2" t="s">
        <v>3392</v>
      </c>
      <c r="G935" s="2"/>
      <c r="H935" s="2" t="s">
        <v>3393</v>
      </c>
      <c r="I935" s="2" t="s">
        <v>193</v>
      </c>
      <c r="J935" s="2" t="s">
        <v>3394</v>
      </c>
      <c r="K935" s="3">
        <v>1978</v>
      </c>
      <c r="L935">
        <f>_xlfn.XLOOKUP(J935,[1]Feuil1!$A$2:$A$1648,[1]Feuil1!$C$2:$C$1648)</f>
        <v>14</v>
      </c>
      <c r="M935">
        <f>_xlfn.XLOOKUP(J935,[1]Feuil1!$A$2:$A$1648,[1]Feuil1!$B$2:$B$1648)</f>
        <v>3618</v>
      </c>
      <c r="N935" s="7">
        <f t="shared" si="15"/>
        <v>38.695411829740188</v>
      </c>
    </row>
    <row r="936" spans="1:14" x14ac:dyDescent="0.25">
      <c r="A936" s="4" t="s">
        <v>2894</v>
      </c>
      <c r="B936" s="5" t="s">
        <v>6686</v>
      </c>
      <c r="C936" s="5"/>
      <c r="D936" s="5"/>
      <c r="E936" s="5"/>
      <c r="F936" s="5" t="s">
        <v>3395</v>
      </c>
      <c r="G936" s="5"/>
      <c r="H936" s="5" t="s">
        <v>3396</v>
      </c>
      <c r="I936" s="5" t="s">
        <v>126</v>
      </c>
      <c r="J936" s="5" t="s">
        <v>3397</v>
      </c>
      <c r="K936" s="6">
        <v>1978</v>
      </c>
      <c r="L936">
        <f>_xlfn.XLOOKUP(J936,[1]Feuil1!$A$2:$A$1648,[1]Feuil1!$C$2:$C$1648)</f>
        <v>5</v>
      </c>
      <c r="M936">
        <f>_xlfn.XLOOKUP(J936,[1]Feuil1!$A$2:$A$1648,[1]Feuil1!$B$2:$B$1648)</f>
        <v>6552</v>
      </c>
      <c r="N936" s="7">
        <f t="shared" si="15"/>
        <v>7.6312576312576317</v>
      </c>
    </row>
    <row r="937" spans="1:14" x14ac:dyDescent="0.25">
      <c r="A937" s="1" t="s">
        <v>2894</v>
      </c>
      <c r="B937" s="2" t="s">
        <v>6686</v>
      </c>
      <c r="C937" s="2"/>
      <c r="D937" s="2"/>
      <c r="E937" s="2"/>
      <c r="F937" s="2" t="s">
        <v>3398</v>
      </c>
      <c r="G937" s="2"/>
      <c r="H937" s="2" t="s">
        <v>3399</v>
      </c>
      <c r="I937" s="2" t="s">
        <v>2312</v>
      </c>
      <c r="J937" s="2" t="s">
        <v>3400</v>
      </c>
      <c r="K937" s="3">
        <v>1978</v>
      </c>
      <c r="L937">
        <f>_xlfn.XLOOKUP(J937,[1]Feuil1!$A$2:$A$1648,[1]Feuil1!$C$2:$C$1648)</f>
        <v>1</v>
      </c>
      <c r="M937">
        <f>_xlfn.XLOOKUP(J937,[1]Feuil1!$A$2:$A$1648,[1]Feuil1!$B$2:$B$1648)</f>
        <v>2746</v>
      </c>
      <c r="N937" s="7">
        <f t="shared" si="15"/>
        <v>3.6416605972323381</v>
      </c>
    </row>
    <row r="938" spans="1:14" x14ac:dyDescent="0.25">
      <c r="A938" s="4" t="s">
        <v>2894</v>
      </c>
      <c r="B938" s="5" t="s">
        <v>6686</v>
      </c>
      <c r="C938" s="5"/>
      <c r="D938" s="5"/>
      <c r="E938" s="5"/>
      <c r="F938" s="5" t="s">
        <v>3401</v>
      </c>
      <c r="G938" s="5"/>
      <c r="H938" s="5" t="s">
        <v>3402</v>
      </c>
      <c r="I938" s="5" t="s">
        <v>42</v>
      </c>
      <c r="J938" s="5" t="s">
        <v>3403</v>
      </c>
      <c r="K938" s="6">
        <v>1978</v>
      </c>
      <c r="L938">
        <f>_xlfn.XLOOKUP(J938,[1]Feuil1!$A$2:$A$1648,[1]Feuil1!$C$2:$C$1648)</f>
        <v>0</v>
      </c>
      <c r="M938">
        <f>_xlfn.XLOOKUP(J938,[1]Feuil1!$A$2:$A$1648,[1]Feuil1!$B$2:$B$1648)</f>
        <v>1733</v>
      </c>
      <c r="N938" s="7">
        <f t="shared" si="15"/>
        <v>0</v>
      </c>
    </row>
    <row r="939" spans="1:14" x14ac:dyDescent="0.25">
      <c r="A939" s="1" t="s">
        <v>1802</v>
      </c>
      <c r="B939" s="2" t="s">
        <v>6686</v>
      </c>
      <c r="C939" s="2"/>
      <c r="D939" s="2"/>
      <c r="E939" s="2"/>
      <c r="F939" s="2" t="s">
        <v>3404</v>
      </c>
      <c r="G939" s="2"/>
      <c r="H939" s="2" t="s">
        <v>3405</v>
      </c>
      <c r="I939" s="2" t="s">
        <v>201</v>
      </c>
      <c r="J939" s="2" t="s">
        <v>3406</v>
      </c>
      <c r="K939" s="3">
        <v>1978</v>
      </c>
      <c r="L939">
        <f>_xlfn.XLOOKUP(J939,[1]Feuil1!$A$2:$A$1648,[1]Feuil1!$C$2:$C$1648)</f>
        <v>0</v>
      </c>
      <c r="M939">
        <f>_xlfn.XLOOKUP(J939,[1]Feuil1!$A$2:$A$1648,[1]Feuil1!$B$2:$B$1648)</f>
        <v>274</v>
      </c>
      <c r="N939" s="7">
        <f t="shared" si="15"/>
        <v>0</v>
      </c>
    </row>
    <row r="940" spans="1:14" x14ac:dyDescent="0.25">
      <c r="A940" s="4" t="s">
        <v>3407</v>
      </c>
      <c r="B940" s="5" t="s">
        <v>6686</v>
      </c>
      <c r="C940" s="5"/>
      <c r="D940" s="5"/>
      <c r="E940" s="5"/>
      <c r="F940" s="5" t="s">
        <v>3408</v>
      </c>
      <c r="G940" s="5"/>
      <c r="H940" s="5" t="s">
        <v>3409</v>
      </c>
      <c r="I940" s="5" t="s">
        <v>637</v>
      </c>
      <c r="J940" s="5" t="s">
        <v>3410</v>
      </c>
      <c r="K940" s="6">
        <v>1978</v>
      </c>
      <c r="L940">
        <f>_xlfn.XLOOKUP(J940,[1]Feuil1!$A$2:$A$1648,[1]Feuil1!$C$2:$C$1648)</f>
        <v>20</v>
      </c>
      <c r="M940">
        <f>_xlfn.XLOOKUP(J940,[1]Feuil1!$A$2:$A$1648,[1]Feuil1!$B$2:$B$1648)</f>
        <v>8735</v>
      </c>
      <c r="N940" s="7">
        <f t="shared" si="15"/>
        <v>22.896393817973671</v>
      </c>
    </row>
    <row r="941" spans="1:14" x14ac:dyDescent="0.25">
      <c r="A941" s="1" t="s">
        <v>1751</v>
      </c>
      <c r="B941" s="2" t="s">
        <v>6686</v>
      </c>
      <c r="C941" s="2"/>
      <c r="D941" s="2"/>
      <c r="E941" s="2"/>
      <c r="F941" s="2" t="s">
        <v>3411</v>
      </c>
      <c r="G941" s="2"/>
      <c r="H941" s="2" t="s">
        <v>3412</v>
      </c>
      <c r="I941" s="2" t="s">
        <v>3413</v>
      </c>
      <c r="J941" s="2" t="s">
        <v>3414</v>
      </c>
      <c r="K941" s="3">
        <v>1978</v>
      </c>
      <c r="L941">
        <f>_xlfn.XLOOKUP(J941,[1]Feuil1!$A$2:$A$1648,[1]Feuil1!$C$2:$C$1648)</f>
        <v>18</v>
      </c>
      <c r="M941">
        <f>_xlfn.XLOOKUP(J941,[1]Feuil1!$A$2:$A$1648,[1]Feuil1!$B$2:$B$1648)</f>
        <v>9466</v>
      </c>
      <c r="N941" s="7">
        <f t="shared" si="15"/>
        <v>19.015423621381789</v>
      </c>
    </row>
    <row r="942" spans="1:14" x14ac:dyDescent="0.25">
      <c r="A942" s="4" t="s">
        <v>3302</v>
      </c>
      <c r="B942" s="5" t="s">
        <v>6686</v>
      </c>
      <c r="C942" s="5"/>
      <c r="D942" s="5"/>
      <c r="E942" s="5"/>
      <c r="F942" s="5" t="s">
        <v>3415</v>
      </c>
      <c r="G942" s="5"/>
      <c r="H942" s="5" t="s">
        <v>3416</v>
      </c>
      <c r="I942" s="5" t="s">
        <v>1517</v>
      </c>
      <c r="J942" s="5" t="s">
        <v>3417</v>
      </c>
      <c r="K942" s="6">
        <v>1978</v>
      </c>
      <c r="L942">
        <f>_xlfn.XLOOKUP(J942,[1]Feuil1!$A$2:$A$1648,[1]Feuil1!$C$2:$C$1648)</f>
        <v>4</v>
      </c>
      <c r="M942">
        <f>_xlfn.XLOOKUP(J942,[1]Feuil1!$A$2:$A$1648,[1]Feuil1!$B$2:$B$1648)</f>
        <v>2538</v>
      </c>
      <c r="N942" s="7">
        <f t="shared" si="15"/>
        <v>15.760441292356186</v>
      </c>
    </row>
    <row r="943" spans="1:14" x14ac:dyDescent="0.25">
      <c r="A943" s="1" t="s">
        <v>3418</v>
      </c>
      <c r="B943" s="2" t="s">
        <v>6686</v>
      </c>
      <c r="C943" s="2"/>
      <c r="D943" s="2"/>
      <c r="E943" s="2"/>
      <c r="F943" s="2" t="s">
        <v>3419</v>
      </c>
      <c r="G943" s="2"/>
      <c r="H943" s="2" t="s">
        <v>3420</v>
      </c>
      <c r="I943" s="2" t="s">
        <v>1082</v>
      </c>
      <c r="J943" s="2" t="s">
        <v>3421</v>
      </c>
      <c r="K943" s="3">
        <v>1979</v>
      </c>
      <c r="L943">
        <f>_xlfn.XLOOKUP(J943,[1]Feuil1!$A$2:$A$1648,[1]Feuil1!$C$2:$C$1648)</f>
        <v>3</v>
      </c>
      <c r="M943">
        <f>_xlfn.XLOOKUP(J943,[1]Feuil1!$A$2:$A$1648,[1]Feuil1!$B$2:$B$1648)</f>
        <v>3917</v>
      </c>
      <c r="N943" s="7">
        <f t="shared" si="15"/>
        <v>7.6589226448812866</v>
      </c>
    </row>
    <row r="944" spans="1:14" x14ac:dyDescent="0.25">
      <c r="A944" s="4" t="s">
        <v>3422</v>
      </c>
      <c r="B944" s="2" t="s">
        <v>6686</v>
      </c>
      <c r="C944" s="2"/>
      <c r="D944" s="2"/>
      <c r="E944" s="2"/>
      <c r="F944" s="5" t="s">
        <v>3423</v>
      </c>
      <c r="G944" s="5"/>
      <c r="H944" s="5" t="s">
        <v>2</v>
      </c>
      <c r="I944" s="5" t="s">
        <v>3424</v>
      </c>
      <c r="J944" s="5" t="s">
        <v>3425</v>
      </c>
      <c r="K944" s="6">
        <v>1979</v>
      </c>
      <c r="L944">
        <f>_xlfn.XLOOKUP(J944,[1]Feuil1!$A$2:$A$1648,[1]Feuil1!$C$2:$C$1648)</f>
        <v>12</v>
      </c>
      <c r="M944">
        <f>_xlfn.XLOOKUP(J944,[1]Feuil1!$A$2:$A$1648,[1]Feuil1!$B$2:$B$1648)</f>
        <v>7663</v>
      </c>
      <c r="N944" s="7">
        <f t="shared" si="15"/>
        <v>15.65966331723868</v>
      </c>
    </row>
    <row r="945" spans="1:14" x14ac:dyDescent="0.25">
      <c r="A945" s="1" t="s">
        <v>3426</v>
      </c>
      <c r="B945" s="2" t="s">
        <v>6686</v>
      </c>
      <c r="C945" s="2"/>
      <c r="D945" s="2"/>
      <c r="E945" s="2"/>
      <c r="F945" s="2" t="s">
        <v>3427</v>
      </c>
      <c r="G945" s="2"/>
      <c r="H945" s="2" t="s">
        <v>3428</v>
      </c>
      <c r="I945" s="2" t="s">
        <v>247</v>
      </c>
      <c r="J945" s="2" t="s">
        <v>3429</v>
      </c>
      <c r="K945" s="3">
        <v>1979</v>
      </c>
      <c r="L945">
        <f>_xlfn.XLOOKUP(J945,[1]Feuil1!$A$2:$A$1648,[1]Feuil1!$C$2:$C$1648)</f>
        <v>1</v>
      </c>
      <c r="M945">
        <f>_xlfn.XLOOKUP(J945,[1]Feuil1!$A$2:$A$1648,[1]Feuil1!$B$2:$B$1648)</f>
        <v>2466</v>
      </c>
      <c r="N945" s="7">
        <f t="shared" si="15"/>
        <v>4.0551500405515002</v>
      </c>
    </row>
    <row r="946" spans="1:14" x14ac:dyDescent="0.25">
      <c r="A946" s="4" t="s">
        <v>3430</v>
      </c>
      <c r="B946" s="2" t="s">
        <v>6686</v>
      </c>
      <c r="C946" s="2"/>
      <c r="D946" s="2"/>
      <c r="E946" s="2"/>
      <c r="F946" s="5" t="s">
        <v>3431</v>
      </c>
      <c r="G946" s="5"/>
      <c r="H946" s="5" t="s">
        <v>3432</v>
      </c>
      <c r="I946" s="5" t="s">
        <v>2500</v>
      </c>
      <c r="J946" s="5" t="s">
        <v>3433</v>
      </c>
      <c r="K946" s="6">
        <v>1979</v>
      </c>
      <c r="L946">
        <f>_xlfn.XLOOKUP(J946,[1]Feuil1!$A$2:$A$1648,[1]Feuil1!$C$2:$C$1648)</f>
        <v>4</v>
      </c>
      <c r="M946">
        <f>_xlfn.XLOOKUP(J946,[1]Feuil1!$A$2:$A$1648,[1]Feuil1!$B$2:$B$1648)</f>
        <v>4224</v>
      </c>
      <c r="N946" s="7">
        <f t="shared" si="15"/>
        <v>9.4696969696969688</v>
      </c>
    </row>
    <row r="947" spans="1:14" x14ac:dyDescent="0.25">
      <c r="A947" s="1" t="s">
        <v>3426</v>
      </c>
      <c r="B947" s="5" t="s">
        <v>6686</v>
      </c>
      <c r="C947" s="5"/>
      <c r="D947" s="5"/>
      <c r="E947" s="5"/>
      <c r="F947" s="2" t="s">
        <v>3434</v>
      </c>
      <c r="G947" s="2"/>
      <c r="H947" s="2" t="s">
        <v>3435</v>
      </c>
      <c r="I947" s="2" t="s">
        <v>2936</v>
      </c>
      <c r="J947" s="2" t="s">
        <v>3436</v>
      </c>
      <c r="K947" s="3">
        <v>1979</v>
      </c>
      <c r="L947">
        <f>_xlfn.XLOOKUP(J947,[1]Feuil1!$A$2:$A$1648,[1]Feuil1!$C$2:$C$1648)</f>
        <v>8</v>
      </c>
      <c r="M947">
        <f>_xlfn.XLOOKUP(J947,[1]Feuil1!$A$2:$A$1648,[1]Feuil1!$B$2:$B$1648)</f>
        <v>2153</v>
      </c>
      <c r="N947" s="7">
        <f t="shared" si="15"/>
        <v>37.15745471435207</v>
      </c>
    </row>
    <row r="948" spans="1:14" x14ac:dyDescent="0.25">
      <c r="A948" s="4" t="s">
        <v>3047</v>
      </c>
      <c r="B948" s="5" t="s">
        <v>6686</v>
      </c>
      <c r="C948" s="5"/>
      <c r="D948" s="5"/>
      <c r="E948" s="5"/>
      <c r="F948" s="5" t="s">
        <v>3437</v>
      </c>
      <c r="G948" s="5"/>
      <c r="H948" s="5" t="s">
        <v>3438</v>
      </c>
      <c r="I948" s="5" t="s">
        <v>3439</v>
      </c>
      <c r="J948" s="5" t="s">
        <v>3440</v>
      </c>
      <c r="K948" s="6">
        <v>1979</v>
      </c>
      <c r="L948">
        <f>_xlfn.XLOOKUP(J948,[1]Feuil1!$A$2:$A$1648,[1]Feuil1!$C$2:$C$1648)</f>
        <v>7</v>
      </c>
      <c r="M948">
        <f>_xlfn.XLOOKUP(J948,[1]Feuil1!$A$2:$A$1648,[1]Feuil1!$B$2:$B$1648)</f>
        <v>4727</v>
      </c>
      <c r="N948" s="7">
        <f t="shared" si="15"/>
        <v>14.808546646921938</v>
      </c>
    </row>
    <row r="949" spans="1:14" x14ac:dyDescent="0.25">
      <c r="A949" s="1" t="s">
        <v>3324</v>
      </c>
      <c r="B949" s="5" t="s">
        <v>6686</v>
      </c>
      <c r="C949" s="5"/>
      <c r="D949" s="5"/>
      <c r="E949" s="5"/>
      <c r="F949" s="2" t="s">
        <v>3441</v>
      </c>
      <c r="G949" s="2"/>
      <c r="H949" s="2" t="s">
        <v>3442</v>
      </c>
      <c r="I949" s="2" t="s">
        <v>895</v>
      </c>
      <c r="J949" s="2" t="s">
        <v>3443</v>
      </c>
      <c r="K949" s="3">
        <v>1979</v>
      </c>
      <c r="L949">
        <f>_xlfn.XLOOKUP(J949,[1]Feuil1!$A$2:$A$1648,[1]Feuil1!$C$2:$C$1648)</f>
        <v>12</v>
      </c>
      <c r="M949">
        <f>_xlfn.XLOOKUP(J949,[1]Feuil1!$A$2:$A$1648,[1]Feuil1!$B$2:$B$1648)</f>
        <v>3032</v>
      </c>
      <c r="N949" s="7">
        <f t="shared" si="15"/>
        <v>39.577836411609496</v>
      </c>
    </row>
    <row r="950" spans="1:14" x14ac:dyDescent="0.25">
      <c r="A950" s="4" t="s">
        <v>3324</v>
      </c>
      <c r="B950" s="5" t="s">
        <v>6686</v>
      </c>
      <c r="C950" s="5"/>
      <c r="D950" s="5"/>
      <c r="E950" s="5"/>
      <c r="F950" s="5" t="s">
        <v>3444</v>
      </c>
      <c r="G950" s="5"/>
      <c r="H950" s="5" t="s">
        <v>311</v>
      </c>
      <c r="I950" s="5" t="s">
        <v>1817</v>
      </c>
      <c r="J950" s="5" t="s">
        <v>3445</v>
      </c>
      <c r="K950" s="6">
        <v>1979</v>
      </c>
      <c r="L950">
        <f>_xlfn.XLOOKUP(J950,[1]Feuil1!$A$2:$A$1648,[1]Feuil1!$C$2:$C$1648)</f>
        <v>11</v>
      </c>
      <c r="M950">
        <f>_xlfn.XLOOKUP(J950,[1]Feuil1!$A$2:$A$1648,[1]Feuil1!$B$2:$B$1648)</f>
        <v>2131</v>
      </c>
      <c r="N950" s="7">
        <f t="shared" si="15"/>
        <v>51.618958235570155</v>
      </c>
    </row>
    <row r="951" spans="1:14" x14ac:dyDescent="0.25">
      <c r="A951" s="1" t="s">
        <v>3106</v>
      </c>
      <c r="B951" s="2" t="s">
        <v>6686</v>
      </c>
      <c r="C951" s="2"/>
      <c r="D951" s="2"/>
      <c r="E951" s="2"/>
      <c r="F951" s="2" t="s">
        <v>3446</v>
      </c>
      <c r="G951" s="2"/>
      <c r="H951" s="2" t="s">
        <v>314</v>
      </c>
      <c r="I951" s="2" t="s">
        <v>2687</v>
      </c>
      <c r="J951" s="2" t="s">
        <v>3447</v>
      </c>
      <c r="K951" s="3">
        <v>1979</v>
      </c>
      <c r="L951">
        <f>_xlfn.XLOOKUP(J951,[1]Feuil1!$A$2:$A$1648,[1]Feuil1!$C$2:$C$1648)</f>
        <v>8</v>
      </c>
      <c r="M951">
        <f>_xlfn.XLOOKUP(J951,[1]Feuil1!$A$2:$A$1648,[1]Feuil1!$B$2:$B$1648)</f>
        <v>2702</v>
      </c>
      <c r="N951" s="7">
        <f t="shared" si="15"/>
        <v>29.607698001480387</v>
      </c>
    </row>
    <row r="952" spans="1:14" x14ac:dyDescent="0.25">
      <c r="A952" s="4" t="s">
        <v>3448</v>
      </c>
      <c r="B952" s="5" t="s">
        <v>6686</v>
      </c>
      <c r="C952" s="5"/>
      <c r="D952" s="5"/>
      <c r="E952" s="5"/>
      <c r="F952" s="5" t="s">
        <v>3449</v>
      </c>
      <c r="G952" s="5"/>
      <c r="H952" s="5" t="s">
        <v>2438</v>
      </c>
      <c r="I952" s="5" t="s">
        <v>1266</v>
      </c>
      <c r="J952" s="5" t="s">
        <v>3450</v>
      </c>
      <c r="K952" s="6">
        <v>1979</v>
      </c>
      <c r="L952">
        <f>_xlfn.XLOOKUP(J952,[1]Feuil1!$A$2:$A$1648,[1]Feuil1!$C$2:$C$1648)</f>
        <v>17</v>
      </c>
      <c r="M952">
        <f>_xlfn.XLOOKUP(J952,[1]Feuil1!$A$2:$A$1648,[1]Feuil1!$B$2:$B$1648)</f>
        <v>4589</v>
      </c>
      <c r="N952" s="7">
        <f t="shared" si="15"/>
        <v>37.045107866637615</v>
      </c>
    </row>
    <row r="953" spans="1:14" x14ac:dyDescent="0.25">
      <c r="A953" s="1" t="s">
        <v>3451</v>
      </c>
      <c r="B953" s="5" t="s">
        <v>6686</v>
      </c>
      <c r="C953" s="5"/>
      <c r="D953" s="5"/>
      <c r="E953" s="5"/>
      <c r="F953" s="2" t="s">
        <v>3452</v>
      </c>
      <c r="G953" s="2"/>
      <c r="H953" s="2" t="s">
        <v>678</v>
      </c>
      <c r="I953" s="2" t="s">
        <v>1391</v>
      </c>
      <c r="J953" s="2" t="s">
        <v>3453</v>
      </c>
      <c r="K953" s="3">
        <v>1979</v>
      </c>
      <c r="L953">
        <f>_xlfn.XLOOKUP(J953,[1]Feuil1!$A$2:$A$1648,[1]Feuil1!$C$2:$C$1648)</f>
        <v>6</v>
      </c>
      <c r="M953">
        <f>_xlfn.XLOOKUP(J953,[1]Feuil1!$A$2:$A$1648,[1]Feuil1!$B$2:$B$1648)</f>
        <v>8098</v>
      </c>
      <c r="N953" s="7">
        <f t="shared" si="15"/>
        <v>7.4092368486045936</v>
      </c>
    </row>
    <row r="954" spans="1:14" x14ac:dyDescent="0.25">
      <c r="A954" s="4" t="s">
        <v>3242</v>
      </c>
      <c r="B954" s="5" t="s">
        <v>6686</v>
      </c>
      <c r="C954" s="5"/>
      <c r="D954" s="5"/>
      <c r="E954" s="5"/>
      <c r="F954" s="5" t="s">
        <v>3454</v>
      </c>
      <c r="G954" s="5"/>
      <c r="H954" s="5" t="s">
        <v>3455</v>
      </c>
      <c r="I954" s="5" t="s">
        <v>1691</v>
      </c>
      <c r="J954" s="5" t="s">
        <v>3456</v>
      </c>
      <c r="K954" s="6">
        <v>1979</v>
      </c>
      <c r="L954">
        <f>_xlfn.XLOOKUP(J954,[1]Feuil1!$A$2:$A$1648,[1]Feuil1!$C$2:$C$1648)</f>
        <v>16</v>
      </c>
      <c r="M954">
        <f>_xlfn.XLOOKUP(J954,[1]Feuil1!$A$2:$A$1648,[1]Feuil1!$B$2:$B$1648)</f>
        <v>8035</v>
      </c>
      <c r="N954" s="7">
        <f t="shared" si="15"/>
        <v>19.912881144990667</v>
      </c>
    </row>
    <row r="955" spans="1:14" x14ac:dyDescent="0.25">
      <c r="A955" s="1" t="s">
        <v>3334</v>
      </c>
      <c r="B955" s="5" t="s">
        <v>6686</v>
      </c>
      <c r="C955" s="5"/>
      <c r="D955" s="5"/>
      <c r="E955" s="5"/>
      <c r="F955" s="2" t="s">
        <v>3457</v>
      </c>
      <c r="G955" s="2"/>
      <c r="H955" s="2" t="s">
        <v>3458</v>
      </c>
      <c r="I955" s="2" t="s">
        <v>3364</v>
      </c>
      <c r="J955" s="2" t="s">
        <v>3459</v>
      </c>
      <c r="K955" s="3">
        <v>1979</v>
      </c>
      <c r="L955">
        <f>_xlfn.XLOOKUP(J955,[1]Feuil1!$A$2:$A$1648,[1]Feuil1!$C$2:$C$1648)</f>
        <v>27</v>
      </c>
      <c r="M955">
        <f>_xlfn.XLOOKUP(J955,[1]Feuil1!$A$2:$A$1648,[1]Feuil1!$B$2:$B$1648)</f>
        <v>2213</v>
      </c>
      <c r="N955" s="7">
        <f t="shared" si="15"/>
        <v>122.00632625395392</v>
      </c>
    </row>
    <row r="956" spans="1:14" x14ac:dyDescent="0.25">
      <c r="A956" s="4" t="s">
        <v>2951</v>
      </c>
      <c r="B956" s="5" t="s">
        <v>6686</v>
      </c>
      <c r="C956" s="5"/>
      <c r="D956" s="5"/>
      <c r="E956" s="5"/>
      <c r="F956" s="5" t="s">
        <v>6195</v>
      </c>
      <c r="G956" s="2" t="s">
        <v>6784</v>
      </c>
      <c r="H956" s="5" t="s">
        <v>6196</v>
      </c>
      <c r="I956" s="5" t="s">
        <v>1328</v>
      </c>
      <c r="J956" s="5" t="s">
        <v>6197</v>
      </c>
      <c r="K956" s="6">
        <v>2016</v>
      </c>
      <c r="L956">
        <f>_xlfn.XLOOKUP(J956,[1]Feuil1!$A$2:$A$1648,[1]Feuil1!$C$2:$C$1648)</f>
        <v>113</v>
      </c>
      <c r="M956">
        <f>_xlfn.XLOOKUP(J956,[1]Feuil1!$A$2:$A$1648,[1]Feuil1!$B$2:$B$1648)</f>
        <v>6414</v>
      </c>
      <c r="N956" s="7">
        <f t="shared" si="15"/>
        <v>176.17711256626131</v>
      </c>
    </row>
    <row r="957" spans="1:14" x14ac:dyDescent="0.25">
      <c r="A957" s="1" t="s">
        <v>3026</v>
      </c>
      <c r="B957" s="5" t="s">
        <v>6686</v>
      </c>
      <c r="C957" s="5"/>
      <c r="D957" s="5"/>
      <c r="E957" s="5"/>
      <c r="F957" s="2" t="s">
        <v>3463</v>
      </c>
      <c r="G957" s="2"/>
      <c r="H957" s="2" t="s">
        <v>3464</v>
      </c>
      <c r="I957" s="2" t="s">
        <v>3465</v>
      </c>
      <c r="J957" s="2" t="s">
        <v>3466</v>
      </c>
      <c r="K957" s="3">
        <v>1979</v>
      </c>
      <c r="L957">
        <f>_xlfn.XLOOKUP(J957,[1]Feuil1!$A$2:$A$1648,[1]Feuil1!$C$2:$C$1648)</f>
        <v>158</v>
      </c>
      <c r="M957">
        <f>_xlfn.XLOOKUP(J957,[1]Feuil1!$A$2:$A$1648,[1]Feuil1!$B$2:$B$1648)</f>
        <v>22663</v>
      </c>
      <c r="N957" s="7">
        <f t="shared" si="15"/>
        <v>69.71716012884437</v>
      </c>
    </row>
    <row r="958" spans="1:14" x14ac:dyDescent="0.25">
      <c r="A958" s="4" t="s">
        <v>2946</v>
      </c>
      <c r="B958" s="5" t="s">
        <v>6686</v>
      </c>
      <c r="C958" s="5"/>
      <c r="D958" s="5"/>
      <c r="E958" s="5"/>
      <c r="F958" s="5" t="s">
        <v>3467</v>
      </c>
      <c r="G958" s="5"/>
      <c r="H958" s="5" t="s">
        <v>3468</v>
      </c>
      <c r="I958" s="5" t="s">
        <v>3469</v>
      </c>
      <c r="J958" s="5" t="s">
        <v>3470</v>
      </c>
      <c r="K958" s="6">
        <v>1979</v>
      </c>
      <c r="L958">
        <f>_xlfn.XLOOKUP(J958,[1]Feuil1!$A$2:$A$1648,[1]Feuil1!$C$2:$C$1648)</f>
        <v>18</v>
      </c>
      <c r="M958">
        <f>_xlfn.XLOOKUP(J958,[1]Feuil1!$A$2:$A$1648,[1]Feuil1!$B$2:$B$1648)</f>
        <v>12927</v>
      </c>
      <c r="N958" s="7">
        <f t="shared" si="15"/>
        <v>13.924344395451381</v>
      </c>
    </row>
    <row r="959" spans="1:14" x14ac:dyDescent="0.25">
      <c r="A959" s="1" t="s">
        <v>3018</v>
      </c>
      <c r="B959" s="2" t="s">
        <v>6686</v>
      </c>
      <c r="C959" s="2"/>
      <c r="D959" s="2"/>
      <c r="E959" s="2"/>
      <c r="F959" s="2" t="s">
        <v>3471</v>
      </c>
      <c r="G959" s="2"/>
      <c r="H959" s="2" t="s">
        <v>3472</v>
      </c>
      <c r="I959" s="2" t="s">
        <v>1865</v>
      </c>
      <c r="J959" s="2" t="s">
        <v>3473</v>
      </c>
      <c r="K959" s="3">
        <v>1979</v>
      </c>
      <c r="L959">
        <f>_xlfn.XLOOKUP(J959,[1]Feuil1!$A$2:$A$1648,[1]Feuil1!$C$2:$C$1648)</f>
        <v>57</v>
      </c>
      <c r="M959">
        <f>_xlfn.XLOOKUP(J959,[1]Feuil1!$A$2:$A$1648,[1]Feuil1!$B$2:$B$1648)</f>
        <v>6084</v>
      </c>
      <c r="N959" s="7">
        <f t="shared" si="15"/>
        <v>93.688362919132146</v>
      </c>
    </row>
    <row r="960" spans="1:14" x14ac:dyDescent="0.25">
      <c r="A960" s="4" t="s">
        <v>1961</v>
      </c>
      <c r="B960" s="5" t="s">
        <v>6686</v>
      </c>
      <c r="C960" s="5"/>
      <c r="D960" s="5"/>
      <c r="E960" s="5"/>
      <c r="F960" s="5" t="s">
        <v>3259</v>
      </c>
      <c r="G960" s="2" t="s">
        <v>6784</v>
      </c>
      <c r="H960" s="5" t="s">
        <v>3260</v>
      </c>
      <c r="I960" s="5" t="s">
        <v>998</v>
      </c>
      <c r="J960" s="5" t="s">
        <v>3261</v>
      </c>
      <c r="K960" s="6">
        <v>1977</v>
      </c>
      <c r="L960">
        <f>_xlfn.XLOOKUP(J960,[1]Feuil1!$A$2:$A$1648,[1]Feuil1!$C$2:$C$1648)</f>
        <v>28</v>
      </c>
      <c r="M960">
        <f>_xlfn.XLOOKUP(J960,[1]Feuil1!$A$2:$A$1648,[1]Feuil1!$B$2:$B$1648)</f>
        <v>1596</v>
      </c>
      <c r="N960" s="7">
        <f t="shared" si="15"/>
        <v>175.43859649122808</v>
      </c>
    </row>
    <row r="961" spans="1:14" x14ac:dyDescent="0.25">
      <c r="A961" s="1" t="s">
        <v>1007</v>
      </c>
      <c r="B961" s="5" t="s">
        <v>6686</v>
      </c>
      <c r="C961" s="5"/>
      <c r="D961" s="5"/>
      <c r="E961" s="5"/>
      <c r="F961" s="2" t="s">
        <v>3477</v>
      </c>
      <c r="G961" s="2"/>
      <c r="H961" s="2" t="s">
        <v>3119</v>
      </c>
      <c r="I961" s="2" t="s">
        <v>3478</v>
      </c>
      <c r="J961" s="2" t="s">
        <v>3479</v>
      </c>
      <c r="K961" s="3">
        <v>1979</v>
      </c>
      <c r="L961">
        <f>_xlfn.XLOOKUP(J961,[1]Feuil1!$A$2:$A$1648,[1]Feuil1!$C$2:$C$1648)</f>
        <v>23</v>
      </c>
      <c r="M961">
        <f>_xlfn.XLOOKUP(J961,[1]Feuil1!$A$2:$A$1648,[1]Feuil1!$B$2:$B$1648)</f>
        <v>9123</v>
      </c>
      <c r="N961" s="7">
        <f t="shared" si="15"/>
        <v>25.211005151814096</v>
      </c>
    </row>
    <row r="962" spans="1:14" x14ac:dyDescent="0.25">
      <c r="A962" s="4" t="s">
        <v>2795</v>
      </c>
      <c r="B962" s="2" t="s">
        <v>6686</v>
      </c>
      <c r="C962" s="2"/>
      <c r="D962" s="2"/>
      <c r="E962" s="2"/>
      <c r="F962" s="5" t="s">
        <v>3480</v>
      </c>
      <c r="G962" s="5"/>
      <c r="H962" s="5" t="s">
        <v>3481</v>
      </c>
      <c r="I962" s="5" t="s">
        <v>488</v>
      </c>
      <c r="J962" s="5" t="s">
        <v>3482</v>
      </c>
      <c r="K962" s="6">
        <v>1979</v>
      </c>
      <c r="L962">
        <f>_xlfn.XLOOKUP(J962,[1]Feuil1!$A$2:$A$1648,[1]Feuil1!$C$2:$C$1648)</f>
        <v>32</v>
      </c>
      <c r="M962">
        <f>_xlfn.XLOOKUP(J962,[1]Feuil1!$A$2:$A$1648,[1]Feuil1!$B$2:$B$1648)</f>
        <v>6250</v>
      </c>
      <c r="N962" s="7">
        <f t="shared" si="15"/>
        <v>51.2</v>
      </c>
    </row>
    <row r="963" spans="1:14" x14ac:dyDescent="0.25">
      <c r="A963" s="1" t="s">
        <v>1961</v>
      </c>
      <c r="B963" s="2" t="s">
        <v>6686</v>
      </c>
      <c r="C963" s="2"/>
      <c r="D963" s="2"/>
      <c r="E963" s="2"/>
      <c r="F963" s="2" t="s">
        <v>2153</v>
      </c>
      <c r="G963" s="2" t="s">
        <v>6784</v>
      </c>
      <c r="H963" s="2" t="s">
        <v>2154</v>
      </c>
      <c r="I963" s="2" t="s">
        <v>299</v>
      </c>
      <c r="J963" s="2" t="s">
        <v>2155</v>
      </c>
      <c r="K963" s="3">
        <v>1958</v>
      </c>
      <c r="L963">
        <f>_xlfn.XLOOKUP(J963,[1]Feuil1!$A$2:$A$1648,[1]Feuil1!$C$2:$C$1648)</f>
        <v>45</v>
      </c>
      <c r="M963">
        <f>_xlfn.XLOOKUP(J963,[1]Feuil1!$A$2:$A$1648,[1]Feuil1!$B$2:$B$1648)</f>
        <v>2572</v>
      </c>
      <c r="N963" s="7">
        <f t="shared" si="15"/>
        <v>174.96111975116642</v>
      </c>
    </row>
    <row r="964" spans="1:14" x14ac:dyDescent="0.25">
      <c r="A964" s="4" t="s">
        <v>3486</v>
      </c>
      <c r="B964" s="5" t="s">
        <v>6686</v>
      </c>
      <c r="C964" s="5"/>
      <c r="D964" s="5"/>
      <c r="E964" s="5"/>
      <c r="F964" s="5" t="s">
        <v>3487</v>
      </c>
      <c r="G964" s="5"/>
      <c r="H964" s="5" t="s">
        <v>3488</v>
      </c>
      <c r="I964" s="5" t="s">
        <v>1119</v>
      </c>
      <c r="J964" s="5" t="s">
        <v>3489</v>
      </c>
      <c r="K964" s="6">
        <v>1979</v>
      </c>
      <c r="L964">
        <f>_xlfn.XLOOKUP(J964,[1]Feuil1!$A$2:$A$1648,[1]Feuil1!$C$2:$C$1648)</f>
        <v>52</v>
      </c>
      <c r="M964">
        <f>_xlfn.XLOOKUP(J964,[1]Feuil1!$A$2:$A$1648,[1]Feuil1!$B$2:$B$1648)</f>
        <v>5524</v>
      </c>
      <c r="N964" s="7">
        <f t="shared" si="15"/>
        <v>94.134685010861688</v>
      </c>
    </row>
    <row r="965" spans="1:14" x14ac:dyDescent="0.25">
      <c r="A965" s="1" t="s">
        <v>1139</v>
      </c>
      <c r="B965" s="5" t="s">
        <v>6686</v>
      </c>
      <c r="C965" s="5"/>
      <c r="D965" s="5"/>
      <c r="E965" s="5"/>
      <c r="F965" s="2" t="s">
        <v>3490</v>
      </c>
      <c r="G965" s="2"/>
      <c r="H965" s="2" t="s">
        <v>3491</v>
      </c>
      <c r="I965" s="2" t="s">
        <v>3492</v>
      </c>
      <c r="J965" s="2" t="s">
        <v>3493</v>
      </c>
      <c r="K965" s="3">
        <v>1979</v>
      </c>
      <c r="L965">
        <f>_xlfn.XLOOKUP(J965,[1]Feuil1!$A$2:$A$1648,[1]Feuil1!$C$2:$C$1648)</f>
        <v>97</v>
      </c>
      <c r="M965">
        <f>_xlfn.XLOOKUP(J965,[1]Feuil1!$A$2:$A$1648,[1]Feuil1!$B$2:$B$1648)</f>
        <v>11769</v>
      </c>
      <c r="N965" s="7">
        <f t="shared" si="15"/>
        <v>82.41991673039341</v>
      </c>
    </row>
    <row r="966" spans="1:14" x14ac:dyDescent="0.25">
      <c r="A966" s="4" t="s">
        <v>2807</v>
      </c>
      <c r="B966" s="2" t="s">
        <v>6686</v>
      </c>
      <c r="C966" s="2"/>
      <c r="D966" s="2"/>
      <c r="E966" s="2"/>
      <c r="F966" s="5" t="s">
        <v>3494</v>
      </c>
      <c r="G966" s="5"/>
      <c r="H966" s="5" t="s">
        <v>3495</v>
      </c>
      <c r="I966" s="5" t="s">
        <v>1649</v>
      </c>
      <c r="J966" s="5" t="s">
        <v>3496</v>
      </c>
      <c r="K966" s="6">
        <v>1979</v>
      </c>
      <c r="L966">
        <f>_xlfn.XLOOKUP(J966,[1]Feuil1!$A$2:$A$1648,[1]Feuil1!$C$2:$C$1648)</f>
        <v>159</v>
      </c>
      <c r="M966">
        <f>_xlfn.XLOOKUP(J966,[1]Feuil1!$A$2:$A$1648,[1]Feuil1!$B$2:$B$1648)</f>
        <v>12243</v>
      </c>
      <c r="N966" s="7">
        <f t="shared" si="15"/>
        <v>129.87012987012986</v>
      </c>
    </row>
    <row r="967" spans="1:14" x14ac:dyDescent="0.25">
      <c r="A967" s="1" t="s">
        <v>3497</v>
      </c>
      <c r="B967" s="2" t="s">
        <v>6686</v>
      </c>
      <c r="C967" s="2"/>
      <c r="D967" s="2"/>
      <c r="E967" s="2"/>
      <c r="F967" s="2" t="s">
        <v>3498</v>
      </c>
      <c r="G967" s="2"/>
      <c r="H967" s="2" t="s">
        <v>3499</v>
      </c>
      <c r="I967" s="2" t="s">
        <v>1109</v>
      </c>
      <c r="J967" s="2" t="s">
        <v>3500</v>
      </c>
      <c r="K967" s="3">
        <v>1979</v>
      </c>
      <c r="L967">
        <f>_xlfn.XLOOKUP(J967,[1]Feuil1!$A$2:$A$1648,[1]Feuil1!$C$2:$C$1648)</f>
        <v>2</v>
      </c>
      <c r="M967">
        <f>_xlfn.XLOOKUP(J967,[1]Feuil1!$A$2:$A$1648,[1]Feuil1!$B$2:$B$1648)</f>
        <v>861</v>
      </c>
      <c r="N967" s="7">
        <f t="shared" si="15"/>
        <v>23.228803716608596</v>
      </c>
    </row>
    <row r="968" spans="1:14" x14ac:dyDescent="0.25">
      <c r="A968" s="4" t="s">
        <v>3501</v>
      </c>
      <c r="B968" s="5" t="s">
        <v>6687</v>
      </c>
      <c r="C968" s="5"/>
      <c r="D968" s="5"/>
      <c r="E968" s="5"/>
      <c r="F968" s="5" t="s">
        <v>3502</v>
      </c>
      <c r="G968" s="5"/>
      <c r="H968" s="5" t="s">
        <v>3503</v>
      </c>
      <c r="I968" s="5" t="s">
        <v>173</v>
      </c>
      <c r="J968" s="5" t="s">
        <v>3504</v>
      </c>
      <c r="K968" s="6">
        <v>1979</v>
      </c>
      <c r="L968" t="e">
        <f>_xlfn.XLOOKUP(J968,[1]Feuil1!$A$2:$A$1648,[1]Feuil1!$C$2:$C$1648)</f>
        <v>#N/A</v>
      </c>
      <c r="M968" t="e">
        <f>_xlfn.XLOOKUP(J968,[1]Feuil1!$A$2:$A$1648,[1]Feuil1!$B$2:$B$1648)</f>
        <v>#N/A</v>
      </c>
      <c r="N968" s="7" t="e">
        <f t="shared" si="15"/>
        <v>#N/A</v>
      </c>
    </row>
    <row r="969" spans="1:14" x14ac:dyDescent="0.25">
      <c r="A969" s="1" t="s">
        <v>1751</v>
      </c>
      <c r="B969" s="2" t="s">
        <v>6686</v>
      </c>
      <c r="C969" s="2"/>
      <c r="D969" s="2"/>
      <c r="E969" s="2"/>
      <c r="F969" s="2" t="s">
        <v>3505</v>
      </c>
      <c r="G969" s="2"/>
      <c r="H969" s="2" t="s">
        <v>3506</v>
      </c>
      <c r="I969" s="2" t="s">
        <v>3507</v>
      </c>
      <c r="J969" s="2" t="s">
        <v>3508</v>
      </c>
      <c r="K969" s="3">
        <v>1979</v>
      </c>
      <c r="L969">
        <f>_xlfn.XLOOKUP(J969,[1]Feuil1!$A$2:$A$1648,[1]Feuil1!$C$2:$C$1648)</f>
        <v>21</v>
      </c>
      <c r="M969">
        <f>_xlfn.XLOOKUP(J969,[1]Feuil1!$A$2:$A$1648,[1]Feuil1!$B$2:$B$1648)</f>
        <v>11614</v>
      </c>
      <c r="N969" s="7">
        <f t="shared" si="15"/>
        <v>18.081625624246598</v>
      </c>
    </row>
    <row r="970" spans="1:14" x14ac:dyDescent="0.25">
      <c r="A970" s="4" t="s">
        <v>3324</v>
      </c>
      <c r="B970" s="2" t="s">
        <v>6686</v>
      </c>
      <c r="C970" s="2"/>
      <c r="D970" s="2"/>
      <c r="E970" s="2"/>
      <c r="F970" s="5" t="s">
        <v>3509</v>
      </c>
      <c r="G970" s="5"/>
      <c r="H970" s="5" t="s">
        <v>3510</v>
      </c>
      <c r="I970" s="5" t="s">
        <v>1147</v>
      </c>
      <c r="J970" s="5" t="s">
        <v>3511</v>
      </c>
      <c r="K970" s="6">
        <v>1979</v>
      </c>
      <c r="L970">
        <f>_xlfn.XLOOKUP(J970,[1]Feuil1!$A$2:$A$1648,[1]Feuil1!$C$2:$C$1648)</f>
        <v>8</v>
      </c>
      <c r="M970">
        <f>_xlfn.XLOOKUP(J970,[1]Feuil1!$A$2:$A$1648,[1]Feuil1!$B$2:$B$1648)</f>
        <v>1678</v>
      </c>
      <c r="N970" s="7">
        <f t="shared" si="15"/>
        <v>47.675804529201429</v>
      </c>
    </row>
    <row r="971" spans="1:14" x14ac:dyDescent="0.25">
      <c r="A971" s="1" t="s">
        <v>2946</v>
      </c>
      <c r="B971" s="5" t="s">
        <v>6686</v>
      </c>
      <c r="C971" s="5" t="s">
        <v>6694</v>
      </c>
      <c r="D971" s="5" t="s">
        <v>6709</v>
      </c>
      <c r="E971" s="2" t="s">
        <v>6772</v>
      </c>
      <c r="F971" s="2" t="s">
        <v>3512</v>
      </c>
      <c r="G971" s="2"/>
      <c r="H971" s="2" t="s">
        <v>3513</v>
      </c>
      <c r="I971" s="2" t="s">
        <v>476</v>
      </c>
      <c r="J971" s="2" t="s">
        <v>3514</v>
      </c>
      <c r="K971" s="3">
        <v>1980</v>
      </c>
      <c r="L971">
        <f>_xlfn.XLOOKUP(J971,[1]Feuil1!$A$2:$A$1648,[1]Feuil1!$C$2:$C$1648)</f>
        <v>2</v>
      </c>
      <c r="M971">
        <f>_xlfn.XLOOKUP(J971,[1]Feuil1!$A$2:$A$1648,[1]Feuil1!$B$2:$B$1648)</f>
        <v>862</v>
      </c>
      <c r="N971" s="7">
        <f t="shared" si="15"/>
        <v>23.201856148491878</v>
      </c>
    </row>
    <row r="972" spans="1:14" x14ac:dyDescent="0.25">
      <c r="A972" s="4" t="s">
        <v>3140</v>
      </c>
      <c r="B972" s="5" t="s">
        <v>6686</v>
      </c>
      <c r="C972" s="5"/>
      <c r="D972" s="5"/>
      <c r="E972" s="5"/>
      <c r="F972" s="5" t="s">
        <v>3515</v>
      </c>
      <c r="G972" s="5"/>
      <c r="H972" s="5" t="s">
        <v>3516</v>
      </c>
      <c r="I972" s="5" t="s">
        <v>913</v>
      </c>
      <c r="J972" s="5" t="s">
        <v>3517</v>
      </c>
      <c r="K972" s="6">
        <v>1980</v>
      </c>
      <c r="L972">
        <f>_xlfn.XLOOKUP(J972,[1]Feuil1!$A$2:$A$1648,[1]Feuil1!$C$2:$C$1648)</f>
        <v>6</v>
      </c>
      <c r="M972">
        <f>_xlfn.XLOOKUP(J972,[1]Feuil1!$A$2:$A$1648,[1]Feuil1!$B$2:$B$1648)</f>
        <v>2857</v>
      </c>
      <c r="N972" s="7">
        <f t="shared" si="15"/>
        <v>21.001050052502624</v>
      </c>
    </row>
    <row r="973" spans="1:14" x14ac:dyDescent="0.25">
      <c r="A973" s="1" t="s">
        <v>2889</v>
      </c>
      <c r="B973" s="5" t="s">
        <v>6687</v>
      </c>
      <c r="C973" s="5"/>
      <c r="D973" s="5"/>
      <c r="E973" s="5"/>
      <c r="F973" s="2" t="s">
        <v>3518</v>
      </c>
      <c r="G973" s="2"/>
      <c r="H973" s="2" t="s">
        <v>3519</v>
      </c>
      <c r="I973" s="2" t="s">
        <v>579</v>
      </c>
      <c r="J973" s="2" t="s">
        <v>3520</v>
      </c>
      <c r="K973" s="3">
        <v>1980</v>
      </c>
      <c r="L973" t="e">
        <f>_xlfn.XLOOKUP(J973,[1]Feuil1!$A$2:$A$1648,[1]Feuil1!$C$2:$C$1648)</f>
        <v>#N/A</v>
      </c>
      <c r="M973" t="e">
        <f>_xlfn.XLOOKUP(J973,[1]Feuil1!$A$2:$A$1648,[1]Feuil1!$B$2:$B$1648)</f>
        <v>#N/A</v>
      </c>
      <c r="N973" s="7" t="e">
        <f t="shared" si="15"/>
        <v>#N/A</v>
      </c>
    </row>
    <row r="974" spans="1:14" x14ac:dyDescent="0.25">
      <c r="A974" s="4" t="s">
        <v>3521</v>
      </c>
      <c r="B974" s="5" t="s">
        <v>6686</v>
      </c>
      <c r="C974" s="5"/>
      <c r="D974" s="5"/>
      <c r="E974" s="5"/>
      <c r="F974" s="5" t="s">
        <v>3522</v>
      </c>
      <c r="G974" s="5"/>
      <c r="H974" s="5" t="s">
        <v>3523</v>
      </c>
      <c r="I974" s="5" t="s">
        <v>366</v>
      </c>
      <c r="J974" s="5" t="s">
        <v>3524</v>
      </c>
      <c r="K974" s="6">
        <v>1980</v>
      </c>
      <c r="L974">
        <f>_xlfn.XLOOKUP(J974,[1]Feuil1!$A$2:$A$1648,[1]Feuil1!$C$2:$C$1648)</f>
        <v>3</v>
      </c>
      <c r="M974">
        <f>_xlfn.XLOOKUP(J974,[1]Feuil1!$A$2:$A$1648,[1]Feuil1!$B$2:$B$1648)</f>
        <v>1409</v>
      </c>
      <c r="N974" s="7">
        <f t="shared" si="15"/>
        <v>21.291696238466997</v>
      </c>
    </row>
    <row r="975" spans="1:14" x14ac:dyDescent="0.25">
      <c r="A975" s="1" t="s">
        <v>3525</v>
      </c>
      <c r="B975" s="5" t="s">
        <v>6686</v>
      </c>
      <c r="C975" s="5"/>
      <c r="D975" s="5"/>
      <c r="E975" s="5"/>
      <c r="F975" s="2" t="s">
        <v>3526</v>
      </c>
      <c r="G975" s="2"/>
      <c r="H975" s="2" t="s">
        <v>3527</v>
      </c>
      <c r="I975" s="2" t="s">
        <v>3528</v>
      </c>
      <c r="J975" s="2" t="s">
        <v>3529</v>
      </c>
      <c r="K975" s="3">
        <v>1980</v>
      </c>
      <c r="L975">
        <f>_xlfn.XLOOKUP(J975,[1]Feuil1!$A$2:$A$1648,[1]Feuil1!$C$2:$C$1648)</f>
        <v>1</v>
      </c>
      <c r="M975">
        <f>_xlfn.XLOOKUP(J975,[1]Feuil1!$A$2:$A$1648,[1]Feuil1!$B$2:$B$1648)</f>
        <v>2920</v>
      </c>
      <c r="N975" s="7">
        <f t="shared" si="15"/>
        <v>3.4246575342465753</v>
      </c>
    </row>
    <row r="976" spans="1:14" x14ac:dyDescent="0.25">
      <c r="A976" s="4" t="s">
        <v>1139</v>
      </c>
      <c r="B976" s="5" t="s">
        <v>6686</v>
      </c>
      <c r="C976" s="5"/>
      <c r="D976" s="5"/>
      <c r="E976" s="5"/>
      <c r="F976" s="5" t="s">
        <v>3530</v>
      </c>
      <c r="G976" s="5"/>
      <c r="H976" s="5" t="s">
        <v>3531</v>
      </c>
      <c r="I976" s="5" t="s">
        <v>1594</v>
      </c>
      <c r="J976" s="5" t="s">
        <v>3532</v>
      </c>
      <c r="K976" s="6">
        <v>1980</v>
      </c>
      <c r="L976">
        <f>_xlfn.XLOOKUP(J976,[1]Feuil1!$A$2:$A$1648,[1]Feuil1!$C$2:$C$1648)</f>
        <v>99</v>
      </c>
      <c r="M976">
        <f>_xlfn.XLOOKUP(J976,[1]Feuil1!$A$2:$A$1648,[1]Feuil1!$B$2:$B$1648)</f>
        <v>8599</v>
      </c>
      <c r="N976" s="7">
        <f t="shared" si="15"/>
        <v>115.12966624026049</v>
      </c>
    </row>
    <row r="977" spans="1:14" x14ac:dyDescent="0.25">
      <c r="A977" s="1" t="s">
        <v>3533</v>
      </c>
      <c r="B977" s="5" t="s">
        <v>6686</v>
      </c>
      <c r="C977" s="5"/>
      <c r="D977" s="5"/>
      <c r="E977" s="5"/>
      <c r="F977" s="2" t="s">
        <v>3534</v>
      </c>
      <c r="G977" s="2"/>
      <c r="H977" s="2" t="s">
        <v>3535</v>
      </c>
      <c r="I977" s="2" t="s">
        <v>1857</v>
      </c>
      <c r="J977" s="2" t="s">
        <v>3536</v>
      </c>
      <c r="K977" s="3">
        <v>1980</v>
      </c>
      <c r="L977">
        <f>_xlfn.XLOOKUP(J977,[1]Feuil1!$A$2:$A$1648,[1]Feuil1!$C$2:$C$1648)</f>
        <v>46</v>
      </c>
      <c r="M977">
        <f>_xlfn.XLOOKUP(J977,[1]Feuil1!$A$2:$A$1648,[1]Feuil1!$B$2:$B$1648)</f>
        <v>6407</v>
      </c>
      <c r="N977" s="7">
        <f t="shared" si="15"/>
        <v>71.796472608084912</v>
      </c>
    </row>
    <row r="978" spans="1:14" x14ac:dyDescent="0.25">
      <c r="A978" s="4" t="s">
        <v>3537</v>
      </c>
      <c r="B978" s="5" t="s">
        <v>6686</v>
      </c>
      <c r="C978" s="5"/>
      <c r="D978" s="5"/>
      <c r="E978" s="5"/>
      <c r="F978" s="5" t="s">
        <v>3538</v>
      </c>
      <c r="G978" s="5"/>
      <c r="H978" s="5" t="s">
        <v>3539</v>
      </c>
      <c r="I978" s="5" t="s">
        <v>235</v>
      </c>
      <c r="J978" s="5" t="s">
        <v>3540</v>
      </c>
      <c r="K978" s="6">
        <v>1980</v>
      </c>
      <c r="L978">
        <f>_xlfn.XLOOKUP(J978,[1]Feuil1!$A$2:$A$1648,[1]Feuil1!$C$2:$C$1648)</f>
        <v>15</v>
      </c>
      <c r="M978">
        <f>_xlfn.XLOOKUP(J978,[1]Feuil1!$A$2:$A$1648,[1]Feuil1!$B$2:$B$1648)</f>
        <v>1955</v>
      </c>
      <c r="N978" s="7">
        <f t="shared" si="15"/>
        <v>76.726342710997443</v>
      </c>
    </row>
    <row r="979" spans="1:14" x14ac:dyDescent="0.25">
      <c r="A979" s="1" t="s">
        <v>3047</v>
      </c>
      <c r="B979" s="5" t="s">
        <v>6686</v>
      </c>
      <c r="C979" s="5"/>
      <c r="D979" s="5"/>
      <c r="E979" s="5"/>
      <c r="F979" s="2" t="s">
        <v>3541</v>
      </c>
      <c r="G979" s="2"/>
      <c r="H979" s="2" t="s">
        <v>3542</v>
      </c>
      <c r="I979" s="2" t="s">
        <v>3543</v>
      </c>
      <c r="J979" s="2" t="s">
        <v>3544</v>
      </c>
      <c r="K979" s="3">
        <v>1980</v>
      </c>
      <c r="L979">
        <f>_xlfn.XLOOKUP(J979,[1]Feuil1!$A$2:$A$1648,[1]Feuil1!$C$2:$C$1648)</f>
        <v>22</v>
      </c>
      <c r="M979">
        <f>_xlfn.XLOOKUP(J979,[1]Feuil1!$A$2:$A$1648,[1]Feuil1!$B$2:$B$1648)</f>
        <v>16265</v>
      </c>
      <c r="N979" s="7">
        <f t="shared" si="15"/>
        <v>13.525976022133415</v>
      </c>
    </row>
    <row r="980" spans="1:14" x14ac:dyDescent="0.25">
      <c r="A980" s="4" t="s">
        <v>3501</v>
      </c>
      <c r="B980" s="5" t="s">
        <v>6687</v>
      </c>
      <c r="C980" s="5"/>
      <c r="D980" s="5"/>
      <c r="E980" s="5"/>
      <c r="F980" s="5" t="s">
        <v>3545</v>
      </c>
      <c r="G980" s="5"/>
      <c r="H980" s="5" t="s">
        <v>3546</v>
      </c>
      <c r="I980" s="5" t="s">
        <v>138</v>
      </c>
      <c r="J980" s="5" t="s">
        <v>3547</v>
      </c>
      <c r="K980" s="6">
        <v>1980</v>
      </c>
      <c r="L980" t="e">
        <f>_xlfn.XLOOKUP(J980,[1]Feuil1!$A$2:$A$1648,[1]Feuil1!$C$2:$C$1648)</f>
        <v>#N/A</v>
      </c>
      <c r="M980" t="e">
        <f>_xlfn.XLOOKUP(J980,[1]Feuil1!$A$2:$A$1648,[1]Feuil1!$B$2:$B$1648)</f>
        <v>#N/A</v>
      </c>
      <c r="N980" s="7" t="e">
        <f t="shared" si="15"/>
        <v>#N/A</v>
      </c>
    </row>
    <row r="981" spans="1:14" x14ac:dyDescent="0.25">
      <c r="A981" s="1" t="s">
        <v>3548</v>
      </c>
      <c r="B981" s="5" t="s">
        <v>6686</v>
      </c>
      <c r="C981" s="5"/>
      <c r="D981" s="5"/>
      <c r="E981" s="5"/>
      <c r="F981" s="2" t="s">
        <v>3549</v>
      </c>
      <c r="G981" s="2"/>
      <c r="H981" s="2" t="s">
        <v>3550</v>
      </c>
      <c r="I981" s="2" t="s">
        <v>3124</v>
      </c>
      <c r="J981" s="2" t="s">
        <v>3551</v>
      </c>
      <c r="K981" s="3">
        <v>1980</v>
      </c>
      <c r="L981">
        <f>_xlfn.XLOOKUP(J981,[1]Feuil1!$A$2:$A$1648,[1]Feuil1!$C$2:$C$1648)</f>
        <v>18</v>
      </c>
      <c r="M981">
        <f>_xlfn.XLOOKUP(J981,[1]Feuil1!$A$2:$A$1648,[1]Feuil1!$B$2:$B$1648)</f>
        <v>2999</v>
      </c>
      <c r="N981" s="7">
        <f t="shared" si="15"/>
        <v>60.020006668889629</v>
      </c>
    </row>
    <row r="982" spans="1:14" x14ac:dyDescent="0.25">
      <c r="A982" s="4" t="s">
        <v>2497</v>
      </c>
      <c r="B982" s="5" t="s">
        <v>6686</v>
      </c>
      <c r="C982" s="5"/>
      <c r="D982" s="5"/>
      <c r="E982" s="5"/>
      <c r="F982" s="5" t="s">
        <v>3552</v>
      </c>
      <c r="G982" s="5"/>
      <c r="H982" s="5" t="s">
        <v>3553</v>
      </c>
      <c r="I982" s="5" t="s">
        <v>1779</v>
      </c>
      <c r="J982" s="5" t="s">
        <v>3554</v>
      </c>
      <c r="K982" s="6">
        <v>1980</v>
      </c>
      <c r="L982">
        <f>_xlfn.XLOOKUP(J982,[1]Feuil1!$A$2:$A$1648,[1]Feuil1!$C$2:$C$1648)</f>
        <v>6</v>
      </c>
      <c r="M982">
        <f>_xlfn.XLOOKUP(J982,[1]Feuil1!$A$2:$A$1648,[1]Feuil1!$B$2:$B$1648)</f>
        <v>6230</v>
      </c>
      <c r="N982" s="7">
        <f t="shared" ref="N982:N1045" si="16">L982*10000/M982</f>
        <v>9.6308186195826639</v>
      </c>
    </row>
    <row r="983" spans="1:14" x14ac:dyDescent="0.25">
      <c r="A983" s="1" t="s">
        <v>3242</v>
      </c>
      <c r="B983" s="2" t="s">
        <v>6686</v>
      </c>
      <c r="C983" s="2"/>
      <c r="D983" s="2"/>
      <c r="E983" s="2"/>
      <c r="F983" s="2" t="s">
        <v>3555</v>
      </c>
      <c r="G983" s="2"/>
      <c r="H983" s="2" t="s">
        <v>3556</v>
      </c>
      <c r="I983" s="2" t="s">
        <v>2304</v>
      </c>
      <c r="J983" s="2" t="s">
        <v>3557</v>
      </c>
      <c r="K983" s="3">
        <v>1980</v>
      </c>
      <c r="L983">
        <f>_xlfn.XLOOKUP(J983,[1]Feuil1!$A$2:$A$1648,[1]Feuil1!$C$2:$C$1648)</f>
        <v>7</v>
      </c>
      <c r="M983">
        <f>_xlfn.XLOOKUP(J983,[1]Feuil1!$A$2:$A$1648,[1]Feuil1!$B$2:$B$1648)</f>
        <v>8143</v>
      </c>
      <c r="N983" s="7">
        <f t="shared" si="16"/>
        <v>8.5963404150804372</v>
      </c>
    </row>
    <row r="984" spans="1:14" x14ac:dyDescent="0.25">
      <c r="A984" s="4" t="s">
        <v>3026</v>
      </c>
      <c r="B984" s="5" t="s">
        <v>6686</v>
      </c>
      <c r="C984" s="5"/>
      <c r="D984" s="5"/>
      <c r="E984" s="5"/>
      <c r="F984" s="5" t="s">
        <v>3558</v>
      </c>
      <c r="G984" s="5"/>
      <c r="H984" s="5" t="s">
        <v>685</v>
      </c>
      <c r="I984" s="5" t="s">
        <v>966</v>
      </c>
      <c r="J984" s="5" t="s">
        <v>3559</v>
      </c>
      <c r="K984" s="6">
        <v>1980</v>
      </c>
      <c r="L984">
        <f>_xlfn.XLOOKUP(J984,[1]Feuil1!$A$2:$A$1648,[1]Feuil1!$C$2:$C$1648)</f>
        <v>34</v>
      </c>
      <c r="M984">
        <f>_xlfn.XLOOKUP(J984,[1]Feuil1!$A$2:$A$1648,[1]Feuil1!$B$2:$B$1648)</f>
        <v>9126</v>
      </c>
      <c r="N984" s="7">
        <f t="shared" si="16"/>
        <v>37.25619110234495</v>
      </c>
    </row>
    <row r="985" spans="1:14" x14ac:dyDescent="0.25">
      <c r="A985" s="1" t="s">
        <v>3026</v>
      </c>
      <c r="B985" s="2" t="s">
        <v>6686</v>
      </c>
      <c r="C985" s="2"/>
      <c r="D985" s="2"/>
      <c r="E985" s="2"/>
      <c r="F985" s="2" t="s">
        <v>3560</v>
      </c>
      <c r="G985" s="2"/>
      <c r="H985" s="2" t="s">
        <v>3561</v>
      </c>
      <c r="I985" s="2" t="s">
        <v>2029</v>
      </c>
      <c r="J985" s="2" t="s">
        <v>3562</v>
      </c>
      <c r="K985" s="3">
        <v>1980</v>
      </c>
      <c r="L985">
        <f>_xlfn.XLOOKUP(J985,[1]Feuil1!$A$2:$A$1648,[1]Feuil1!$C$2:$C$1648)</f>
        <v>47</v>
      </c>
      <c r="M985">
        <f>_xlfn.XLOOKUP(J985,[1]Feuil1!$A$2:$A$1648,[1]Feuil1!$B$2:$B$1648)</f>
        <v>13283</v>
      </c>
      <c r="N985" s="7">
        <f t="shared" si="16"/>
        <v>35.383572988029812</v>
      </c>
    </row>
    <row r="986" spans="1:14" x14ac:dyDescent="0.25">
      <c r="A986" s="4" t="s">
        <v>3026</v>
      </c>
      <c r="B986" s="2" t="s">
        <v>6686</v>
      </c>
      <c r="C986" s="2"/>
      <c r="D986" s="2"/>
      <c r="E986" s="2"/>
      <c r="F986" s="5" t="s">
        <v>3563</v>
      </c>
      <c r="G986" s="5"/>
      <c r="H986" s="5" t="s">
        <v>3564</v>
      </c>
      <c r="I986" s="5" t="s">
        <v>1579</v>
      </c>
      <c r="J986" s="5" t="s">
        <v>3565</v>
      </c>
      <c r="K986" s="6">
        <v>1980</v>
      </c>
      <c r="L986">
        <f>_xlfn.XLOOKUP(J986,[1]Feuil1!$A$2:$A$1648,[1]Feuil1!$C$2:$C$1648)</f>
        <v>17</v>
      </c>
      <c r="M986">
        <f>_xlfn.XLOOKUP(J986,[1]Feuil1!$A$2:$A$1648,[1]Feuil1!$B$2:$B$1648)</f>
        <v>9323</v>
      </c>
      <c r="N986" s="7">
        <f t="shared" si="16"/>
        <v>18.234473881797705</v>
      </c>
    </row>
    <row r="987" spans="1:14" x14ac:dyDescent="0.25">
      <c r="A987" s="1" t="s">
        <v>2834</v>
      </c>
      <c r="B987" s="2" t="s">
        <v>6686</v>
      </c>
      <c r="C987" s="2"/>
      <c r="D987" s="2"/>
      <c r="E987" s="2"/>
      <c r="F987" s="2" t="s">
        <v>3566</v>
      </c>
      <c r="G987" s="2"/>
      <c r="H987" s="2" t="s">
        <v>3567</v>
      </c>
      <c r="I987" s="2" t="s">
        <v>2183</v>
      </c>
      <c r="J987" s="2" t="s">
        <v>3568</v>
      </c>
      <c r="K987" s="3">
        <v>1980</v>
      </c>
      <c r="L987">
        <f>_xlfn.XLOOKUP(J987,[1]Feuil1!$A$2:$A$1648,[1]Feuil1!$C$2:$C$1648)</f>
        <v>11</v>
      </c>
      <c r="M987">
        <f>_xlfn.XLOOKUP(J987,[1]Feuil1!$A$2:$A$1648,[1]Feuil1!$B$2:$B$1648)</f>
        <v>3000</v>
      </c>
      <c r="N987" s="7">
        <f t="shared" si="16"/>
        <v>36.666666666666664</v>
      </c>
    </row>
    <row r="988" spans="1:14" x14ac:dyDescent="0.25">
      <c r="A988" s="4" t="s">
        <v>3569</v>
      </c>
      <c r="B988" s="2" t="s">
        <v>6686</v>
      </c>
      <c r="C988" s="2"/>
      <c r="D988" s="2"/>
      <c r="E988" s="2"/>
      <c r="F988" s="5" t="s">
        <v>3570</v>
      </c>
      <c r="G988" s="5"/>
      <c r="H988" s="5" t="s">
        <v>3571</v>
      </c>
      <c r="I988" s="5" t="s">
        <v>3572</v>
      </c>
      <c r="J988" s="5" t="s">
        <v>3573</v>
      </c>
      <c r="K988" s="6">
        <v>1980</v>
      </c>
      <c r="L988">
        <f>_xlfn.XLOOKUP(J988,[1]Feuil1!$A$2:$A$1648,[1]Feuil1!$C$2:$C$1648)</f>
        <v>4</v>
      </c>
      <c r="M988">
        <f>_xlfn.XLOOKUP(J988,[1]Feuil1!$A$2:$A$1648,[1]Feuil1!$B$2:$B$1648)</f>
        <v>5428</v>
      </c>
      <c r="N988" s="7">
        <f t="shared" si="16"/>
        <v>7.3691967575534267</v>
      </c>
    </row>
    <row r="989" spans="1:14" x14ac:dyDescent="0.25">
      <c r="A989" s="1" t="s">
        <v>3574</v>
      </c>
      <c r="B989" s="5" t="s">
        <v>6686</v>
      </c>
      <c r="C989" s="5"/>
      <c r="D989" s="5"/>
      <c r="E989" s="5"/>
      <c r="F989" s="2" t="s">
        <v>3575</v>
      </c>
      <c r="G989" s="2"/>
      <c r="H989" s="2" t="s">
        <v>3291</v>
      </c>
      <c r="I989" s="2" t="s">
        <v>3576</v>
      </c>
      <c r="J989" s="2" t="s">
        <v>3577</v>
      </c>
      <c r="K989" s="3">
        <v>1980</v>
      </c>
      <c r="L989">
        <f>_xlfn.XLOOKUP(J989,[1]Feuil1!$A$2:$A$1648,[1]Feuil1!$C$2:$C$1648)</f>
        <v>4</v>
      </c>
      <c r="M989">
        <f>_xlfn.XLOOKUP(J989,[1]Feuil1!$A$2:$A$1648,[1]Feuil1!$B$2:$B$1648)</f>
        <v>7043</v>
      </c>
      <c r="N989" s="7">
        <f t="shared" si="16"/>
        <v>5.6793979838137156</v>
      </c>
    </row>
    <row r="990" spans="1:14" x14ac:dyDescent="0.25">
      <c r="A990" s="4" t="s">
        <v>3106</v>
      </c>
      <c r="B990" s="2" t="s">
        <v>6686</v>
      </c>
      <c r="C990" s="2"/>
      <c r="D990" s="2"/>
      <c r="E990" s="2"/>
      <c r="F990" s="5" t="s">
        <v>3578</v>
      </c>
      <c r="G990" s="5"/>
      <c r="H990" s="5" t="s">
        <v>3579</v>
      </c>
      <c r="I990" s="5" t="s">
        <v>2944</v>
      </c>
      <c r="J990" s="5" t="s">
        <v>3580</v>
      </c>
      <c r="K990" s="6">
        <v>1980</v>
      </c>
      <c r="L990">
        <f>_xlfn.XLOOKUP(J990,[1]Feuil1!$A$2:$A$1648,[1]Feuil1!$C$2:$C$1648)</f>
        <v>38</v>
      </c>
      <c r="M990">
        <f>_xlfn.XLOOKUP(J990,[1]Feuil1!$A$2:$A$1648,[1]Feuil1!$B$2:$B$1648)</f>
        <v>21948</v>
      </c>
      <c r="N990" s="7">
        <f t="shared" si="16"/>
        <v>17.313650446509932</v>
      </c>
    </row>
    <row r="991" spans="1:14" x14ac:dyDescent="0.25">
      <c r="A991" s="1" t="s">
        <v>3581</v>
      </c>
      <c r="B991" s="2" t="s">
        <v>6686</v>
      </c>
      <c r="C991" s="2"/>
      <c r="D991" s="2"/>
      <c r="E991" s="2"/>
      <c r="F991" s="2" t="s">
        <v>3582</v>
      </c>
      <c r="G991" s="2"/>
      <c r="H991" s="2" t="s">
        <v>3583</v>
      </c>
      <c r="I991" s="2" t="s">
        <v>957</v>
      </c>
      <c r="J991" s="2" t="s">
        <v>3584</v>
      </c>
      <c r="K991" s="3">
        <v>1980</v>
      </c>
      <c r="L991">
        <f>_xlfn.XLOOKUP(J991,[1]Feuil1!$A$2:$A$1648,[1]Feuil1!$C$2:$C$1648)</f>
        <v>5</v>
      </c>
      <c r="M991">
        <f>_xlfn.XLOOKUP(J991,[1]Feuil1!$A$2:$A$1648,[1]Feuil1!$B$2:$B$1648)</f>
        <v>6920</v>
      </c>
      <c r="N991" s="7">
        <f t="shared" si="16"/>
        <v>7.2254335260115603</v>
      </c>
    </row>
    <row r="992" spans="1:14" x14ac:dyDescent="0.25">
      <c r="A992" s="4" t="s">
        <v>1751</v>
      </c>
      <c r="B992" s="2" t="s">
        <v>6686</v>
      </c>
      <c r="C992" s="2"/>
      <c r="D992" s="2"/>
      <c r="E992" s="2"/>
      <c r="F992" s="5" t="s">
        <v>3585</v>
      </c>
      <c r="G992" s="5"/>
      <c r="H992" s="5" t="s">
        <v>3586</v>
      </c>
      <c r="I992" s="5" t="s">
        <v>1371</v>
      </c>
      <c r="J992" s="5" t="s">
        <v>3587</v>
      </c>
      <c r="K992" s="6">
        <v>1980</v>
      </c>
      <c r="L992">
        <f>_xlfn.XLOOKUP(J992,[1]Feuil1!$A$2:$A$1648,[1]Feuil1!$C$2:$C$1648)</f>
        <v>26</v>
      </c>
      <c r="M992">
        <f>_xlfn.XLOOKUP(J992,[1]Feuil1!$A$2:$A$1648,[1]Feuil1!$B$2:$B$1648)</f>
        <v>9874</v>
      </c>
      <c r="N992" s="7">
        <f t="shared" si="16"/>
        <v>26.331780433461617</v>
      </c>
    </row>
    <row r="993" spans="1:14" x14ac:dyDescent="0.25">
      <c r="A993" s="1" t="s">
        <v>3548</v>
      </c>
      <c r="B993" s="5" t="s">
        <v>6686</v>
      </c>
      <c r="C993" s="5"/>
      <c r="D993" s="5"/>
      <c r="E993" s="5"/>
      <c r="F993" s="2" t="s">
        <v>3588</v>
      </c>
      <c r="G993" s="2"/>
      <c r="H993" s="2" t="s">
        <v>1813</v>
      </c>
      <c r="I993" s="2" t="s">
        <v>292</v>
      </c>
      <c r="J993" s="2" t="s">
        <v>3589</v>
      </c>
      <c r="K993" s="3">
        <v>1981</v>
      </c>
      <c r="L993">
        <f>_xlfn.XLOOKUP(J993,[1]Feuil1!$A$2:$A$1648,[1]Feuil1!$C$2:$C$1648)</f>
        <v>3</v>
      </c>
      <c r="M993">
        <f>_xlfn.XLOOKUP(J993,[1]Feuil1!$A$2:$A$1648,[1]Feuil1!$B$2:$B$1648)</f>
        <v>2640</v>
      </c>
      <c r="N993" s="7">
        <f t="shared" si="16"/>
        <v>11.363636363636363</v>
      </c>
    </row>
    <row r="994" spans="1:14" x14ac:dyDescent="0.25">
      <c r="A994" s="4" t="s">
        <v>3018</v>
      </c>
      <c r="B994" s="5" t="s">
        <v>6686</v>
      </c>
      <c r="C994" s="5"/>
      <c r="D994" s="5"/>
      <c r="E994" s="5"/>
      <c r="F994" s="5" t="s">
        <v>3590</v>
      </c>
      <c r="G994" s="5"/>
      <c r="H994" s="5" t="s">
        <v>3591</v>
      </c>
      <c r="I994" s="5" t="s">
        <v>521</v>
      </c>
      <c r="J994" s="5" t="s">
        <v>3592</v>
      </c>
      <c r="K994" s="6">
        <v>1981</v>
      </c>
      <c r="L994">
        <f>_xlfn.XLOOKUP(J994,[1]Feuil1!$A$2:$A$1648,[1]Feuil1!$C$2:$C$1648)</f>
        <v>15</v>
      </c>
      <c r="M994">
        <f>_xlfn.XLOOKUP(J994,[1]Feuil1!$A$2:$A$1648,[1]Feuil1!$B$2:$B$1648)</f>
        <v>5135</v>
      </c>
      <c r="N994" s="7">
        <f t="shared" si="16"/>
        <v>29.211295034079843</v>
      </c>
    </row>
    <row r="995" spans="1:14" x14ac:dyDescent="0.25">
      <c r="A995" s="1" t="s">
        <v>3593</v>
      </c>
      <c r="B995" s="5" t="s">
        <v>6686</v>
      </c>
      <c r="C995" s="5"/>
      <c r="D995" s="5"/>
      <c r="E995" s="5"/>
      <c r="F995" s="2" t="s">
        <v>3594</v>
      </c>
      <c r="G995" s="2"/>
      <c r="H995" s="2" t="s">
        <v>3595</v>
      </c>
      <c r="I995" s="2" t="s">
        <v>1220</v>
      </c>
      <c r="J995" s="2" t="s">
        <v>3596</v>
      </c>
      <c r="K995" s="3">
        <v>1981</v>
      </c>
      <c r="L995">
        <f>_xlfn.XLOOKUP(J995,[1]Feuil1!$A$2:$A$1648,[1]Feuil1!$C$2:$C$1648)</f>
        <v>19</v>
      </c>
      <c r="M995">
        <f>_xlfn.XLOOKUP(J995,[1]Feuil1!$A$2:$A$1648,[1]Feuil1!$B$2:$B$1648)</f>
        <v>7862</v>
      </c>
      <c r="N995" s="7">
        <f t="shared" si="16"/>
        <v>24.166878656830324</v>
      </c>
    </row>
    <row r="996" spans="1:14" x14ac:dyDescent="0.25">
      <c r="A996" s="4" t="s">
        <v>3451</v>
      </c>
      <c r="B996" s="5" t="s">
        <v>6686</v>
      </c>
      <c r="C996" s="5"/>
      <c r="D996" s="5"/>
      <c r="E996" s="5"/>
      <c r="F996" s="5" t="s">
        <v>3597</v>
      </c>
      <c r="G996" s="5"/>
      <c r="H996" s="5" t="s">
        <v>3598</v>
      </c>
      <c r="I996" s="5" t="s">
        <v>873</v>
      </c>
      <c r="J996" s="5" t="s">
        <v>3599</v>
      </c>
      <c r="K996" s="6">
        <v>1981</v>
      </c>
      <c r="L996">
        <f>_xlfn.XLOOKUP(J996,[1]Feuil1!$A$2:$A$1648,[1]Feuil1!$C$2:$C$1648)</f>
        <v>3</v>
      </c>
      <c r="M996">
        <f>_xlfn.XLOOKUP(J996,[1]Feuil1!$A$2:$A$1648,[1]Feuil1!$B$2:$B$1648)</f>
        <v>1018</v>
      </c>
      <c r="N996" s="7">
        <f t="shared" si="16"/>
        <v>29.469548133595286</v>
      </c>
    </row>
    <row r="997" spans="1:14" x14ac:dyDescent="0.25">
      <c r="A997" s="1" t="s">
        <v>3242</v>
      </c>
      <c r="B997" s="2" t="s">
        <v>6686</v>
      </c>
      <c r="C997" s="2"/>
      <c r="D997" s="2"/>
      <c r="E997" s="2"/>
      <c r="F997" s="2" t="s">
        <v>3600</v>
      </c>
      <c r="G997" s="2"/>
      <c r="H997" s="2" t="s">
        <v>3601</v>
      </c>
      <c r="I997" s="2" t="s">
        <v>3602</v>
      </c>
      <c r="J997" s="2" t="s">
        <v>3603</v>
      </c>
      <c r="K997" s="3">
        <v>1981</v>
      </c>
      <c r="L997">
        <f>_xlfn.XLOOKUP(J997,[1]Feuil1!$A$2:$A$1648,[1]Feuil1!$C$2:$C$1648)</f>
        <v>8</v>
      </c>
      <c r="M997">
        <f>_xlfn.XLOOKUP(J997,[1]Feuil1!$A$2:$A$1648,[1]Feuil1!$B$2:$B$1648)</f>
        <v>4141</v>
      </c>
      <c r="N997" s="7">
        <f t="shared" si="16"/>
        <v>19.319005071238831</v>
      </c>
    </row>
    <row r="998" spans="1:14" x14ac:dyDescent="0.25">
      <c r="A998" s="4" t="s">
        <v>3026</v>
      </c>
      <c r="B998" s="5" t="s">
        <v>6686</v>
      </c>
      <c r="C998" s="5"/>
      <c r="D998" s="5"/>
      <c r="E998" s="5"/>
      <c r="F998" s="5" t="s">
        <v>3604</v>
      </c>
      <c r="G998" s="5"/>
      <c r="H998" s="5" t="s">
        <v>511</v>
      </c>
      <c r="I998" s="5" t="s">
        <v>1371</v>
      </c>
      <c r="J998" s="5" t="s">
        <v>3605</v>
      </c>
      <c r="K998" s="6">
        <v>1981</v>
      </c>
      <c r="L998">
        <f>_xlfn.XLOOKUP(J998,[1]Feuil1!$A$2:$A$1648,[1]Feuil1!$C$2:$C$1648)</f>
        <v>20</v>
      </c>
      <c r="M998">
        <f>_xlfn.XLOOKUP(J998,[1]Feuil1!$A$2:$A$1648,[1]Feuil1!$B$2:$B$1648)</f>
        <v>3538</v>
      </c>
      <c r="N998" s="7">
        <f t="shared" si="16"/>
        <v>56.529112492933862</v>
      </c>
    </row>
    <row r="999" spans="1:14" x14ac:dyDescent="0.25">
      <c r="A999" s="1" t="s">
        <v>2497</v>
      </c>
      <c r="B999" s="2" t="s">
        <v>6686</v>
      </c>
      <c r="C999" s="2"/>
      <c r="D999" s="2"/>
      <c r="E999" s="2"/>
      <c r="F999" s="2" t="s">
        <v>3606</v>
      </c>
      <c r="G999" s="2"/>
      <c r="H999" s="2" t="s">
        <v>3607</v>
      </c>
      <c r="I999" s="2" t="s">
        <v>1399</v>
      </c>
      <c r="J999" s="2" t="s">
        <v>3608</v>
      </c>
      <c r="K999" s="3">
        <v>1981</v>
      </c>
      <c r="L999">
        <f>_xlfn.XLOOKUP(J999,[1]Feuil1!$A$2:$A$1648,[1]Feuil1!$C$2:$C$1648)</f>
        <v>9</v>
      </c>
      <c r="M999">
        <f>_xlfn.XLOOKUP(J999,[1]Feuil1!$A$2:$A$1648,[1]Feuil1!$B$2:$B$1648)</f>
        <v>7070</v>
      </c>
      <c r="N999" s="7">
        <f t="shared" si="16"/>
        <v>12.72984441301273</v>
      </c>
    </row>
    <row r="1000" spans="1:14" x14ac:dyDescent="0.25">
      <c r="A1000" s="4" t="s">
        <v>3609</v>
      </c>
      <c r="B1000" s="2" t="s">
        <v>6686</v>
      </c>
      <c r="C1000" s="2"/>
      <c r="D1000" s="2"/>
      <c r="E1000" s="2"/>
      <c r="F1000" s="5" t="s">
        <v>3610</v>
      </c>
      <c r="G1000" s="5"/>
      <c r="H1000" s="5" t="s">
        <v>3611</v>
      </c>
      <c r="I1000" s="5" t="s">
        <v>990</v>
      </c>
      <c r="J1000" s="5" t="s">
        <v>3612</v>
      </c>
      <c r="K1000" s="6">
        <v>1981</v>
      </c>
      <c r="L1000">
        <f>_xlfn.XLOOKUP(J1000,[1]Feuil1!$A$2:$A$1648,[1]Feuil1!$C$2:$C$1648)</f>
        <v>17</v>
      </c>
      <c r="M1000">
        <f>_xlfn.XLOOKUP(J1000,[1]Feuil1!$A$2:$A$1648,[1]Feuil1!$B$2:$B$1648)</f>
        <v>13888</v>
      </c>
      <c r="N1000" s="7">
        <f t="shared" si="16"/>
        <v>12.240783410138249</v>
      </c>
    </row>
    <row r="1001" spans="1:14" x14ac:dyDescent="0.25">
      <c r="A1001" s="1" t="s">
        <v>3613</v>
      </c>
      <c r="B1001" s="2" t="s">
        <v>6686</v>
      </c>
      <c r="C1001" s="2"/>
      <c r="D1001" s="2"/>
      <c r="E1001" s="2"/>
      <c r="F1001" s="2" t="s">
        <v>3614</v>
      </c>
      <c r="G1001" s="2"/>
      <c r="H1001" s="2" t="s">
        <v>3615</v>
      </c>
      <c r="I1001" s="2" t="s">
        <v>887</v>
      </c>
      <c r="J1001" s="2" t="s">
        <v>3616</v>
      </c>
      <c r="K1001" s="3">
        <v>1981</v>
      </c>
      <c r="L1001">
        <f>_xlfn.XLOOKUP(J1001,[1]Feuil1!$A$2:$A$1648,[1]Feuil1!$C$2:$C$1648)</f>
        <v>5</v>
      </c>
      <c r="M1001">
        <f>_xlfn.XLOOKUP(J1001,[1]Feuil1!$A$2:$A$1648,[1]Feuil1!$B$2:$B$1648)</f>
        <v>884</v>
      </c>
      <c r="N1001" s="7">
        <f t="shared" si="16"/>
        <v>56.561085972850677</v>
      </c>
    </row>
    <row r="1002" spans="1:14" x14ac:dyDescent="0.25">
      <c r="A1002" s="4" t="s">
        <v>3617</v>
      </c>
      <c r="B1002" s="5" t="s">
        <v>6686</v>
      </c>
      <c r="C1002" s="5"/>
      <c r="D1002" s="5"/>
      <c r="E1002" s="5"/>
      <c r="F1002" s="5" t="s">
        <v>3618</v>
      </c>
      <c r="G1002" s="5"/>
      <c r="H1002" s="5" t="s">
        <v>3619</v>
      </c>
      <c r="I1002" s="5" t="s">
        <v>1970</v>
      </c>
      <c r="J1002" s="5" t="s">
        <v>3620</v>
      </c>
      <c r="K1002" s="6">
        <v>1981</v>
      </c>
      <c r="L1002">
        <f>_xlfn.XLOOKUP(J1002,[1]Feuil1!$A$2:$A$1648,[1]Feuil1!$C$2:$C$1648)</f>
        <v>65</v>
      </c>
      <c r="M1002">
        <f>_xlfn.XLOOKUP(J1002,[1]Feuil1!$A$2:$A$1648,[1]Feuil1!$B$2:$B$1648)</f>
        <v>14062</v>
      </c>
      <c r="N1002" s="7">
        <f t="shared" si="16"/>
        <v>46.223865737448442</v>
      </c>
    </row>
    <row r="1003" spans="1:14" x14ac:dyDescent="0.25">
      <c r="A1003" s="1" t="s">
        <v>3302</v>
      </c>
      <c r="B1003" s="2" t="s">
        <v>6686</v>
      </c>
      <c r="C1003" s="2"/>
      <c r="D1003" s="2"/>
      <c r="E1003" s="2"/>
      <c r="F1003" s="2" t="s">
        <v>3621</v>
      </c>
      <c r="G1003" s="2"/>
      <c r="H1003" s="2" t="s">
        <v>2232</v>
      </c>
      <c r="I1003" s="2" t="s">
        <v>1109</v>
      </c>
      <c r="J1003" s="2" t="s">
        <v>3622</v>
      </c>
      <c r="K1003" s="3">
        <v>1981</v>
      </c>
      <c r="L1003">
        <f>_xlfn.XLOOKUP(J1003,[1]Feuil1!$A$2:$A$1648,[1]Feuil1!$C$2:$C$1648)</f>
        <v>5</v>
      </c>
      <c r="M1003">
        <f>_xlfn.XLOOKUP(J1003,[1]Feuil1!$A$2:$A$1648,[1]Feuil1!$B$2:$B$1648)</f>
        <v>2621</v>
      </c>
      <c r="N1003" s="7">
        <f t="shared" si="16"/>
        <v>19.076688286913392</v>
      </c>
    </row>
    <row r="1004" spans="1:14" x14ac:dyDescent="0.25">
      <c r="A1004" s="4" t="s">
        <v>3623</v>
      </c>
      <c r="B1004" s="5" t="s">
        <v>6686</v>
      </c>
      <c r="C1004" s="5"/>
      <c r="D1004" s="5"/>
      <c r="E1004" s="5"/>
      <c r="F1004" s="5" t="s">
        <v>3624</v>
      </c>
      <c r="G1004" s="5"/>
      <c r="H1004" s="5" t="s">
        <v>3625</v>
      </c>
      <c r="I1004" s="5" t="s">
        <v>3626</v>
      </c>
      <c r="J1004" s="5" t="s">
        <v>3627</v>
      </c>
      <c r="K1004" s="6">
        <v>1981</v>
      </c>
      <c r="L1004">
        <f>_xlfn.XLOOKUP(J1004,[1]Feuil1!$A$2:$A$1648,[1]Feuil1!$C$2:$C$1648)</f>
        <v>13</v>
      </c>
      <c r="M1004">
        <f>_xlfn.XLOOKUP(J1004,[1]Feuil1!$A$2:$A$1648,[1]Feuil1!$B$2:$B$1648)</f>
        <v>15663</v>
      </c>
      <c r="N1004" s="7">
        <f t="shared" si="16"/>
        <v>8.2998148502841094</v>
      </c>
    </row>
    <row r="1005" spans="1:14" x14ac:dyDescent="0.25">
      <c r="A1005" s="1" t="s">
        <v>3628</v>
      </c>
      <c r="B1005" s="2" t="s">
        <v>6686</v>
      </c>
      <c r="C1005" s="2"/>
      <c r="D1005" s="2"/>
      <c r="E1005" s="2"/>
      <c r="F1005" s="2" t="s">
        <v>3629</v>
      </c>
      <c r="G1005" s="2"/>
      <c r="H1005" s="2" t="s">
        <v>3630</v>
      </c>
      <c r="I1005" s="2" t="s">
        <v>3631</v>
      </c>
      <c r="J1005" s="2" t="s">
        <v>3632</v>
      </c>
      <c r="K1005" s="3">
        <v>1981</v>
      </c>
      <c r="L1005">
        <f>_xlfn.XLOOKUP(J1005,[1]Feuil1!$A$2:$A$1648,[1]Feuil1!$C$2:$C$1648)</f>
        <v>13</v>
      </c>
      <c r="M1005">
        <f>_xlfn.XLOOKUP(J1005,[1]Feuil1!$A$2:$A$1648,[1]Feuil1!$B$2:$B$1648)</f>
        <v>8539</v>
      </c>
      <c r="N1005" s="7">
        <f t="shared" si="16"/>
        <v>15.224265136432837</v>
      </c>
    </row>
    <row r="1006" spans="1:14" x14ac:dyDescent="0.25">
      <c r="A1006" s="4" t="s">
        <v>3633</v>
      </c>
      <c r="B1006" s="5" t="s">
        <v>6686</v>
      </c>
      <c r="C1006" s="5"/>
      <c r="D1006" s="5"/>
      <c r="E1006" s="5"/>
      <c r="F1006" s="5" t="s">
        <v>3634</v>
      </c>
      <c r="G1006" s="5"/>
      <c r="H1006" s="5" t="s">
        <v>3635</v>
      </c>
      <c r="I1006" s="5" t="s">
        <v>3636</v>
      </c>
      <c r="J1006" s="5" t="s">
        <v>3637</v>
      </c>
      <c r="K1006" s="6">
        <v>1981</v>
      </c>
      <c r="L1006">
        <f>_xlfn.XLOOKUP(J1006,[1]Feuil1!$A$2:$A$1648,[1]Feuil1!$C$2:$C$1648)</f>
        <v>1</v>
      </c>
      <c r="M1006">
        <f>_xlfn.XLOOKUP(J1006,[1]Feuil1!$A$2:$A$1648,[1]Feuil1!$B$2:$B$1648)</f>
        <v>4191</v>
      </c>
      <c r="N1006" s="7">
        <f t="shared" si="16"/>
        <v>2.3860653781913626</v>
      </c>
    </row>
    <row r="1007" spans="1:14" x14ac:dyDescent="0.25">
      <c r="A1007" s="1" t="s">
        <v>3324</v>
      </c>
      <c r="B1007" s="2" t="s">
        <v>6686</v>
      </c>
      <c r="C1007" s="2"/>
      <c r="D1007" s="2"/>
      <c r="E1007" s="2"/>
      <c r="F1007" s="2" t="s">
        <v>3638</v>
      </c>
      <c r="G1007" s="2"/>
      <c r="H1007" s="2" t="s">
        <v>3639</v>
      </c>
      <c r="I1007" s="2" t="s">
        <v>109</v>
      </c>
      <c r="J1007" s="2" t="s">
        <v>3640</v>
      </c>
      <c r="K1007" s="3">
        <v>1981</v>
      </c>
      <c r="L1007">
        <f>_xlfn.XLOOKUP(J1007,[1]Feuil1!$A$2:$A$1648,[1]Feuil1!$C$2:$C$1648)</f>
        <v>3</v>
      </c>
      <c r="M1007">
        <f>_xlfn.XLOOKUP(J1007,[1]Feuil1!$A$2:$A$1648,[1]Feuil1!$B$2:$B$1648)</f>
        <v>1091</v>
      </c>
      <c r="N1007" s="7">
        <f t="shared" si="16"/>
        <v>27.497708524289642</v>
      </c>
    </row>
    <row r="1008" spans="1:14" x14ac:dyDescent="0.25">
      <c r="A1008" s="4" t="s">
        <v>3324</v>
      </c>
      <c r="B1008" s="5" t="s">
        <v>6686</v>
      </c>
      <c r="C1008" s="5"/>
      <c r="D1008" s="5"/>
      <c r="E1008" s="5"/>
      <c r="F1008" s="5" t="s">
        <v>3641</v>
      </c>
      <c r="G1008" s="5"/>
      <c r="H1008" s="5" t="s">
        <v>3642</v>
      </c>
      <c r="I1008" s="5" t="s">
        <v>3643</v>
      </c>
      <c r="J1008" s="5" t="s">
        <v>3644</v>
      </c>
      <c r="K1008" s="6">
        <v>1981</v>
      </c>
      <c r="L1008">
        <f>_xlfn.XLOOKUP(J1008,[1]Feuil1!$A$2:$A$1648,[1]Feuil1!$C$2:$C$1648)</f>
        <v>7</v>
      </c>
      <c r="M1008">
        <f>_xlfn.XLOOKUP(J1008,[1]Feuil1!$A$2:$A$1648,[1]Feuil1!$B$2:$B$1648)</f>
        <v>902</v>
      </c>
      <c r="N1008" s="7">
        <f t="shared" si="16"/>
        <v>77.605321507760536</v>
      </c>
    </row>
    <row r="1009" spans="1:14" x14ac:dyDescent="0.25">
      <c r="A1009" s="1" t="s">
        <v>3645</v>
      </c>
      <c r="B1009" s="5" t="s">
        <v>6686</v>
      </c>
      <c r="C1009" s="5"/>
      <c r="D1009" s="5"/>
      <c r="E1009" s="5"/>
      <c r="F1009" s="2" t="s">
        <v>3646</v>
      </c>
      <c r="G1009" s="2"/>
      <c r="H1009" s="2" t="s">
        <v>3647</v>
      </c>
      <c r="I1009" s="2" t="s">
        <v>425</v>
      </c>
      <c r="J1009" s="2" t="s">
        <v>3648</v>
      </c>
      <c r="K1009" s="3">
        <v>1981</v>
      </c>
      <c r="L1009">
        <f>_xlfn.XLOOKUP(J1009,[1]Feuil1!$A$2:$A$1648,[1]Feuil1!$C$2:$C$1648)</f>
        <v>3</v>
      </c>
      <c r="M1009">
        <f>_xlfn.XLOOKUP(J1009,[1]Feuil1!$A$2:$A$1648,[1]Feuil1!$B$2:$B$1648)</f>
        <v>1075</v>
      </c>
      <c r="N1009" s="7">
        <f t="shared" si="16"/>
        <v>27.906976744186046</v>
      </c>
    </row>
    <row r="1010" spans="1:14" x14ac:dyDescent="0.25">
      <c r="A1010" s="4" t="s">
        <v>3047</v>
      </c>
      <c r="B1010" s="5" t="s">
        <v>6686</v>
      </c>
      <c r="C1010" s="5"/>
      <c r="D1010" s="5"/>
      <c r="E1010" s="5"/>
      <c r="F1010" s="5" t="s">
        <v>3649</v>
      </c>
      <c r="G1010" s="5"/>
      <c r="H1010" s="5" t="s">
        <v>3650</v>
      </c>
      <c r="I1010" s="5" t="s">
        <v>3651</v>
      </c>
      <c r="J1010" s="5" t="s">
        <v>3652</v>
      </c>
      <c r="K1010" s="6">
        <v>1981</v>
      </c>
      <c r="L1010">
        <f>_xlfn.XLOOKUP(J1010,[1]Feuil1!$A$2:$A$1648,[1]Feuil1!$C$2:$C$1648)</f>
        <v>2</v>
      </c>
      <c r="M1010">
        <f>_xlfn.XLOOKUP(J1010,[1]Feuil1!$A$2:$A$1648,[1]Feuil1!$B$2:$B$1648)</f>
        <v>5331</v>
      </c>
      <c r="N1010" s="7">
        <f t="shared" si="16"/>
        <v>3.7516413430876008</v>
      </c>
    </row>
    <row r="1011" spans="1:14" x14ac:dyDescent="0.25">
      <c r="A1011" s="1" t="s">
        <v>1751</v>
      </c>
      <c r="B1011" s="2" t="s">
        <v>6686</v>
      </c>
      <c r="C1011" s="2"/>
      <c r="D1011" s="2"/>
      <c r="E1011" s="2"/>
      <c r="F1011" s="2" t="s">
        <v>3653</v>
      </c>
      <c r="G1011" s="2"/>
      <c r="H1011" s="2" t="s">
        <v>3654</v>
      </c>
      <c r="I1011" s="2" t="s">
        <v>3655</v>
      </c>
      <c r="J1011" s="2" t="s">
        <v>3656</v>
      </c>
      <c r="K1011" s="3">
        <v>1981</v>
      </c>
      <c r="L1011">
        <f>_xlfn.XLOOKUP(J1011,[1]Feuil1!$A$2:$A$1648,[1]Feuil1!$C$2:$C$1648)</f>
        <v>20</v>
      </c>
      <c r="M1011">
        <f>_xlfn.XLOOKUP(J1011,[1]Feuil1!$A$2:$A$1648,[1]Feuil1!$B$2:$B$1648)</f>
        <v>9240</v>
      </c>
      <c r="N1011" s="7">
        <f t="shared" si="16"/>
        <v>21.645021645021647</v>
      </c>
    </row>
    <row r="1012" spans="1:14" x14ac:dyDescent="0.25">
      <c r="A1012" s="4" t="s">
        <v>3501</v>
      </c>
      <c r="B1012" s="5" t="s">
        <v>6687</v>
      </c>
      <c r="C1012" s="5"/>
      <c r="D1012" s="5"/>
      <c r="E1012" s="5"/>
      <c r="F1012" s="5" t="s">
        <v>3657</v>
      </c>
      <c r="G1012" s="5"/>
      <c r="H1012" s="5" t="s">
        <v>3658</v>
      </c>
      <c r="I1012" s="5" t="s">
        <v>808</v>
      </c>
      <c r="J1012" s="5" t="s">
        <v>3659</v>
      </c>
      <c r="K1012" s="6">
        <v>1982</v>
      </c>
      <c r="L1012" t="e">
        <f>_xlfn.XLOOKUP(J1012,[1]Feuil1!$A$2:$A$1648,[1]Feuil1!$C$2:$C$1648)</f>
        <v>#N/A</v>
      </c>
      <c r="M1012" t="e">
        <f>_xlfn.XLOOKUP(J1012,[1]Feuil1!$A$2:$A$1648,[1]Feuil1!$B$2:$B$1648)</f>
        <v>#N/A</v>
      </c>
      <c r="N1012" s="7" t="e">
        <f t="shared" si="16"/>
        <v>#N/A</v>
      </c>
    </row>
    <row r="1013" spans="1:14" x14ac:dyDescent="0.25">
      <c r="A1013" s="1" t="s">
        <v>3660</v>
      </c>
      <c r="B1013" s="2" t="s">
        <v>6686</v>
      </c>
      <c r="C1013" s="2"/>
      <c r="D1013" s="2"/>
      <c r="E1013" s="2"/>
      <c r="F1013" s="2" t="s">
        <v>3661</v>
      </c>
      <c r="G1013" s="2"/>
      <c r="H1013" s="2" t="s">
        <v>3662</v>
      </c>
      <c r="I1013" s="2" t="s">
        <v>3663</v>
      </c>
      <c r="J1013" s="2" t="s">
        <v>3664</v>
      </c>
      <c r="K1013" s="3">
        <v>1982</v>
      </c>
      <c r="L1013">
        <f>_xlfn.XLOOKUP(J1013,[1]Feuil1!$A$2:$A$1648,[1]Feuil1!$C$2:$C$1648)</f>
        <v>176</v>
      </c>
      <c r="M1013">
        <f>_xlfn.XLOOKUP(J1013,[1]Feuil1!$A$2:$A$1648,[1]Feuil1!$B$2:$B$1648)</f>
        <v>21212</v>
      </c>
      <c r="N1013" s="7">
        <f t="shared" si="16"/>
        <v>82.971902696586838</v>
      </c>
    </row>
    <row r="1014" spans="1:14" x14ac:dyDescent="0.25">
      <c r="A1014" s="4" t="s">
        <v>3665</v>
      </c>
      <c r="B1014" s="5" t="s">
        <v>6686</v>
      </c>
      <c r="C1014" s="5"/>
      <c r="D1014" s="5"/>
      <c r="E1014" s="5"/>
      <c r="F1014" s="5" t="s">
        <v>3666</v>
      </c>
      <c r="G1014" s="5"/>
      <c r="H1014" s="5" t="s">
        <v>3038</v>
      </c>
      <c r="I1014" s="5" t="s">
        <v>947</v>
      </c>
      <c r="J1014" s="5" t="s">
        <v>3667</v>
      </c>
      <c r="K1014" s="6">
        <v>1982</v>
      </c>
      <c r="L1014">
        <f>_xlfn.XLOOKUP(J1014,[1]Feuil1!$A$2:$A$1648,[1]Feuil1!$C$2:$C$1648)</f>
        <v>12</v>
      </c>
      <c r="M1014">
        <f>_xlfn.XLOOKUP(J1014,[1]Feuil1!$A$2:$A$1648,[1]Feuil1!$B$2:$B$1648)</f>
        <v>2713</v>
      </c>
      <c r="N1014" s="7">
        <f t="shared" si="16"/>
        <v>44.231478068558793</v>
      </c>
    </row>
    <row r="1015" spans="1:14" x14ac:dyDescent="0.25">
      <c r="A1015" s="1" t="s">
        <v>3018</v>
      </c>
      <c r="B1015" s="2" t="s">
        <v>6686</v>
      </c>
      <c r="C1015" s="2"/>
      <c r="D1015" s="2"/>
      <c r="E1015" s="2"/>
      <c r="F1015" s="2" t="s">
        <v>3668</v>
      </c>
      <c r="G1015" s="2"/>
      <c r="H1015" s="2" t="s">
        <v>3669</v>
      </c>
      <c r="I1015" s="2" t="s">
        <v>962</v>
      </c>
      <c r="J1015" s="2" t="s">
        <v>3670</v>
      </c>
      <c r="K1015" s="3">
        <v>1982</v>
      </c>
      <c r="L1015">
        <f>_xlfn.XLOOKUP(J1015,[1]Feuil1!$A$2:$A$1648,[1]Feuil1!$C$2:$C$1648)</f>
        <v>64</v>
      </c>
      <c r="M1015">
        <f>_xlfn.XLOOKUP(J1015,[1]Feuil1!$A$2:$A$1648,[1]Feuil1!$B$2:$B$1648)</f>
        <v>5462</v>
      </c>
      <c r="N1015" s="7">
        <f t="shared" si="16"/>
        <v>117.1731966312706</v>
      </c>
    </row>
    <row r="1016" spans="1:14" x14ac:dyDescent="0.25">
      <c r="A1016" s="4" t="s">
        <v>3593</v>
      </c>
      <c r="B1016" s="5" t="s">
        <v>6686</v>
      </c>
      <c r="C1016" s="5"/>
      <c r="D1016" s="5"/>
      <c r="E1016" s="5"/>
      <c r="F1016" s="5" t="s">
        <v>3671</v>
      </c>
      <c r="G1016" s="5"/>
      <c r="H1016" s="5" t="s">
        <v>3672</v>
      </c>
      <c r="I1016" s="5" t="s">
        <v>516</v>
      </c>
      <c r="J1016" s="5" t="s">
        <v>3673</v>
      </c>
      <c r="K1016" s="6">
        <v>1982</v>
      </c>
      <c r="L1016">
        <f>_xlfn.XLOOKUP(J1016,[1]Feuil1!$A$2:$A$1648,[1]Feuil1!$C$2:$C$1648)</f>
        <v>27</v>
      </c>
      <c r="M1016">
        <f>_xlfn.XLOOKUP(J1016,[1]Feuil1!$A$2:$A$1648,[1]Feuil1!$B$2:$B$1648)</f>
        <v>6948</v>
      </c>
      <c r="N1016" s="7">
        <f t="shared" si="16"/>
        <v>38.860103626943008</v>
      </c>
    </row>
    <row r="1017" spans="1:14" x14ac:dyDescent="0.25">
      <c r="A1017" s="1" t="s">
        <v>3674</v>
      </c>
      <c r="B1017" s="5" t="s">
        <v>6686</v>
      </c>
      <c r="C1017" s="5"/>
      <c r="D1017" s="5"/>
      <c r="E1017" s="5"/>
      <c r="F1017" s="2" t="s">
        <v>3675</v>
      </c>
      <c r="G1017" s="2"/>
      <c r="H1017" s="2" t="s">
        <v>3676</v>
      </c>
      <c r="I1017" s="2" t="s">
        <v>3677</v>
      </c>
      <c r="J1017" s="2" t="s">
        <v>3678</v>
      </c>
      <c r="K1017" s="3">
        <v>1982</v>
      </c>
      <c r="L1017">
        <f>_xlfn.XLOOKUP(J1017,[1]Feuil1!$A$2:$A$1648,[1]Feuil1!$C$2:$C$1648)</f>
        <v>29</v>
      </c>
      <c r="M1017">
        <f>_xlfn.XLOOKUP(J1017,[1]Feuil1!$A$2:$A$1648,[1]Feuil1!$B$2:$B$1648)</f>
        <v>7228</v>
      </c>
      <c r="N1017" s="7">
        <f t="shared" si="16"/>
        <v>40.12174875484228</v>
      </c>
    </row>
    <row r="1018" spans="1:14" x14ac:dyDescent="0.25">
      <c r="A1018" s="4" t="s">
        <v>3679</v>
      </c>
      <c r="B1018" s="5" t="s">
        <v>6686</v>
      </c>
      <c r="C1018" s="5"/>
      <c r="D1018" s="5"/>
      <c r="E1018" s="5"/>
      <c r="F1018" s="5" t="s">
        <v>3680</v>
      </c>
      <c r="G1018" s="5"/>
      <c r="H1018" s="5" t="s">
        <v>3681</v>
      </c>
      <c r="I1018" s="5" t="s">
        <v>393</v>
      </c>
      <c r="J1018" s="5" t="s">
        <v>3682</v>
      </c>
      <c r="K1018" s="6">
        <v>1982</v>
      </c>
      <c r="L1018">
        <f>_xlfn.XLOOKUP(J1018,[1]Feuil1!$A$2:$A$1648,[1]Feuil1!$C$2:$C$1648)</f>
        <v>4</v>
      </c>
      <c r="M1018">
        <f>_xlfn.XLOOKUP(J1018,[1]Feuil1!$A$2:$A$1648,[1]Feuil1!$B$2:$B$1648)</f>
        <v>2787</v>
      </c>
      <c r="N1018" s="7">
        <f t="shared" si="16"/>
        <v>14.352350197344816</v>
      </c>
    </row>
    <row r="1019" spans="1:14" x14ac:dyDescent="0.25">
      <c r="A1019" s="1" t="s">
        <v>3679</v>
      </c>
      <c r="B1019" s="5" t="s">
        <v>6686</v>
      </c>
      <c r="C1019" s="5"/>
      <c r="D1019" s="5"/>
      <c r="E1019" s="5"/>
      <c r="F1019" s="2" t="s">
        <v>3683</v>
      </c>
      <c r="G1019" s="2"/>
      <c r="H1019" s="2" t="s">
        <v>2281</v>
      </c>
      <c r="I1019" s="2" t="s">
        <v>3684</v>
      </c>
      <c r="J1019" s="2" t="s">
        <v>3685</v>
      </c>
      <c r="K1019" s="3">
        <v>1982</v>
      </c>
      <c r="L1019">
        <f>_xlfn.XLOOKUP(J1019,[1]Feuil1!$A$2:$A$1648,[1]Feuil1!$C$2:$C$1648)</f>
        <v>3</v>
      </c>
      <c r="M1019">
        <f>_xlfn.XLOOKUP(J1019,[1]Feuil1!$A$2:$A$1648,[1]Feuil1!$B$2:$B$1648)</f>
        <v>2738</v>
      </c>
      <c r="N1019" s="7">
        <f t="shared" si="16"/>
        <v>10.956902848794741</v>
      </c>
    </row>
    <row r="1020" spans="1:14" x14ac:dyDescent="0.25">
      <c r="A1020" s="4" t="s">
        <v>3686</v>
      </c>
      <c r="B1020" s="5" t="s">
        <v>6686</v>
      </c>
      <c r="C1020" s="5"/>
      <c r="D1020" s="5"/>
      <c r="E1020" s="5"/>
      <c r="F1020" s="5" t="s">
        <v>3687</v>
      </c>
      <c r="G1020" s="5"/>
      <c r="H1020" s="5" t="s">
        <v>3688</v>
      </c>
      <c r="I1020" s="5" t="s">
        <v>1312</v>
      </c>
      <c r="J1020" s="5" t="s">
        <v>3689</v>
      </c>
      <c r="K1020" s="6">
        <v>1982</v>
      </c>
      <c r="L1020">
        <f>_xlfn.XLOOKUP(J1020,[1]Feuil1!$A$2:$A$1648,[1]Feuil1!$C$2:$C$1648)</f>
        <v>42</v>
      </c>
      <c r="M1020">
        <f>_xlfn.XLOOKUP(J1020,[1]Feuil1!$A$2:$A$1648,[1]Feuil1!$B$2:$B$1648)</f>
        <v>6450</v>
      </c>
      <c r="N1020" s="7">
        <f t="shared" si="16"/>
        <v>65.116279069767444</v>
      </c>
    </row>
    <row r="1021" spans="1:14" x14ac:dyDescent="0.25">
      <c r="A1021" s="1" t="s">
        <v>3690</v>
      </c>
      <c r="B1021" s="2" t="s">
        <v>6686</v>
      </c>
      <c r="C1021" s="2"/>
      <c r="D1021" s="2"/>
      <c r="E1021" s="2"/>
      <c r="F1021" s="2" t="s">
        <v>3691</v>
      </c>
      <c r="G1021" s="2"/>
      <c r="H1021" s="2" t="s">
        <v>3692</v>
      </c>
      <c r="I1021" s="2" t="s">
        <v>1630</v>
      </c>
      <c r="J1021" s="2" t="s">
        <v>3693</v>
      </c>
      <c r="K1021" s="3">
        <v>1982</v>
      </c>
      <c r="L1021">
        <f>_xlfn.XLOOKUP(J1021,[1]Feuil1!$A$2:$A$1648,[1]Feuil1!$C$2:$C$1648)</f>
        <v>47</v>
      </c>
      <c r="M1021">
        <f>_xlfn.XLOOKUP(J1021,[1]Feuil1!$A$2:$A$1648,[1]Feuil1!$B$2:$B$1648)</f>
        <v>7690</v>
      </c>
      <c r="N1021" s="7">
        <f t="shared" si="16"/>
        <v>61.118335500650197</v>
      </c>
    </row>
    <row r="1022" spans="1:14" x14ac:dyDescent="0.25">
      <c r="A1022" s="4" t="s">
        <v>3026</v>
      </c>
      <c r="B1022" s="5" t="s">
        <v>6686</v>
      </c>
      <c r="C1022" s="5"/>
      <c r="D1022" s="5"/>
      <c r="E1022" s="5"/>
      <c r="F1022" s="5" t="s">
        <v>3694</v>
      </c>
      <c r="G1022" s="5"/>
      <c r="H1022" s="5" t="s">
        <v>3695</v>
      </c>
      <c r="I1022" s="5" t="s">
        <v>2439</v>
      </c>
      <c r="J1022" s="5" t="s">
        <v>3696</v>
      </c>
      <c r="K1022" s="6">
        <v>1982</v>
      </c>
      <c r="L1022">
        <f>_xlfn.XLOOKUP(J1022,[1]Feuil1!$A$2:$A$1648,[1]Feuil1!$C$2:$C$1648)</f>
        <v>29</v>
      </c>
      <c r="M1022">
        <f>_xlfn.XLOOKUP(J1022,[1]Feuil1!$A$2:$A$1648,[1]Feuil1!$B$2:$B$1648)</f>
        <v>10058</v>
      </c>
      <c r="N1022" s="7">
        <f t="shared" si="16"/>
        <v>28.832769934380593</v>
      </c>
    </row>
    <row r="1023" spans="1:14" x14ac:dyDescent="0.25">
      <c r="A1023" s="1" t="s">
        <v>3697</v>
      </c>
      <c r="B1023" s="2" t="s">
        <v>6686</v>
      </c>
      <c r="C1023" s="2"/>
      <c r="D1023" s="2"/>
      <c r="E1023" s="2"/>
      <c r="F1023" s="2" t="s">
        <v>3698</v>
      </c>
      <c r="G1023" s="2"/>
      <c r="H1023" s="2" t="s">
        <v>3699</v>
      </c>
      <c r="I1023" s="2" t="s">
        <v>3700</v>
      </c>
      <c r="J1023" s="2" t="s">
        <v>3701</v>
      </c>
      <c r="K1023" s="3">
        <v>1982</v>
      </c>
      <c r="L1023">
        <f>_xlfn.XLOOKUP(J1023,[1]Feuil1!$A$2:$A$1648,[1]Feuil1!$C$2:$C$1648)</f>
        <v>2</v>
      </c>
      <c r="M1023">
        <f>_xlfn.XLOOKUP(J1023,[1]Feuil1!$A$2:$A$1648,[1]Feuil1!$B$2:$B$1648)</f>
        <v>4277</v>
      </c>
      <c r="N1023" s="7">
        <f t="shared" si="16"/>
        <v>4.6761748889408468</v>
      </c>
    </row>
    <row r="1024" spans="1:14" x14ac:dyDescent="0.25">
      <c r="A1024" s="4" t="s">
        <v>2889</v>
      </c>
      <c r="B1024" s="5" t="s">
        <v>6687</v>
      </c>
      <c r="C1024" s="5"/>
      <c r="D1024" s="5"/>
      <c r="E1024" s="5"/>
      <c r="F1024" s="5" t="s">
        <v>3702</v>
      </c>
      <c r="G1024" s="5"/>
      <c r="H1024" s="5" t="s">
        <v>3703</v>
      </c>
      <c r="I1024" s="5" t="s">
        <v>3704</v>
      </c>
      <c r="J1024" s="5" t="s">
        <v>3705</v>
      </c>
      <c r="K1024" s="6">
        <v>1982</v>
      </c>
      <c r="L1024" t="e">
        <f>_xlfn.XLOOKUP(J1024,[1]Feuil1!$A$2:$A$1648,[1]Feuil1!$C$2:$C$1648)</f>
        <v>#N/A</v>
      </c>
      <c r="M1024" t="e">
        <f>_xlfn.XLOOKUP(J1024,[1]Feuil1!$A$2:$A$1648,[1]Feuil1!$B$2:$B$1648)</f>
        <v>#N/A</v>
      </c>
      <c r="N1024" s="7" t="e">
        <f t="shared" si="16"/>
        <v>#N/A</v>
      </c>
    </row>
    <row r="1025" spans="1:14" x14ac:dyDescent="0.25">
      <c r="A1025" s="1" t="s">
        <v>3706</v>
      </c>
      <c r="B1025" s="5" t="s">
        <v>6686</v>
      </c>
      <c r="C1025" s="5"/>
      <c r="D1025" s="5"/>
      <c r="E1025" s="5"/>
      <c r="F1025" s="2" t="s">
        <v>3707</v>
      </c>
      <c r="G1025" s="2"/>
      <c r="H1025" s="2" t="s">
        <v>3708</v>
      </c>
      <c r="I1025" s="2" t="s">
        <v>484</v>
      </c>
      <c r="J1025" s="2" t="s">
        <v>3709</v>
      </c>
      <c r="K1025" s="3">
        <v>1982</v>
      </c>
      <c r="L1025">
        <f>_xlfn.XLOOKUP(J1025,[1]Feuil1!$A$2:$A$1648,[1]Feuil1!$C$2:$C$1648)</f>
        <v>34</v>
      </c>
      <c r="M1025">
        <f>_xlfn.XLOOKUP(J1025,[1]Feuil1!$A$2:$A$1648,[1]Feuil1!$B$2:$B$1648)</f>
        <v>19676</v>
      </c>
      <c r="N1025" s="7">
        <f t="shared" si="16"/>
        <v>17.279934946127263</v>
      </c>
    </row>
    <row r="1026" spans="1:14" x14ac:dyDescent="0.25">
      <c r="A1026" s="4" t="s">
        <v>3451</v>
      </c>
      <c r="B1026" s="2" t="s">
        <v>6686</v>
      </c>
      <c r="C1026" s="2"/>
      <c r="D1026" s="2"/>
      <c r="E1026" s="2"/>
      <c r="F1026" s="5" t="s">
        <v>3710</v>
      </c>
      <c r="G1026" s="5"/>
      <c r="H1026" s="5" t="s">
        <v>3711</v>
      </c>
      <c r="I1026" s="5" t="s">
        <v>1386</v>
      </c>
      <c r="J1026" s="5" t="s">
        <v>3712</v>
      </c>
      <c r="K1026" s="6">
        <v>1982</v>
      </c>
      <c r="L1026">
        <f>_xlfn.XLOOKUP(J1026,[1]Feuil1!$A$2:$A$1648,[1]Feuil1!$C$2:$C$1648)</f>
        <v>6</v>
      </c>
      <c r="M1026">
        <f>_xlfn.XLOOKUP(J1026,[1]Feuil1!$A$2:$A$1648,[1]Feuil1!$B$2:$B$1648)</f>
        <v>3347</v>
      </c>
      <c r="N1026" s="7">
        <f t="shared" si="16"/>
        <v>17.926501344487601</v>
      </c>
    </row>
    <row r="1027" spans="1:14" x14ac:dyDescent="0.25">
      <c r="A1027" s="1" t="s">
        <v>3533</v>
      </c>
      <c r="B1027" s="5" t="s">
        <v>6686</v>
      </c>
      <c r="C1027" s="5"/>
      <c r="D1027" s="5"/>
      <c r="E1027" s="5"/>
      <c r="F1027" s="2" t="s">
        <v>3713</v>
      </c>
      <c r="G1027" s="2"/>
      <c r="H1027" s="2" t="s">
        <v>3714</v>
      </c>
      <c r="I1027" s="2" t="s">
        <v>3715</v>
      </c>
      <c r="J1027" s="2" t="s">
        <v>3716</v>
      </c>
      <c r="K1027" s="3">
        <v>1982</v>
      </c>
      <c r="L1027">
        <f>_xlfn.XLOOKUP(J1027,[1]Feuil1!$A$2:$A$1648,[1]Feuil1!$C$2:$C$1648)</f>
        <v>39</v>
      </c>
      <c r="M1027">
        <f>_xlfn.XLOOKUP(J1027,[1]Feuil1!$A$2:$A$1648,[1]Feuil1!$B$2:$B$1648)</f>
        <v>7299</v>
      </c>
      <c r="N1027" s="7">
        <f t="shared" si="16"/>
        <v>53.431976983148374</v>
      </c>
    </row>
    <row r="1028" spans="1:14" x14ac:dyDescent="0.25">
      <c r="A1028" s="4" t="s">
        <v>3242</v>
      </c>
      <c r="B1028" s="2" t="s">
        <v>6686</v>
      </c>
      <c r="C1028" s="2"/>
      <c r="D1028" s="2"/>
      <c r="E1028" s="2"/>
      <c r="F1028" s="5" t="s">
        <v>3717</v>
      </c>
      <c r="G1028" s="5"/>
      <c r="H1028" s="5" t="s">
        <v>3718</v>
      </c>
      <c r="I1028" s="5" t="s">
        <v>463</v>
      </c>
      <c r="J1028" s="5" t="s">
        <v>3719</v>
      </c>
      <c r="K1028" s="6">
        <v>1982</v>
      </c>
      <c r="L1028">
        <f>_xlfn.XLOOKUP(J1028,[1]Feuil1!$A$2:$A$1648,[1]Feuil1!$C$2:$C$1648)</f>
        <v>4</v>
      </c>
      <c r="M1028">
        <f>_xlfn.XLOOKUP(J1028,[1]Feuil1!$A$2:$A$1648,[1]Feuil1!$B$2:$B$1648)</f>
        <v>2688</v>
      </c>
      <c r="N1028" s="7">
        <f t="shared" si="16"/>
        <v>14.880952380952381</v>
      </c>
    </row>
    <row r="1029" spans="1:14" x14ac:dyDescent="0.25">
      <c r="A1029" s="1" t="s">
        <v>3720</v>
      </c>
      <c r="B1029" s="2" t="s">
        <v>6686</v>
      </c>
      <c r="C1029" s="2"/>
      <c r="D1029" s="2"/>
      <c r="E1029" s="2"/>
      <c r="F1029" s="2" t="s">
        <v>3721</v>
      </c>
      <c r="G1029" s="2"/>
      <c r="H1029" s="2" t="s">
        <v>3722</v>
      </c>
      <c r="I1029" s="2" t="s">
        <v>1783</v>
      </c>
      <c r="J1029" s="2" t="s">
        <v>3723</v>
      </c>
      <c r="K1029" s="3">
        <v>1982</v>
      </c>
      <c r="L1029">
        <f>_xlfn.XLOOKUP(J1029,[1]Feuil1!$A$2:$A$1648,[1]Feuil1!$C$2:$C$1648)</f>
        <v>5</v>
      </c>
      <c r="M1029">
        <f>_xlfn.XLOOKUP(J1029,[1]Feuil1!$A$2:$A$1648,[1]Feuil1!$B$2:$B$1648)</f>
        <v>2381</v>
      </c>
      <c r="N1029" s="7">
        <f t="shared" si="16"/>
        <v>20.999580008399832</v>
      </c>
    </row>
    <row r="1030" spans="1:14" x14ac:dyDescent="0.25">
      <c r="A1030" s="4" t="s">
        <v>3645</v>
      </c>
      <c r="B1030" s="5" t="s">
        <v>6686</v>
      </c>
      <c r="C1030" s="5"/>
      <c r="D1030" s="5"/>
      <c r="E1030" s="5"/>
      <c r="F1030" s="5" t="s">
        <v>3724</v>
      </c>
      <c r="G1030" s="5"/>
      <c r="H1030" s="5" t="s">
        <v>3725</v>
      </c>
      <c r="I1030" s="5" t="s">
        <v>1570</v>
      </c>
      <c r="J1030" s="5" t="s">
        <v>3726</v>
      </c>
      <c r="K1030" s="6">
        <v>1982</v>
      </c>
      <c r="L1030">
        <f>_xlfn.XLOOKUP(J1030,[1]Feuil1!$A$2:$A$1648,[1]Feuil1!$C$2:$C$1648)</f>
        <v>3</v>
      </c>
      <c r="M1030">
        <f>_xlfn.XLOOKUP(J1030,[1]Feuil1!$A$2:$A$1648,[1]Feuil1!$B$2:$B$1648)</f>
        <v>2694</v>
      </c>
      <c r="N1030" s="7">
        <f t="shared" si="16"/>
        <v>11.135857461024498</v>
      </c>
    </row>
    <row r="1031" spans="1:14" x14ac:dyDescent="0.25">
      <c r="A1031" s="1" t="s">
        <v>3727</v>
      </c>
      <c r="B1031" s="5" t="s">
        <v>6686</v>
      </c>
      <c r="C1031" s="5"/>
      <c r="D1031" s="5"/>
      <c r="E1031" s="5"/>
      <c r="F1031" s="2" t="s">
        <v>3728</v>
      </c>
      <c r="G1031" s="2"/>
      <c r="H1031" s="2" t="s">
        <v>3729</v>
      </c>
      <c r="I1031" s="2" t="s">
        <v>1645</v>
      </c>
      <c r="J1031" s="2" t="s">
        <v>3730</v>
      </c>
      <c r="K1031" s="3">
        <v>1982</v>
      </c>
      <c r="L1031">
        <f>_xlfn.XLOOKUP(J1031,[1]Feuil1!$A$2:$A$1648,[1]Feuil1!$C$2:$C$1648)</f>
        <v>25</v>
      </c>
      <c r="M1031">
        <f>_xlfn.XLOOKUP(J1031,[1]Feuil1!$A$2:$A$1648,[1]Feuil1!$B$2:$B$1648)</f>
        <v>4444</v>
      </c>
      <c r="N1031" s="7">
        <f t="shared" si="16"/>
        <v>56.255625562556254</v>
      </c>
    </row>
    <row r="1032" spans="1:14" x14ac:dyDescent="0.25">
      <c r="A1032" s="4" t="s">
        <v>2834</v>
      </c>
      <c r="B1032" s="2" t="s">
        <v>6686</v>
      </c>
      <c r="C1032" s="2"/>
      <c r="D1032" s="2"/>
      <c r="E1032" s="2"/>
      <c r="F1032" s="5" t="s">
        <v>3731</v>
      </c>
      <c r="G1032" s="5"/>
      <c r="H1032" s="5" t="s">
        <v>3732</v>
      </c>
      <c r="I1032" s="5" t="s">
        <v>1945</v>
      </c>
      <c r="J1032" s="5" t="s">
        <v>3733</v>
      </c>
      <c r="K1032" s="6">
        <v>1982</v>
      </c>
      <c r="L1032">
        <f>_xlfn.XLOOKUP(J1032,[1]Feuil1!$A$2:$A$1648,[1]Feuil1!$C$2:$C$1648)</f>
        <v>8</v>
      </c>
      <c r="M1032">
        <f>_xlfn.XLOOKUP(J1032,[1]Feuil1!$A$2:$A$1648,[1]Feuil1!$B$2:$B$1648)</f>
        <v>3037</v>
      </c>
      <c r="N1032" s="7">
        <f t="shared" si="16"/>
        <v>26.341784655910438</v>
      </c>
    </row>
    <row r="1033" spans="1:14" x14ac:dyDescent="0.25">
      <c r="A1033" s="1" t="s">
        <v>3734</v>
      </c>
      <c r="B1033" s="5" t="s">
        <v>6686</v>
      </c>
      <c r="C1033" s="5"/>
      <c r="D1033" s="5"/>
      <c r="E1033" s="5"/>
      <c r="F1033" s="2" t="s">
        <v>3735</v>
      </c>
      <c r="G1033" s="2"/>
      <c r="H1033" s="2" t="s">
        <v>3736</v>
      </c>
      <c r="I1033" s="2" t="s">
        <v>1001</v>
      </c>
      <c r="J1033" s="2" t="s">
        <v>3737</v>
      </c>
      <c r="K1033" s="3">
        <v>1982</v>
      </c>
      <c r="L1033">
        <f>_xlfn.XLOOKUP(J1033,[1]Feuil1!$A$2:$A$1648,[1]Feuil1!$C$2:$C$1648)</f>
        <v>21</v>
      </c>
      <c r="M1033">
        <f>_xlfn.XLOOKUP(J1033,[1]Feuil1!$A$2:$A$1648,[1]Feuil1!$B$2:$B$1648)</f>
        <v>3223</v>
      </c>
      <c r="N1033" s="7">
        <f t="shared" si="16"/>
        <v>65.156686317095875</v>
      </c>
    </row>
    <row r="1034" spans="1:14" x14ac:dyDescent="0.25">
      <c r="A1034" s="4" t="s">
        <v>3738</v>
      </c>
      <c r="B1034" s="5" t="s">
        <v>6686</v>
      </c>
      <c r="C1034" s="5"/>
      <c r="D1034" s="5"/>
      <c r="E1034" s="5"/>
      <c r="F1034" s="5" t="s">
        <v>3739</v>
      </c>
      <c r="G1034" s="5"/>
      <c r="H1034" s="5" t="s">
        <v>3740</v>
      </c>
      <c r="I1034" s="5" t="s">
        <v>3741</v>
      </c>
      <c r="J1034" s="5" t="s">
        <v>3742</v>
      </c>
      <c r="K1034" s="6">
        <v>1982</v>
      </c>
      <c r="L1034">
        <f>_xlfn.XLOOKUP(J1034,[1]Feuil1!$A$2:$A$1648,[1]Feuil1!$C$2:$C$1648)</f>
        <v>7</v>
      </c>
      <c r="M1034">
        <f>_xlfn.XLOOKUP(J1034,[1]Feuil1!$A$2:$A$1648,[1]Feuil1!$B$2:$B$1648)</f>
        <v>6662</v>
      </c>
      <c r="N1034" s="7">
        <f t="shared" si="16"/>
        <v>10.507355148604022</v>
      </c>
    </row>
    <row r="1035" spans="1:14" x14ac:dyDescent="0.25">
      <c r="A1035" s="1" t="s">
        <v>3743</v>
      </c>
      <c r="B1035" s="2" t="s">
        <v>6686</v>
      </c>
      <c r="C1035" s="2"/>
      <c r="D1035" s="2"/>
      <c r="E1035" s="2"/>
      <c r="F1035" s="2" t="s">
        <v>3744</v>
      </c>
      <c r="G1035" s="2"/>
      <c r="H1035" s="2" t="s">
        <v>3745</v>
      </c>
      <c r="I1035" s="2" t="s">
        <v>397</v>
      </c>
      <c r="J1035" s="2" t="s">
        <v>3746</v>
      </c>
      <c r="K1035" s="3">
        <v>1982</v>
      </c>
      <c r="L1035">
        <f>_xlfn.XLOOKUP(J1035,[1]Feuil1!$A$2:$A$1648,[1]Feuil1!$C$2:$C$1648)</f>
        <v>24</v>
      </c>
      <c r="M1035">
        <f>_xlfn.XLOOKUP(J1035,[1]Feuil1!$A$2:$A$1648,[1]Feuil1!$B$2:$B$1648)</f>
        <v>8183</v>
      </c>
      <c r="N1035" s="7">
        <f t="shared" si="16"/>
        <v>29.329096908224368</v>
      </c>
    </row>
    <row r="1036" spans="1:14" x14ac:dyDescent="0.25">
      <c r="A1036" s="4" t="s">
        <v>3747</v>
      </c>
      <c r="B1036" s="5" t="s">
        <v>6686</v>
      </c>
      <c r="C1036" s="5" t="s">
        <v>6694</v>
      </c>
      <c r="D1036" s="5" t="s">
        <v>6714</v>
      </c>
      <c r="E1036" s="5" t="s">
        <v>6754</v>
      </c>
      <c r="F1036" s="5" t="s">
        <v>3748</v>
      </c>
      <c r="G1036" s="5"/>
      <c r="H1036" s="5" t="s">
        <v>3749</v>
      </c>
      <c r="I1036" s="5" t="s">
        <v>256</v>
      </c>
      <c r="J1036" s="5" t="s">
        <v>3750</v>
      </c>
      <c r="K1036" s="6">
        <v>1983</v>
      </c>
      <c r="L1036">
        <f>_xlfn.XLOOKUP(J1036,[1]Feuil1!$A$2:$A$1648,[1]Feuil1!$C$2:$C$1648)</f>
        <v>11</v>
      </c>
      <c r="M1036">
        <f>_xlfn.XLOOKUP(J1036,[1]Feuil1!$A$2:$A$1648,[1]Feuil1!$B$2:$B$1648)</f>
        <v>2478</v>
      </c>
      <c r="N1036" s="7">
        <f t="shared" si="16"/>
        <v>44.390637610976597</v>
      </c>
    </row>
    <row r="1037" spans="1:14" x14ac:dyDescent="0.25">
      <c r="A1037" s="1" t="s">
        <v>3660</v>
      </c>
      <c r="B1037" s="2" t="s">
        <v>6686</v>
      </c>
      <c r="C1037" s="2"/>
      <c r="D1037" s="2"/>
      <c r="E1037" s="2"/>
      <c r="F1037" s="2" t="s">
        <v>3751</v>
      </c>
      <c r="G1037" s="2"/>
      <c r="H1037" s="2" t="s">
        <v>3752</v>
      </c>
      <c r="I1037" s="2" t="s">
        <v>1579</v>
      </c>
      <c r="J1037" s="2" t="s">
        <v>3753</v>
      </c>
      <c r="K1037" s="3">
        <v>1983</v>
      </c>
      <c r="L1037">
        <f>_xlfn.XLOOKUP(J1037,[1]Feuil1!$A$2:$A$1648,[1]Feuil1!$C$2:$C$1648)</f>
        <v>12</v>
      </c>
      <c r="M1037">
        <f>_xlfn.XLOOKUP(J1037,[1]Feuil1!$A$2:$A$1648,[1]Feuil1!$B$2:$B$1648)</f>
        <v>10783</v>
      </c>
      <c r="N1037" s="7">
        <f t="shared" si="16"/>
        <v>11.128628396550125</v>
      </c>
    </row>
    <row r="1038" spans="1:14" x14ac:dyDescent="0.25">
      <c r="A1038" s="4" t="s">
        <v>3018</v>
      </c>
      <c r="B1038" s="5" t="s">
        <v>6686</v>
      </c>
      <c r="C1038" s="5"/>
      <c r="D1038" s="5"/>
      <c r="E1038" s="5"/>
      <c r="F1038" s="5" t="s">
        <v>3754</v>
      </c>
      <c r="G1038" s="5"/>
      <c r="H1038" s="5" t="s">
        <v>3755</v>
      </c>
      <c r="I1038" s="5" t="s">
        <v>3756</v>
      </c>
      <c r="J1038" s="5" t="s">
        <v>3757</v>
      </c>
      <c r="K1038" s="6">
        <v>1983</v>
      </c>
      <c r="L1038">
        <f>_xlfn.XLOOKUP(J1038,[1]Feuil1!$A$2:$A$1648,[1]Feuil1!$C$2:$C$1648)</f>
        <v>11</v>
      </c>
      <c r="M1038">
        <f>_xlfn.XLOOKUP(J1038,[1]Feuil1!$A$2:$A$1648,[1]Feuil1!$B$2:$B$1648)</f>
        <v>4803</v>
      </c>
      <c r="N1038" s="7">
        <f t="shared" si="16"/>
        <v>22.902352696231521</v>
      </c>
    </row>
    <row r="1039" spans="1:14" x14ac:dyDescent="0.25">
      <c r="A1039" s="1" t="s">
        <v>3593</v>
      </c>
      <c r="B1039" s="5" t="s">
        <v>6686</v>
      </c>
      <c r="C1039" s="5"/>
      <c r="D1039" s="5"/>
      <c r="E1039" s="5"/>
      <c r="F1039" s="2" t="s">
        <v>3758</v>
      </c>
      <c r="G1039" s="2"/>
      <c r="H1039" s="2" t="s">
        <v>3759</v>
      </c>
      <c r="I1039" s="2" t="s">
        <v>3465</v>
      </c>
      <c r="J1039" s="2" t="s">
        <v>3760</v>
      </c>
      <c r="K1039" s="3">
        <v>1983</v>
      </c>
      <c r="L1039">
        <f>_xlfn.XLOOKUP(J1039,[1]Feuil1!$A$2:$A$1648,[1]Feuil1!$C$2:$C$1648)</f>
        <v>88</v>
      </c>
      <c r="M1039">
        <f>_xlfn.XLOOKUP(J1039,[1]Feuil1!$A$2:$A$1648,[1]Feuil1!$B$2:$B$1648)</f>
        <v>10649</v>
      </c>
      <c r="N1039" s="7">
        <f t="shared" si="16"/>
        <v>82.63686731148465</v>
      </c>
    </row>
    <row r="1040" spans="1:14" x14ac:dyDescent="0.25">
      <c r="A1040" s="4" t="s">
        <v>1007</v>
      </c>
      <c r="B1040" s="2" t="s">
        <v>6686</v>
      </c>
      <c r="C1040" s="2"/>
      <c r="D1040" s="2"/>
      <c r="E1040" s="2"/>
      <c r="F1040" s="5" t="s">
        <v>3761</v>
      </c>
      <c r="G1040" s="5"/>
      <c r="H1040" s="5" t="s">
        <v>3762</v>
      </c>
      <c r="I1040" s="5" t="s">
        <v>3763</v>
      </c>
      <c r="J1040" s="5" t="s">
        <v>3764</v>
      </c>
      <c r="K1040" s="6">
        <v>1983</v>
      </c>
      <c r="L1040">
        <f>_xlfn.XLOOKUP(J1040,[1]Feuil1!$A$2:$A$1648,[1]Feuil1!$C$2:$C$1648)</f>
        <v>30</v>
      </c>
      <c r="M1040">
        <f>_xlfn.XLOOKUP(J1040,[1]Feuil1!$A$2:$A$1648,[1]Feuil1!$B$2:$B$1648)</f>
        <v>7413</v>
      </c>
      <c r="N1040" s="7">
        <f t="shared" si="16"/>
        <v>40.46944556859571</v>
      </c>
    </row>
    <row r="1041" spans="1:14" x14ac:dyDescent="0.25">
      <c r="A1041" s="1" t="s">
        <v>2946</v>
      </c>
      <c r="B1041" s="2" t="s">
        <v>6686</v>
      </c>
      <c r="C1041" s="2"/>
      <c r="D1041" s="2"/>
      <c r="E1041" s="2"/>
      <c r="F1041" s="2" t="s">
        <v>3765</v>
      </c>
      <c r="G1041" s="2"/>
      <c r="H1041" s="2" t="s">
        <v>3766</v>
      </c>
      <c r="I1041" s="2" t="s">
        <v>664</v>
      </c>
      <c r="J1041" s="2" t="s">
        <v>3767</v>
      </c>
      <c r="K1041" s="3">
        <v>1983</v>
      </c>
      <c r="L1041">
        <f>_xlfn.XLOOKUP(J1041,[1]Feuil1!$A$2:$A$1648,[1]Feuil1!$C$2:$C$1648)</f>
        <v>9</v>
      </c>
      <c r="M1041">
        <f>_xlfn.XLOOKUP(J1041,[1]Feuil1!$A$2:$A$1648,[1]Feuil1!$B$2:$B$1648)</f>
        <v>1586</v>
      </c>
      <c r="N1041" s="7">
        <f t="shared" si="16"/>
        <v>56.746532156368225</v>
      </c>
    </row>
    <row r="1042" spans="1:14" x14ac:dyDescent="0.25">
      <c r="A1042" s="4" t="s">
        <v>3768</v>
      </c>
      <c r="B1042" s="2" t="s">
        <v>6686</v>
      </c>
      <c r="C1042" s="2"/>
      <c r="D1042" s="2"/>
      <c r="E1042" s="2"/>
      <c r="F1042" s="5" t="s">
        <v>3769</v>
      </c>
      <c r="G1042" s="5"/>
      <c r="H1042" s="5" t="s">
        <v>3770</v>
      </c>
      <c r="I1042" s="5" t="s">
        <v>2142</v>
      </c>
      <c r="J1042" s="5" t="s">
        <v>3771</v>
      </c>
      <c r="K1042" s="6">
        <v>1983</v>
      </c>
      <c r="L1042">
        <f>_xlfn.XLOOKUP(J1042,[1]Feuil1!$A$2:$A$1648,[1]Feuil1!$C$2:$C$1648)</f>
        <v>10</v>
      </c>
      <c r="M1042">
        <f>_xlfn.XLOOKUP(J1042,[1]Feuil1!$A$2:$A$1648,[1]Feuil1!$B$2:$B$1648)</f>
        <v>5292</v>
      </c>
      <c r="N1042" s="7">
        <f t="shared" si="16"/>
        <v>18.89644746787604</v>
      </c>
    </row>
    <row r="1043" spans="1:14" x14ac:dyDescent="0.25">
      <c r="A1043" s="1" t="s">
        <v>3679</v>
      </c>
      <c r="B1043" s="2" t="s">
        <v>6686</v>
      </c>
      <c r="C1043" s="2"/>
      <c r="D1043" s="2"/>
      <c r="E1043" s="2"/>
      <c r="F1043" s="2" t="s">
        <v>3772</v>
      </c>
      <c r="G1043" s="2"/>
      <c r="H1043" s="2" t="s">
        <v>3773</v>
      </c>
      <c r="I1043" s="2" t="s">
        <v>2304</v>
      </c>
      <c r="J1043" s="2" t="s">
        <v>3774</v>
      </c>
      <c r="K1043" s="3">
        <v>1983</v>
      </c>
      <c r="L1043">
        <f>_xlfn.XLOOKUP(J1043,[1]Feuil1!$A$2:$A$1648,[1]Feuil1!$C$2:$C$1648)</f>
        <v>26</v>
      </c>
      <c r="M1043">
        <f>_xlfn.XLOOKUP(J1043,[1]Feuil1!$A$2:$A$1648,[1]Feuil1!$B$2:$B$1648)</f>
        <v>3259</v>
      </c>
      <c r="N1043" s="7">
        <f t="shared" si="16"/>
        <v>79.779073335378953</v>
      </c>
    </row>
    <row r="1044" spans="1:14" x14ac:dyDescent="0.25">
      <c r="A1044" s="4" t="s">
        <v>3775</v>
      </c>
      <c r="B1044" s="2" t="s">
        <v>6687</v>
      </c>
      <c r="C1044" s="2"/>
      <c r="D1044" s="2"/>
      <c r="E1044" s="2"/>
      <c r="F1044" s="5" t="s">
        <v>3776</v>
      </c>
      <c r="G1044" s="5"/>
      <c r="H1044" s="5" t="s">
        <v>3777</v>
      </c>
      <c r="I1044" s="5" t="s">
        <v>189</v>
      </c>
      <c r="J1044" s="5" t="s">
        <v>3778</v>
      </c>
      <c r="K1044" s="6">
        <v>1983</v>
      </c>
      <c r="L1044" t="e">
        <f>_xlfn.XLOOKUP(J1044,[1]Feuil1!$A$2:$A$1648,[1]Feuil1!$C$2:$C$1648)</f>
        <v>#N/A</v>
      </c>
      <c r="M1044" t="e">
        <f>_xlfn.XLOOKUP(J1044,[1]Feuil1!$A$2:$A$1648,[1]Feuil1!$B$2:$B$1648)</f>
        <v>#N/A</v>
      </c>
      <c r="N1044" s="7" t="e">
        <f t="shared" si="16"/>
        <v>#N/A</v>
      </c>
    </row>
    <row r="1045" spans="1:14" x14ac:dyDescent="0.25">
      <c r="A1045" s="1" t="s">
        <v>3026</v>
      </c>
      <c r="B1045" s="2" t="s">
        <v>6686</v>
      </c>
      <c r="C1045" s="2"/>
      <c r="D1045" s="2"/>
      <c r="E1045" s="2"/>
      <c r="F1045" s="2" t="s">
        <v>3779</v>
      </c>
      <c r="G1045" s="2"/>
      <c r="H1045" s="2" t="s">
        <v>3780</v>
      </c>
      <c r="I1045" s="2" t="s">
        <v>3781</v>
      </c>
      <c r="J1045" s="2" t="s">
        <v>3782</v>
      </c>
      <c r="K1045" s="3">
        <v>1983</v>
      </c>
      <c r="L1045">
        <f>_xlfn.XLOOKUP(J1045,[1]Feuil1!$A$2:$A$1648,[1]Feuil1!$C$2:$C$1648)</f>
        <v>42</v>
      </c>
      <c r="M1045">
        <f>_xlfn.XLOOKUP(J1045,[1]Feuil1!$A$2:$A$1648,[1]Feuil1!$B$2:$B$1648)</f>
        <v>8094</v>
      </c>
      <c r="N1045" s="7">
        <f t="shared" si="16"/>
        <v>51.890289103039287</v>
      </c>
    </row>
    <row r="1046" spans="1:14" x14ac:dyDescent="0.25">
      <c r="A1046" s="4" t="s">
        <v>2951</v>
      </c>
      <c r="B1046" s="5" t="s">
        <v>6691</v>
      </c>
      <c r="C1046" s="5"/>
      <c r="D1046" s="5"/>
      <c r="E1046" s="5"/>
      <c r="F1046" s="5" t="s">
        <v>3783</v>
      </c>
      <c r="G1046" s="5"/>
      <c r="H1046" s="5" t="s">
        <v>2232</v>
      </c>
      <c r="I1046" s="5" t="s">
        <v>2538</v>
      </c>
      <c r="J1046" s="5" t="s">
        <v>3784</v>
      </c>
      <c r="K1046" s="6">
        <v>1983</v>
      </c>
      <c r="L1046" t="e">
        <f>_xlfn.XLOOKUP(J1046,[1]Feuil1!$A$2:$A$1648,[1]Feuil1!$C$2:$C$1648)</f>
        <v>#N/A</v>
      </c>
      <c r="M1046" t="e">
        <f>_xlfn.XLOOKUP(J1046,[1]Feuil1!$A$2:$A$1648,[1]Feuil1!$B$2:$B$1648)</f>
        <v>#N/A</v>
      </c>
      <c r="N1046" s="7" t="e">
        <f t="shared" ref="N1046:N1109" si="17">L1046*10000/M1046</f>
        <v>#N/A</v>
      </c>
    </row>
    <row r="1047" spans="1:14" x14ac:dyDescent="0.25">
      <c r="A1047" s="1" t="s">
        <v>3785</v>
      </c>
      <c r="B1047" s="5" t="s">
        <v>6686</v>
      </c>
      <c r="C1047" s="5"/>
      <c r="D1047" s="5"/>
      <c r="E1047" s="5"/>
      <c r="F1047" s="2" t="s">
        <v>3786</v>
      </c>
      <c r="G1047" s="2"/>
      <c r="H1047" s="2" t="s">
        <v>2800</v>
      </c>
      <c r="I1047" s="2" t="s">
        <v>484</v>
      </c>
      <c r="J1047" s="2" t="s">
        <v>3787</v>
      </c>
      <c r="K1047" s="3">
        <v>1983</v>
      </c>
      <c r="L1047">
        <f>_xlfn.XLOOKUP(J1047,[1]Feuil1!$A$2:$A$1648,[1]Feuil1!$C$2:$C$1648)</f>
        <v>25</v>
      </c>
      <c r="M1047">
        <f>_xlfn.XLOOKUP(J1047,[1]Feuil1!$A$2:$A$1648,[1]Feuil1!$B$2:$B$1648)</f>
        <v>7048</v>
      </c>
      <c r="N1047" s="7">
        <f t="shared" si="17"/>
        <v>35.47105561861521</v>
      </c>
    </row>
    <row r="1048" spans="1:14" x14ac:dyDescent="0.25">
      <c r="A1048" s="4" t="s">
        <v>3697</v>
      </c>
      <c r="B1048" s="5" t="s">
        <v>6686</v>
      </c>
      <c r="C1048" s="5"/>
      <c r="D1048" s="5"/>
      <c r="E1048" s="5"/>
      <c r="F1048" s="5" t="s">
        <v>3788</v>
      </c>
      <c r="G1048" s="5"/>
      <c r="H1048" s="5" t="s">
        <v>3789</v>
      </c>
      <c r="I1048" s="5" t="s">
        <v>1579</v>
      </c>
      <c r="J1048" s="5" t="s">
        <v>3790</v>
      </c>
      <c r="K1048" s="6">
        <v>1983</v>
      </c>
      <c r="L1048">
        <f>_xlfn.XLOOKUP(J1048,[1]Feuil1!$A$2:$A$1648,[1]Feuil1!$C$2:$C$1648)</f>
        <v>1</v>
      </c>
      <c r="M1048">
        <f>_xlfn.XLOOKUP(J1048,[1]Feuil1!$A$2:$A$1648,[1]Feuil1!$B$2:$B$1648)</f>
        <v>2206</v>
      </c>
      <c r="N1048" s="7">
        <f t="shared" si="17"/>
        <v>4.5330915684496826</v>
      </c>
    </row>
    <row r="1049" spans="1:14" x14ac:dyDescent="0.25">
      <c r="A1049" s="1" t="s">
        <v>3791</v>
      </c>
      <c r="B1049" s="5" t="s">
        <v>6686</v>
      </c>
      <c r="C1049" s="5"/>
      <c r="D1049" s="5"/>
      <c r="E1049" s="5"/>
      <c r="F1049" s="2" t="s">
        <v>3792</v>
      </c>
      <c r="G1049" s="2"/>
      <c r="H1049" s="2" t="s">
        <v>3793</v>
      </c>
      <c r="I1049" s="2" t="s">
        <v>1817</v>
      </c>
      <c r="J1049" s="2" t="s">
        <v>3794</v>
      </c>
      <c r="K1049" s="3">
        <v>1983</v>
      </c>
      <c r="L1049">
        <f>_xlfn.XLOOKUP(J1049,[1]Feuil1!$A$2:$A$1648,[1]Feuil1!$C$2:$C$1648)</f>
        <v>35</v>
      </c>
      <c r="M1049">
        <f>_xlfn.XLOOKUP(J1049,[1]Feuil1!$A$2:$A$1648,[1]Feuil1!$B$2:$B$1648)</f>
        <v>4036</v>
      </c>
      <c r="N1049" s="7">
        <f t="shared" si="17"/>
        <v>86.719524281466803</v>
      </c>
    </row>
    <row r="1050" spans="1:14" x14ac:dyDescent="0.25">
      <c r="A1050" s="4" t="s">
        <v>3795</v>
      </c>
      <c r="B1050" s="5" t="s">
        <v>6686</v>
      </c>
      <c r="C1050" s="5"/>
      <c r="D1050" s="5"/>
      <c r="E1050" s="5"/>
      <c r="F1050" s="5" t="s">
        <v>3796</v>
      </c>
      <c r="G1050" s="5"/>
      <c r="H1050" s="5" t="s">
        <v>3797</v>
      </c>
      <c r="I1050" s="5" t="s">
        <v>480</v>
      </c>
      <c r="J1050" s="5" t="s">
        <v>3798</v>
      </c>
      <c r="K1050" s="6">
        <v>1983</v>
      </c>
      <c r="L1050">
        <f>_xlfn.XLOOKUP(J1050,[1]Feuil1!$A$2:$A$1648,[1]Feuil1!$C$2:$C$1648)</f>
        <v>1</v>
      </c>
      <c r="M1050">
        <f>_xlfn.XLOOKUP(J1050,[1]Feuil1!$A$2:$A$1648,[1]Feuil1!$B$2:$B$1648)</f>
        <v>879</v>
      </c>
      <c r="N1050" s="7">
        <f t="shared" si="17"/>
        <v>11.376564277588168</v>
      </c>
    </row>
    <row r="1051" spans="1:14" x14ac:dyDescent="0.25">
      <c r="A1051" s="1" t="s">
        <v>3795</v>
      </c>
      <c r="B1051" s="5" t="s">
        <v>6686</v>
      </c>
      <c r="C1051" s="5"/>
      <c r="D1051" s="5"/>
      <c r="E1051" s="5"/>
      <c r="F1051" s="2" t="s">
        <v>3799</v>
      </c>
      <c r="G1051" s="2"/>
      <c r="H1051" s="2" t="s">
        <v>3800</v>
      </c>
      <c r="I1051" s="2" t="s">
        <v>1970</v>
      </c>
      <c r="J1051" s="2" t="s">
        <v>3801</v>
      </c>
      <c r="K1051" s="3">
        <v>1983</v>
      </c>
      <c r="L1051">
        <f>_xlfn.XLOOKUP(J1051,[1]Feuil1!$A$2:$A$1648,[1]Feuil1!$C$2:$C$1648)</f>
        <v>1</v>
      </c>
      <c r="M1051">
        <f>_xlfn.XLOOKUP(J1051,[1]Feuil1!$A$2:$A$1648,[1]Feuil1!$B$2:$B$1648)</f>
        <v>8817</v>
      </c>
      <c r="N1051" s="7">
        <f t="shared" si="17"/>
        <v>1.1341726210729273</v>
      </c>
    </row>
    <row r="1052" spans="1:14" x14ac:dyDescent="0.25">
      <c r="A1052" s="4" t="s">
        <v>3451</v>
      </c>
      <c r="B1052" s="5" t="s">
        <v>6686</v>
      </c>
      <c r="C1052" s="5"/>
      <c r="D1052" s="5"/>
      <c r="E1052" s="5"/>
      <c r="F1052" s="5" t="s">
        <v>3802</v>
      </c>
      <c r="G1052" s="5"/>
      <c r="H1052" s="5" t="s">
        <v>3803</v>
      </c>
      <c r="I1052" s="5" t="s">
        <v>3804</v>
      </c>
      <c r="J1052" s="5" t="s">
        <v>3805</v>
      </c>
      <c r="K1052" s="6">
        <v>1983</v>
      </c>
      <c r="L1052">
        <f>_xlfn.XLOOKUP(J1052,[1]Feuil1!$A$2:$A$1648,[1]Feuil1!$C$2:$C$1648)</f>
        <v>13</v>
      </c>
      <c r="M1052">
        <f>_xlfn.XLOOKUP(J1052,[1]Feuil1!$A$2:$A$1648,[1]Feuil1!$B$2:$B$1648)</f>
        <v>3667</v>
      </c>
      <c r="N1052" s="7">
        <f t="shared" si="17"/>
        <v>35.451322607035721</v>
      </c>
    </row>
    <row r="1053" spans="1:14" x14ac:dyDescent="0.25">
      <c r="A1053" s="1" t="s">
        <v>3806</v>
      </c>
      <c r="B1053" s="5" t="s">
        <v>6686</v>
      </c>
      <c r="C1053" s="5"/>
      <c r="D1053" s="5"/>
      <c r="E1053" s="5"/>
      <c r="F1053" s="2" t="s">
        <v>3807</v>
      </c>
      <c r="G1053" s="2"/>
      <c r="H1053" s="2" t="s">
        <v>3808</v>
      </c>
      <c r="I1053" s="2" t="s">
        <v>337</v>
      </c>
      <c r="J1053" s="2" t="s">
        <v>3809</v>
      </c>
      <c r="K1053" s="3">
        <v>1983</v>
      </c>
      <c r="L1053">
        <f>_xlfn.XLOOKUP(J1053,[1]Feuil1!$A$2:$A$1648,[1]Feuil1!$C$2:$C$1648)</f>
        <v>2</v>
      </c>
      <c r="M1053">
        <f>_xlfn.XLOOKUP(J1053,[1]Feuil1!$A$2:$A$1648,[1]Feuil1!$B$2:$B$1648)</f>
        <v>1707</v>
      </c>
      <c r="N1053" s="7">
        <f t="shared" si="17"/>
        <v>11.716461628588167</v>
      </c>
    </row>
    <row r="1054" spans="1:14" x14ac:dyDescent="0.25">
      <c r="A1054" s="4" t="s">
        <v>2535</v>
      </c>
      <c r="B1054" s="2" t="s">
        <v>6686</v>
      </c>
      <c r="C1054" s="2"/>
      <c r="D1054" s="2"/>
      <c r="E1054" s="2"/>
      <c r="F1054" s="5" t="s">
        <v>3810</v>
      </c>
      <c r="G1054" s="5"/>
      <c r="H1054" s="5" t="s">
        <v>3811</v>
      </c>
      <c r="I1054" s="5" t="s">
        <v>812</v>
      </c>
      <c r="J1054" s="5" t="s">
        <v>3812</v>
      </c>
      <c r="K1054" s="6">
        <v>1983</v>
      </c>
      <c r="L1054">
        <f>_xlfn.XLOOKUP(J1054,[1]Feuil1!$A$2:$A$1648,[1]Feuil1!$C$2:$C$1648)</f>
        <v>6</v>
      </c>
      <c r="M1054">
        <f>_xlfn.XLOOKUP(J1054,[1]Feuil1!$A$2:$A$1648,[1]Feuil1!$B$2:$B$1648)</f>
        <v>8821</v>
      </c>
      <c r="N1054" s="7">
        <f t="shared" si="17"/>
        <v>6.8019498923024599</v>
      </c>
    </row>
    <row r="1055" spans="1:14" x14ac:dyDescent="0.25">
      <c r="A1055" s="1" t="s">
        <v>3813</v>
      </c>
      <c r="B1055" s="5" t="s">
        <v>6686</v>
      </c>
      <c r="C1055" s="5"/>
      <c r="D1055" s="5"/>
      <c r="E1055" s="5"/>
      <c r="F1055" s="2" t="s">
        <v>3814</v>
      </c>
      <c r="G1055" s="2"/>
      <c r="H1055" s="2" t="s">
        <v>3815</v>
      </c>
      <c r="I1055" s="2" t="s">
        <v>109</v>
      </c>
      <c r="J1055" s="2" t="s">
        <v>3816</v>
      </c>
      <c r="K1055" s="3">
        <v>1983</v>
      </c>
      <c r="L1055">
        <f>_xlfn.XLOOKUP(J1055,[1]Feuil1!$A$2:$A$1648,[1]Feuil1!$C$2:$C$1648)</f>
        <v>5</v>
      </c>
      <c r="M1055">
        <f>_xlfn.XLOOKUP(J1055,[1]Feuil1!$A$2:$A$1648,[1]Feuil1!$B$2:$B$1648)</f>
        <v>5889</v>
      </c>
      <c r="N1055" s="7">
        <f t="shared" si="17"/>
        <v>8.4904058413992196</v>
      </c>
    </row>
    <row r="1056" spans="1:14" x14ac:dyDescent="0.25">
      <c r="A1056" s="4" t="s">
        <v>3324</v>
      </c>
      <c r="B1056" s="5" t="s">
        <v>6686</v>
      </c>
      <c r="C1056" s="5"/>
      <c r="D1056" s="5"/>
      <c r="E1056" s="5"/>
      <c r="F1056" s="5" t="s">
        <v>3817</v>
      </c>
      <c r="G1056" s="5"/>
      <c r="H1056" s="5" t="s">
        <v>3818</v>
      </c>
      <c r="I1056" s="5" t="s">
        <v>239</v>
      </c>
      <c r="J1056" s="5" t="s">
        <v>3819</v>
      </c>
      <c r="K1056" s="6">
        <v>1983</v>
      </c>
      <c r="L1056">
        <f>_xlfn.XLOOKUP(J1056,[1]Feuil1!$A$2:$A$1648,[1]Feuil1!$C$2:$C$1648)</f>
        <v>5</v>
      </c>
      <c r="M1056">
        <f>_xlfn.XLOOKUP(J1056,[1]Feuil1!$A$2:$A$1648,[1]Feuil1!$B$2:$B$1648)</f>
        <v>1133</v>
      </c>
      <c r="N1056" s="7">
        <f t="shared" si="17"/>
        <v>44.130626654898499</v>
      </c>
    </row>
    <row r="1057" spans="1:14" x14ac:dyDescent="0.25">
      <c r="A1057" s="1" t="s">
        <v>3727</v>
      </c>
      <c r="B1057" s="2" t="s">
        <v>6686</v>
      </c>
      <c r="C1057" s="2"/>
      <c r="D1057" s="2"/>
      <c r="E1057" s="2"/>
      <c r="F1057" s="2" t="s">
        <v>3820</v>
      </c>
      <c r="G1057" s="2"/>
      <c r="H1057" s="2" t="s">
        <v>3821</v>
      </c>
      <c r="I1057" s="2" t="s">
        <v>456</v>
      </c>
      <c r="J1057" s="2" t="s">
        <v>3822</v>
      </c>
      <c r="K1057" s="3">
        <v>1983</v>
      </c>
      <c r="L1057">
        <f>_xlfn.XLOOKUP(J1057,[1]Feuil1!$A$2:$A$1648,[1]Feuil1!$C$2:$C$1648)</f>
        <v>9</v>
      </c>
      <c r="M1057">
        <f>_xlfn.XLOOKUP(J1057,[1]Feuil1!$A$2:$A$1648,[1]Feuil1!$B$2:$B$1648)</f>
        <v>5038</v>
      </c>
      <c r="N1057" s="7">
        <f t="shared" si="17"/>
        <v>17.864231838030964</v>
      </c>
    </row>
    <row r="1058" spans="1:14" x14ac:dyDescent="0.25">
      <c r="A1058" s="4" t="s">
        <v>3823</v>
      </c>
      <c r="B1058" s="2" t="s">
        <v>6686</v>
      </c>
      <c r="C1058" s="2"/>
      <c r="D1058" s="2"/>
      <c r="E1058" s="2"/>
      <c r="F1058" s="5" t="s">
        <v>3824</v>
      </c>
      <c r="G1058" s="5"/>
      <c r="H1058" s="5" t="s">
        <v>3825</v>
      </c>
      <c r="I1058" s="5" t="s">
        <v>1623</v>
      </c>
      <c r="J1058" s="5" t="s">
        <v>3826</v>
      </c>
      <c r="K1058" s="6">
        <v>1983</v>
      </c>
      <c r="L1058">
        <f>_xlfn.XLOOKUP(J1058,[1]Feuil1!$A$2:$A$1648,[1]Feuil1!$C$2:$C$1648)</f>
        <v>9</v>
      </c>
      <c r="M1058">
        <f>_xlfn.XLOOKUP(J1058,[1]Feuil1!$A$2:$A$1648,[1]Feuil1!$B$2:$B$1648)</f>
        <v>2759</v>
      </c>
      <c r="N1058" s="7">
        <f t="shared" si="17"/>
        <v>32.620514679231604</v>
      </c>
    </row>
    <row r="1059" spans="1:14" x14ac:dyDescent="0.25">
      <c r="A1059" s="1" t="s">
        <v>3743</v>
      </c>
      <c r="B1059" s="2" t="s">
        <v>6686</v>
      </c>
      <c r="C1059" s="2"/>
      <c r="D1059" s="2"/>
      <c r="E1059" s="2"/>
      <c r="F1059" s="2" t="s">
        <v>3827</v>
      </c>
      <c r="G1059" s="2"/>
      <c r="H1059" s="2" t="s">
        <v>3828</v>
      </c>
      <c r="I1059" s="2" t="s">
        <v>1766</v>
      </c>
      <c r="J1059" s="2" t="s">
        <v>3829</v>
      </c>
      <c r="K1059" s="3">
        <v>1983</v>
      </c>
      <c r="L1059">
        <f>_xlfn.XLOOKUP(J1059,[1]Feuil1!$A$2:$A$1648,[1]Feuil1!$C$2:$C$1648)</f>
        <v>34</v>
      </c>
      <c r="M1059">
        <f>_xlfn.XLOOKUP(J1059,[1]Feuil1!$A$2:$A$1648,[1]Feuil1!$B$2:$B$1648)</f>
        <v>10142</v>
      </c>
      <c r="N1059" s="7">
        <f t="shared" si="17"/>
        <v>33.523959771248272</v>
      </c>
    </row>
    <row r="1060" spans="1:14" x14ac:dyDescent="0.25">
      <c r="A1060" s="4" t="s">
        <v>2587</v>
      </c>
      <c r="B1060" s="5" t="s">
        <v>6686</v>
      </c>
      <c r="C1060" s="5" t="s">
        <v>6694</v>
      </c>
      <c r="D1060" s="5" t="s">
        <v>6705</v>
      </c>
      <c r="E1060" s="5" t="s">
        <v>6752</v>
      </c>
      <c r="F1060" s="5" t="s">
        <v>3830</v>
      </c>
      <c r="G1060" s="5"/>
      <c r="H1060" s="5" t="s">
        <v>1995</v>
      </c>
      <c r="I1060" s="5" t="s">
        <v>1447</v>
      </c>
      <c r="J1060" s="5" t="s">
        <v>3831</v>
      </c>
      <c r="K1060" s="6">
        <v>1984</v>
      </c>
      <c r="L1060">
        <f>_xlfn.XLOOKUP(J1060,[1]Feuil1!$A$2:$A$1648,[1]Feuil1!$C$2:$C$1648)</f>
        <v>10</v>
      </c>
      <c r="M1060">
        <f>_xlfn.XLOOKUP(J1060,[1]Feuil1!$A$2:$A$1648,[1]Feuil1!$B$2:$B$1648)</f>
        <v>4220</v>
      </c>
      <c r="N1060" s="7">
        <f t="shared" si="17"/>
        <v>23.696682464454977</v>
      </c>
    </row>
    <row r="1061" spans="1:14" x14ac:dyDescent="0.25">
      <c r="A1061" s="1" t="s">
        <v>3660</v>
      </c>
      <c r="B1061" s="2" t="s">
        <v>6686</v>
      </c>
      <c r="C1061" s="2"/>
      <c r="D1061" s="2"/>
      <c r="E1061" s="2"/>
      <c r="F1061" s="2" t="s">
        <v>3832</v>
      </c>
      <c r="G1061" s="2"/>
      <c r="H1061" s="2" t="s">
        <v>204</v>
      </c>
      <c r="I1061" s="2" t="s">
        <v>193</v>
      </c>
      <c r="J1061" s="2" t="s">
        <v>3833</v>
      </c>
      <c r="K1061" s="3">
        <v>1984</v>
      </c>
      <c r="L1061">
        <f>_xlfn.XLOOKUP(J1061,[1]Feuil1!$A$2:$A$1648,[1]Feuil1!$C$2:$C$1648)</f>
        <v>16</v>
      </c>
      <c r="M1061">
        <f>_xlfn.XLOOKUP(J1061,[1]Feuil1!$A$2:$A$1648,[1]Feuil1!$B$2:$B$1648)</f>
        <v>9105</v>
      </c>
      <c r="N1061" s="7">
        <f t="shared" si="17"/>
        <v>17.57276221856123</v>
      </c>
    </row>
    <row r="1062" spans="1:14" x14ac:dyDescent="0.25">
      <c r="A1062" s="4" t="s">
        <v>3834</v>
      </c>
      <c r="B1062" s="2" t="s">
        <v>6686</v>
      </c>
      <c r="C1062" s="2"/>
      <c r="D1062" s="2"/>
      <c r="E1062" s="2"/>
      <c r="F1062" s="5" t="s">
        <v>3835</v>
      </c>
      <c r="G1062" s="5"/>
      <c r="H1062" s="5" t="s">
        <v>3836</v>
      </c>
      <c r="I1062" s="5" t="s">
        <v>1001</v>
      </c>
      <c r="J1062" s="5" t="s">
        <v>3837</v>
      </c>
      <c r="K1062" s="6">
        <v>1984</v>
      </c>
      <c r="L1062">
        <f>_xlfn.XLOOKUP(J1062,[1]Feuil1!$A$2:$A$1648,[1]Feuil1!$C$2:$C$1648)</f>
        <v>2</v>
      </c>
      <c r="M1062">
        <f>_xlfn.XLOOKUP(J1062,[1]Feuil1!$A$2:$A$1648,[1]Feuil1!$B$2:$B$1648)</f>
        <v>2635</v>
      </c>
      <c r="N1062" s="7">
        <f t="shared" si="17"/>
        <v>7.5901328273244779</v>
      </c>
    </row>
    <row r="1063" spans="1:14" x14ac:dyDescent="0.25">
      <c r="A1063" s="1" t="s">
        <v>3674</v>
      </c>
      <c r="B1063" s="2" t="s">
        <v>6686</v>
      </c>
      <c r="C1063" s="2"/>
      <c r="D1063" s="2"/>
      <c r="E1063" s="2"/>
      <c r="F1063" s="2" t="s">
        <v>3838</v>
      </c>
      <c r="G1063" s="2"/>
      <c r="H1063" s="2" t="s">
        <v>3839</v>
      </c>
      <c r="I1063" s="2" t="s">
        <v>3840</v>
      </c>
      <c r="J1063" s="2" t="s">
        <v>3841</v>
      </c>
      <c r="K1063" s="3">
        <v>1984</v>
      </c>
      <c r="L1063">
        <f>_xlfn.XLOOKUP(J1063,[1]Feuil1!$A$2:$A$1648,[1]Feuil1!$C$2:$C$1648)</f>
        <v>35</v>
      </c>
      <c r="M1063">
        <f>_xlfn.XLOOKUP(J1063,[1]Feuil1!$A$2:$A$1648,[1]Feuil1!$B$2:$B$1648)</f>
        <v>8739</v>
      </c>
      <c r="N1063" s="7">
        <f t="shared" si="17"/>
        <v>40.050349010184235</v>
      </c>
    </row>
    <row r="1064" spans="1:14" x14ac:dyDescent="0.25">
      <c r="A1064" s="4" t="s">
        <v>2946</v>
      </c>
      <c r="B1064" s="5" t="s">
        <v>6686</v>
      </c>
      <c r="C1064" s="5"/>
      <c r="D1064" s="5"/>
      <c r="E1064" s="5"/>
      <c r="F1064" s="5" t="s">
        <v>3842</v>
      </c>
      <c r="G1064" s="5"/>
      <c r="H1064" s="5" t="s">
        <v>3843</v>
      </c>
      <c r="I1064" s="5" t="s">
        <v>554</v>
      </c>
      <c r="J1064" s="5" t="s">
        <v>3844</v>
      </c>
      <c r="K1064" s="6">
        <v>1984</v>
      </c>
      <c r="L1064">
        <f>_xlfn.XLOOKUP(J1064,[1]Feuil1!$A$2:$A$1648,[1]Feuil1!$C$2:$C$1648)</f>
        <v>1</v>
      </c>
      <c r="M1064">
        <f>_xlfn.XLOOKUP(J1064,[1]Feuil1!$A$2:$A$1648,[1]Feuil1!$B$2:$B$1648)</f>
        <v>1988</v>
      </c>
      <c r="N1064" s="7">
        <f t="shared" si="17"/>
        <v>5.0301810865191143</v>
      </c>
    </row>
    <row r="1065" spans="1:14" x14ac:dyDescent="0.25">
      <c r="A1065" s="1" t="s">
        <v>2993</v>
      </c>
      <c r="B1065" s="5" t="s">
        <v>6686</v>
      </c>
      <c r="C1065" s="5"/>
      <c r="D1065" s="5"/>
      <c r="E1065" s="5"/>
      <c r="F1065" s="2" t="s">
        <v>3845</v>
      </c>
      <c r="G1065" s="2"/>
      <c r="H1065" s="2" t="s">
        <v>3846</v>
      </c>
      <c r="I1065" s="2" t="s">
        <v>3847</v>
      </c>
      <c r="J1065" s="2" t="s">
        <v>3848</v>
      </c>
      <c r="K1065" s="3">
        <v>1984</v>
      </c>
      <c r="L1065">
        <f>_xlfn.XLOOKUP(J1065,[1]Feuil1!$A$2:$A$1648,[1]Feuil1!$C$2:$C$1648)</f>
        <v>20</v>
      </c>
      <c r="M1065">
        <f>_xlfn.XLOOKUP(J1065,[1]Feuil1!$A$2:$A$1648,[1]Feuil1!$B$2:$B$1648)</f>
        <v>7651</v>
      </c>
      <c r="N1065" s="7">
        <f t="shared" si="17"/>
        <v>26.140373807345444</v>
      </c>
    </row>
    <row r="1066" spans="1:14" x14ac:dyDescent="0.25">
      <c r="A1066" s="4" t="s">
        <v>3849</v>
      </c>
      <c r="B1066" s="5" t="s">
        <v>6686</v>
      </c>
      <c r="C1066" s="5"/>
      <c r="D1066" s="5"/>
      <c r="E1066" s="5"/>
      <c r="F1066" s="5" t="s">
        <v>3850</v>
      </c>
      <c r="G1066" s="5"/>
      <c r="H1066" s="5" t="s">
        <v>3851</v>
      </c>
      <c r="I1066" s="5" t="s">
        <v>3852</v>
      </c>
      <c r="J1066" s="5" t="s">
        <v>3853</v>
      </c>
      <c r="K1066" s="6">
        <v>1984</v>
      </c>
      <c r="L1066">
        <f>_xlfn.XLOOKUP(J1066,[1]Feuil1!$A$2:$A$1648,[1]Feuil1!$C$2:$C$1648)</f>
        <v>49</v>
      </c>
      <c r="M1066">
        <f>_xlfn.XLOOKUP(J1066,[1]Feuil1!$A$2:$A$1648,[1]Feuil1!$B$2:$B$1648)</f>
        <v>12827</v>
      </c>
      <c r="N1066" s="7">
        <f t="shared" si="17"/>
        <v>38.200670460746863</v>
      </c>
    </row>
    <row r="1067" spans="1:14" x14ac:dyDescent="0.25">
      <c r="A1067" s="1" t="s">
        <v>3854</v>
      </c>
      <c r="B1067" s="5" t="s">
        <v>6686</v>
      </c>
      <c r="C1067" s="5"/>
      <c r="D1067" s="5"/>
      <c r="E1067" s="5"/>
      <c r="F1067" s="2" t="s">
        <v>3855</v>
      </c>
      <c r="G1067" s="2"/>
      <c r="H1067" s="2" t="s">
        <v>3856</v>
      </c>
      <c r="I1067" s="2" t="s">
        <v>1638</v>
      </c>
      <c r="J1067" s="2" t="s">
        <v>3857</v>
      </c>
      <c r="K1067" s="3">
        <v>1984</v>
      </c>
      <c r="L1067">
        <f>_xlfn.XLOOKUP(J1067,[1]Feuil1!$A$2:$A$1648,[1]Feuil1!$C$2:$C$1648)</f>
        <v>25</v>
      </c>
      <c r="M1067">
        <f>_xlfn.XLOOKUP(J1067,[1]Feuil1!$A$2:$A$1648,[1]Feuil1!$B$2:$B$1648)</f>
        <v>3495</v>
      </c>
      <c r="N1067" s="7">
        <f t="shared" si="17"/>
        <v>71.530758226037193</v>
      </c>
    </row>
    <row r="1068" spans="1:14" x14ac:dyDescent="0.25">
      <c r="A1068" s="1" t="s">
        <v>106</v>
      </c>
      <c r="B1068" s="5" t="s">
        <v>6686</v>
      </c>
      <c r="C1068" s="5"/>
      <c r="D1068" s="5"/>
      <c r="E1068" s="5"/>
      <c r="F1068" s="2" t="s">
        <v>1294</v>
      </c>
      <c r="G1068" s="2" t="s">
        <v>6784</v>
      </c>
      <c r="H1068" s="2" t="s">
        <v>1295</v>
      </c>
      <c r="I1068" s="2" t="s">
        <v>1296</v>
      </c>
      <c r="J1068" s="2" t="s">
        <v>1297</v>
      </c>
      <c r="K1068" s="6">
        <v>1931</v>
      </c>
      <c r="L1068">
        <f>_xlfn.XLOOKUP(J1068,[1]Feuil1!$A$2:$A$1648,[1]Feuil1!$C$2:$C$1648)</f>
        <v>93</v>
      </c>
      <c r="M1068">
        <f>_xlfn.XLOOKUP(J1068,[1]Feuil1!$A$2:$A$1648,[1]Feuil1!$B$2:$B$1648)</f>
        <v>5332</v>
      </c>
      <c r="N1068" s="7">
        <f t="shared" si="17"/>
        <v>174.41860465116278</v>
      </c>
    </row>
    <row r="1069" spans="1:14" x14ac:dyDescent="0.25">
      <c r="A1069" s="1" t="s">
        <v>3026</v>
      </c>
      <c r="B1069" s="2" t="s">
        <v>6686</v>
      </c>
      <c r="C1069" s="2"/>
      <c r="D1069" s="2"/>
      <c r="E1069" s="2"/>
      <c r="F1069" s="2" t="s">
        <v>3861</v>
      </c>
      <c r="G1069" s="2"/>
      <c r="H1069" s="2" t="s">
        <v>3862</v>
      </c>
      <c r="I1069" s="2" t="s">
        <v>3863</v>
      </c>
      <c r="J1069" s="2" t="s">
        <v>3864</v>
      </c>
      <c r="K1069" s="3">
        <v>1984</v>
      </c>
      <c r="L1069">
        <f>_xlfn.XLOOKUP(J1069,[1]Feuil1!$A$2:$A$1648,[1]Feuil1!$C$2:$C$1648)</f>
        <v>47</v>
      </c>
      <c r="M1069">
        <f>_xlfn.XLOOKUP(J1069,[1]Feuil1!$A$2:$A$1648,[1]Feuil1!$B$2:$B$1648)</f>
        <v>19544</v>
      </c>
      <c r="N1069" s="7">
        <f t="shared" si="17"/>
        <v>24.048301268931642</v>
      </c>
    </row>
    <row r="1070" spans="1:14" x14ac:dyDescent="0.25">
      <c r="A1070" s="4" t="s">
        <v>3865</v>
      </c>
      <c r="B1070" s="5" t="s">
        <v>6686</v>
      </c>
      <c r="C1070" s="5"/>
      <c r="D1070" s="5"/>
      <c r="E1070" s="5"/>
      <c r="F1070" s="5" t="s">
        <v>3866</v>
      </c>
      <c r="G1070" s="5"/>
      <c r="H1070" s="5" t="s">
        <v>3867</v>
      </c>
      <c r="I1070" s="5" t="s">
        <v>2457</v>
      </c>
      <c r="J1070" s="5" t="s">
        <v>3868</v>
      </c>
      <c r="K1070" s="6">
        <v>1984</v>
      </c>
      <c r="L1070">
        <f>_xlfn.XLOOKUP(J1070,[1]Feuil1!$A$2:$A$1648,[1]Feuil1!$C$2:$C$1648)</f>
        <v>89</v>
      </c>
      <c r="M1070">
        <f>_xlfn.XLOOKUP(J1070,[1]Feuil1!$A$2:$A$1648,[1]Feuil1!$B$2:$B$1648)</f>
        <v>16967</v>
      </c>
      <c r="N1070" s="7">
        <f t="shared" si="17"/>
        <v>52.454765132315671</v>
      </c>
    </row>
    <row r="1071" spans="1:14" x14ac:dyDescent="0.25">
      <c r="A1071" s="1" t="s">
        <v>3697</v>
      </c>
      <c r="B1071" s="5" t="s">
        <v>6686</v>
      </c>
      <c r="C1071" s="5"/>
      <c r="D1071" s="5"/>
      <c r="E1071" s="5"/>
      <c r="F1071" s="2" t="s">
        <v>3869</v>
      </c>
      <c r="G1071" s="2"/>
      <c r="H1071" s="2" t="s">
        <v>3870</v>
      </c>
      <c r="I1071" s="2" t="s">
        <v>292</v>
      </c>
      <c r="J1071" s="2" t="s">
        <v>3871</v>
      </c>
      <c r="K1071" s="3">
        <v>1984</v>
      </c>
      <c r="L1071">
        <f>_xlfn.XLOOKUP(J1071,[1]Feuil1!$A$2:$A$1648,[1]Feuil1!$C$2:$C$1648)</f>
        <v>35</v>
      </c>
      <c r="M1071">
        <f>_xlfn.XLOOKUP(J1071,[1]Feuil1!$A$2:$A$1648,[1]Feuil1!$B$2:$B$1648)</f>
        <v>13732</v>
      </c>
      <c r="N1071" s="7">
        <f t="shared" si="17"/>
        <v>25.487911447713369</v>
      </c>
    </row>
    <row r="1072" spans="1:14" x14ac:dyDescent="0.25">
      <c r="A1072" s="4" t="s">
        <v>3872</v>
      </c>
      <c r="B1072" s="2" t="s">
        <v>6686</v>
      </c>
      <c r="C1072" s="2"/>
      <c r="D1072" s="2"/>
      <c r="E1072" s="2"/>
      <c r="F1072" s="5" t="s">
        <v>3873</v>
      </c>
      <c r="G1072" s="5"/>
      <c r="H1072" s="5" t="s">
        <v>3874</v>
      </c>
      <c r="I1072" s="5" t="s">
        <v>579</v>
      </c>
      <c r="J1072" s="5" t="s">
        <v>3875</v>
      </c>
      <c r="K1072" s="6">
        <v>1984</v>
      </c>
      <c r="L1072">
        <f>_xlfn.XLOOKUP(J1072,[1]Feuil1!$A$2:$A$1648,[1]Feuil1!$C$2:$C$1648)</f>
        <v>20</v>
      </c>
      <c r="M1072">
        <f>_xlfn.XLOOKUP(J1072,[1]Feuil1!$A$2:$A$1648,[1]Feuil1!$B$2:$B$1648)</f>
        <v>5459</v>
      </c>
      <c r="N1072" s="7">
        <f t="shared" si="17"/>
        <v>36.636746656896868</v>
      </c>
    </row>
    <row r="1073" spans="1:14" x14ac:dyDescent="0.25">
      <c r="A1073" s="1" t="s">
        <v>3706</v>
      </c>
      <c r="B1073" s="5" t="s">
        <v>6686</v>
      </c>
      <c r="C1073" s="5"/>
      <c r="D1073" s="5"/>
      <c r="E1073" s="5"/>
      <c r="F1073" s="2" t="s">
        <v>3876</v>
      </c>
      <c r="G1073" s="2"/>
      <c r="H1073" s="2" t="s">
        <v>3877</v>
      </c>
      <c r="I1073" s="2" t="s">
        <v>3878</v>
      </c>
      <c r="J1073" s="2" t="s">
        <v>3879</v>
      </c>
      <c r="K1073" s="3">
        <v>1984</v>
      </c>
      <c r="L1073">
        <f>_xlfn.XLOOKUP(J1073,[1]Feuil1!$A$2:$A$1648,[1]Feuil1!$C$2:$C$1648)</f>
        <v>29</v>
      </c>
      <c r="M1073">
        <f>_xlfn.XLOOKUP(J1073,[1]Feuil1!$A$2:$A$1648,[1]Feuil1!$B$2:$B$1648)</f>
        <v>26477</v>
      </c>
      <c r="N1073" s="7">
        <f t="shared" si="17"/>
        <v>10.95290251916758</v>
      </c>
    </row>
    <row r="1074" spans="1:14" x14ac:dyDescent="0.25">
      <c r="A1074" s="4" t="s">
        <v>3880</v>
      </c>
      <c r="B1074" s="5" t="s">
        <v>6687</v>
      </c>
      <c r="C1074" s="5"/>
      <c r="D1074" s="5"/>
      <c r="E1074" s="5"/>
      <c r="F1074" s="5" t="s">
        <v>3881</v>
      </c>
      <c r="G1074" s="5"/>
      <c r="H1074" s="5" t="s">
        <v>3882</v>
      </c>
      <c r="I1074" s="5" t="s">
        <v>299</v>
      </c>
      <c r="J1074" s="5" t="s">
        <v>3883</v>
      </c>
      <c r="K1074" s="6">
        <v>1984</v>
      </c>
      <c r="L1074" t="e">
        <f>_xlfn.XLOOKUP(J1074,[1]Feuil1!$A$2:$A$1648,[1]Feuil1!$C$2:$C$1648)</f>
        <v>#N/A</v>
      </c>
      <c r="M1074" t="e">
        <f>_xlfn.XLOOKUP(J1074,[1]Feuil1!$A$2:$A$1648,[1]Feuil1!$B$2:$B$1648)</f>
        <v>#N/A</v>
      </c>
      <c r="N1074" s="7" t="e">
        <f t="shared" si="17"/>
        <v>#N/A</v>
      </c>
    </row>
    <row r="1075" spans="1:14" x14ac:dyDescent="0.25">
      <c r="A1075" s="1" t="s">
        <v>3884</v>
      </c>
      <c r="B1075" s="2" t="s">
        <v>6686</v>
      </c>
      <c r="C1075" s="2"/>
      <c r="D1075" s="2"/>
      <c r="E1075" s="2"/>
      <c r="F1075" s="2" t="s">
        <v>3885</v>
      </c>
      <c r="G1075" s="2"/>
      <c r="H1075" s="2" t="s">
        <v>3886</v>
      </c>
      <c r="I1075" s="2" t="s">
        <v>1783</v>
      </c>
      <c r="J1075" s="2" t="s">
        <v>3887</v>
      </c>
      <c r="K1075" s="3">
        <v>1984</v>
      </c>
      <c r="L1075">
        <f>_xlfn.XLOOKUP(J1075,[1]Feuil1!$A$2:$A$1648,[1]Feuil1!$C$2:$C$1648)</f>
        <v>1</v>
      </c>
      <c r="M1075">
        <f>_xlfn.XLOOKUP(J1075,[1]Feuil1!$A$2:$A$1648,[1]Feuil1!$B$2:$B$1648)</f>
        <v>3071</v>
      </c>
      <c r="N1075" s="7">
        <f t="shared" si="17"/>
        <v>3.2562683165092805</v>
      </c>
    </row>
    <row r="1076" spans="1:14" x14ac:dyDescent="0.25">
      <c r="A1076" s="4" t="s">
        <v>3734</v>
      </c>
      <c r="B1076" s="5" t="s">
        <v>6686</v>
      </c>
      <c r="C1076" s="5"/>
      <c r="D1076" s="5"/>
      <c r="E1076" s="5"/>
      <c r="F1076" s="5" t="s">
        <v>3888</v>
      </c>
      <c r="G1076" s="5"/>
      <c r="H1076" s="5" t="s">
        <v>3821</v>
      </c>
      <c r="I1076" s="5" t="s">
        <v>902</v>
      </c>
      <c r="J1076" s="5" t="s">
        <v>3889</v>
      </c>
      <c r="K1076" s="6">
        <v>1984</v>
      </c>
      <c r="L1076">
        <f>_xlfn.XLOOKUP(J1076,[1]Feuil1!$A$2:$A$1648,[1]Feuil1!$C$2:$C$1648)</f>
        <v>14</v>
      </c>
      <c r="M1076">
        <f>_xlfn.XLOOKUP(J1076,[1]Feuil1!$A$2:$A$1648,[1]Feuil1!$B$2:$B$1648)</f>
        <v>7955</v>
      </c>
      <c r="N1076" s="7">
        <f t="shared" si="17"/>
        <v>17.59899434318039</v>
      </c>
    </row>
    <row r="1077" spans="1:14" x14ac:dyDescent="0.25">
      <c r="A1077" s="1" t="s">
        <v>3890</v>
      </c>
      <c r="B1077" s="2" t="s">
        <v>6687</v>
      </c>
      <c r="C1077" s="2"/>
      <c r="D1077" s="2"/>
      <c r="E1077" s="2"/>
      <c r="F1077" s="2" t="s">
        <v>3891</v>
      </c>
      <c r="G1077" s="2"/>
      <c r="H1077" s="2" t="s">
        <v>3892</v>
      </c>
      <c r="I1077" s="2" t="s">
        <v>1504</v>
      </c>
      <c r="J1077" s="2" t="s">
        <v>3893</v>
      </c>
      <c r="K1077" s="3">
        <v>1984</v>
      </c>
      <c r="L1077" t="e">
        <f>_xlfn.XLOOKUP(J1077,[1]Feuil1!$A$2:$A$1648,[1]Feuil1!$C$2:$C$1648)</f>
        <v>#N/A</v>
      </c>
      <c r="M1077" t="e">
        <f>_xlfn.XLOOKUP(J1077,[1]Feuil1!$A$2:$A$1648,[1]Feuil1!$B$2:$B$1648)</f>
        <v>#N/A</v>
      </c>
      <c r="N1077" s="7" t="e">
        <f t="shared" si="17"/>
        <v>#N/A</v>
      </c>
    </row>
    <row r="1078" spans="1:14" x14ac:dyDescent="0.25">
      <c r="A1078" s="4" t="s">
        <v>3743</v>
      </c>
      <c r="B1078" s="2" t="s">
        <v>6686</v>
      </c>
      <c r="C1078" s="2"/>
      <c r="D1078" s="2"/>
      <c r="E1078" s="2"/>
      <c r="F1078" s="5" t="s">
        <v>3894</v>
      </c>
      <c r="G1078" s="5"/>
      <c r="H1078" s="5" t="s">
        <v>3895</v>
      </c>
      <c r="I1078" s="5" t="s">
        <v>1895</v>
      </c>
      <c r="J1078" s="5" t="s">
        <v>3896</v>
      </c>
      <c r="K1078" s="6">
        <v>1984</v>
      </c>
      <c r="L1078">
        <f>_xlfn.XLOOKUP(J1078,[1]Feuil1!$A$2:$A$1648,[1]Feuil1!$C$2:$C$1648)</f>
        <v>31</v>
      </c>
      <c r="M1078">
        <f>_xlfn.XLOOKUP(J1078,[1]Feuil1!$A$2:$A$1648,[1]Feuil1!$B$2:$B$1648)</f>
        <v>9557</v>
      </c>
      <c r="N1078" s="7">
        <f t="shared" si="17"/>
        <v>32.43695720414356</v>
      </c>
    </row>
    <row r="1079" spans="1:14" x14ac:dyDescent="0.25">
      <c r="A1079" s="1" t="s">
        <v>1859</v>
      </c>
      <c r="B1079" s="5" t="s">
        <v>6686</v>
      </c>
      <c r="C1079" s="5" t="s">
        <v>6694</v>
      </c>
      <c r="D1079" s="5" t="s">
        <v>6701</v>
      </c>
      <c r="E1079" s="5" t="s">
        <v>6754</v>
      </c>
      <c r="F1079" s="2" t="s">
        <v>3897</v>
      </c>
      <c r="G1079" s="2"/>
      <c r="H1079" s="2" t="s">
        <v>3898</v>
      </c>
      <c r="I1079" s="2" t="s">
        <v>366</v>
      </c>
      <c r="J1079" s="2" t="s">
        <v>3899</v>
      </c>
      <c r="K1079" s="3">
        <v>1985</v>
      </c>
      <c r="L1079">
        <f>_xlfn.XLOOKUP(J1079,[1]Feuil1!$A$2:$A$1648,[1]Feuil1!$C$2:$C$1648)</f>
        <v>9</v>
      </c>
      <c r="M1079">
        <f>_xlfn.XLOOKUP(J1079,[1]Feuil1!$A$2:$A$1648,[1]Feuil1!$B$2:$B$1648)</f>
        <v>1855</v>
      </c>
      <c r="N1079" s="7">
        <f t="shared" si="17"/>
        <v>48.517520215633425</v>
      </c>
    </row>
    <row r="1080" spans="1:14" x14ac:dyDescent="0.25">
      <c r="A1080" s="4" t="s">
        <v>3660</v>
      </c>
      <c r="B1080" s="2" t="s">
        <v>6686</v>
      </c>
      <c r="C1080" s="2"/>
      <c r="D1080" s="2"/>
      <c r="E1080" s="2"/>
      <c r="F1080" s="5" t="s">
        <v>3900</v>
      </c>
      <c r="G1080" s="5"/>
      <c r="H1080" s="5" t="s">
        <v>1030</v>
      </c>
      <c r="I1080" s="5" t="s">
        <v>529</v>
      </c>
      <c r="J1080" s="5" t="s">
        <v>3901</v>
      </c>
      <c r="K1080" s="6">
        <v>1985</v>
      </c>
      <c r="L1080">
        <f>_xlfn.XLOOKUP(J1080,[1]Feuil1!$A$2:$A$1648,[1]Feuil1!$C$2:$C$1648)</f>
        <v>5</v>
      </c>
      <c r="M1080">
        <f>_xlfn.XLOOKUP(J1080,[1]Feuil1!$A$2:$A$1648,[1]Feuil1!$B$2:$B$1648)</f>
        <v>5952</v>
      </c>
      <c r="N1080" s="7">
        <f t="shared" si="17"/>
        <v>8.400537634408602</v>
      </c>
    </row>
    <row r="1081" spans="1:14" x14ac:dyDescent="0.25">
      <c r="A1081" s="1" t="s">
        <v>6787</v>
      </c>
      <c r="B1081" s="2" t="s">
        <v>6686</v>
      </c>
      <c r="C1081" s="2"/>
      <c r="D1081" s="2"/>
      <c r="E1081" s="2"/>
      <c r="F1081" s="2" t="s">
        <v>3902</v>
      </c>
      <c r="G1081" s="2"/>
      <c r="H1081" s="2" t="s">
        <v>3903</v>
      </c>
      <c r="I1081" s="2" t="s">
        <v>1328</v>
      </c>
      <c r="J1081" s="2" t="s">
        <v>3904</v>
      </c>
      <c r="K1081" s="3">
        <v>1985</v>
      </c>
      <c r="L1081">
        <f>_xlfn.XLOOKUP(J1081,[1]Feuil1!$A$2:$A$1648,[1]Feuil1!$C$2:$C$1648)</f>
        <v>4</v>
      </c>
      <c r="M1081">
        <f>_xlfn.XLOOKUP(J1081,[1]Feuil1!$A$2:$A$1648,[1]Feuil1!$B$2:$B$1648)</f>
        <v>4580</v>
      </c>
      <c r="N1081" s="7">
        <f t="shared" si="17"/>
        <v>8.7336244541484724</v>
      </c>
    </row>
    <row r="1082" spans="1:14" x14ac:dyDescent="0.25">
      <c r="A1082" s="4" t="s">
        <v>3548</v>
      </c>
      <c r="B1082" s="5" t="s">
        <v>6686</v>
      </c>
      <c r="C1082" s="5"/>
      <c r="D1082" s="5"/>
      <c r="E1082" s="5"/>
      <c r="F1082" s="5" t="s">
        <v>3905</v>
      </c>
      <c r="G1082" s="5"/>
      <c r="H1082" s="5" t="s">
        <v>204</v>
      </c>
      <c r="I1082" s="5" t="s">
        <v>3906</v>
      </c>
      <c r="J1082" s="5" t="s">
        <v>3907</v>
      </c>
      <c r="K1082" s="6">
        <v>1985</v>
      </c>
      <c r="L1082">
        <f>_xlfn.XLOOKUP(J1082,[1]Feuil1!$A$2:$A$1648,[1]Feuil1!$C$2:$C$1648)</f>
        <v>31</v>
      </c>
      <c r="M1082">
        <f>_xlfn.XLOOKUP(J1082,[1]Feuil1!$A$2:$A$1648,[1]Feuil1!$B$2:$B$1648)</f>
        <v>7309</v>
      </c>
      <c r="N1082" s="7">
        <f t="shared" si="17"/>
        <v>42.413462854015599</v>
      </c>
    </row>
    <row r="1083" spans="1:14" x14ac:dyDescent="0.25">
      <c r="A1083" s="1" t="s">
        <v>3660</v>
      </c>
      <c r="B1083" s="2" t="s">
        <v>6686</v>
      </c>
      <c r="C1083" s="2"/>
      <c r="D1083" s="2"/>
      <c r="E1083" s="2"/>
      <c r="F1083" s="2" t="s">
        <v>3908</v>
      </c>
      <c r="G1083" s="2"/>
      <c r="H1083" s="2" t="s">
        <v>3909</v>
      </c>
      <c r="I1083" s="2" t="s">
        <v>87</v>
      </c>
      <c r="J1083" s="2" t="s">
        <v>3910</v>
      </c>
      <c r="K1083" s="3">
        <v>1985</v>
      </c>
      <c r="L1083">
        <f>_xlfn.XLOOKUP(J1083,[1]Feuil1!$A$2:$A$1648,[1]Feuil1!$C$2:$C$1648)</f>
        <v>14</v>
      </c>
      <c r="M1083">
        <f>_xlfn.XLOOKUP(J1083,[1]Feuil1!$A$2:$A$1648,[1]Feuil1!$B$2:$B$1648)</f>
        <v>3243</v>
      </c>
      <c r="N1083" s="7">
        <f t="shared" si="17"/>
        <v>43.169904409497377</v>
      </c>
    </row>
    <row r="1084" spans="1:14" x14ac:dyDescent="0.25">
      <c r="A1084" s="4" t="s">
        <v>3660</v>
      </c>
      <c r="B1084" s="2" t="s">
        <v>6686</v>
      </c>
      <c r="C1084" s="2"/>
      <c r="D1084" s="2"/>
      <c r="E1084" s="2"/>
      <c r="F1084" s="5" t="s">
        <v>3911</v>
      </c>
      <c r="G1084" s="5"/>
      <c r="H1084" s="5" t="s">
        <v>3912</v>
      </c>
      <c r="I1084" s="5" t="s">
        <v>655</v>
      </c>
      <c r="J1084" s="5" t="s">
        <v>3913</v>
      </c>
      <c r="K1084" s="6">
        <v>1985</v>
      </c>
      <c r="L1084">
        <f>_xlfn.XLOOKUP(J1084,[1]Feuil1!$A$2:$A$1648,[1]Feuil1!$C$2:$C$1648)</f>
        <v>12</v>
      </c>
      <c r="M1084">
        <f>_xlfn.XLOOKUP(J1084,[1]Feuil1!$A$2:$A$1648,[1]Feuil1!$B$2:$B$1648)</f>
        <v>4993</v>
      </c>
      <c r="N1084" s="7">
        <f t="shared" si="17"/>
        <v>24.033647105948329</v>
      </c>
    </row>
    <row r="1085" spans="1:14" x14ac:dyDescent="0.25">
      <c r="A1085" s="1" t="s">
        <v>3018</v>
      </c>
      <c r="B1085" s="2" t="s">
        <v>6686</v>
      </c>
      <c r="C1085" s="2"/>
      <c r="D1085" s="2"/>
      <c r="E1085" s="2"/>
      <c r="F1085" s="2" t="s">
        <v>3914</v>
      </c>
      <c r="G1085" s="2"/>
      <c r="H1085" s="2" t="s">
        <v>3915</v>
      </c>
      <c r="I1085" s="2" t="s">
        <v>3095</v>
      </c>
      <c r="J1085" s="2" t="s">
        <v>3916</v>
      </c>
      <c r="K1085" s="3">
        <v>1985</v>
      </c>
      <c r="L1085">
        <f>_xlfn.XLOOKUP(J1085,[1]Feuil1!$A$2:$A$1648,[1]Feuil1!$C$2:$C$1648)</f>
        <v>42</v>
      </c>
      <c r="M1085">
        <f>_xlfn.XLOOKUP(J1085,[1]Feuil1!$A$2:$A$1648,[1]Feuil1!$B$2:$B$1648)</f>
        <v>9866</v>
      </c>
      <c r="N1085" s="7">
        <f t="shared" si="17"/>
        <v>42.570443948915468</v>
      </c>
    </row>
    <row r="1086" spans="1:14" x14ac:dyDescent="0.25">
      <c r="A1086" s="4" t="s">
        <v>2497</v>
      </c>
      <c r="B1086" s="5" t="s">
        <v>6686</v>
      </c>
      <c r="C1086" s="5"/>
      <c r="D1086" s="5"/>
      <c r="E1086" s="5"/>
      <c r="F1086" s="5" t="s">
        <v>3917</v>
      </c>
      <c r="G1086" s="5"/>
      <c r="H1086" s="5" t="s">
        <v>3918</v>
      </c>
      <c r="I1086" s="5" t="s">
        <v>1713</v>
      </c>
      <c r="J1086" s="5" t="s">
        <v>3919</v>
      </c>
      <c r="K1086" s="6">
        <v>1985</v>
      </c>
      <c r="L1086">
        <f>_xlfn.XLOOKUP(J1086,[1]Feuil1!$A$2:$A$1648,[1]Feuil1!$C$2:$C$1648)</f>
        <v>2</v>
      </c>
      <c r="M1086">
        <f>_xlfn.XLOOKUP(J1086,[1]Feuil1!$A$2:$A$1648,[1]Feuil1!$B$2:$B$1648)</f>
        <v>5711</v>
      </c>
      <c r="N1086" s="7">
        <f t="shared" si="17"/>
        <v>3.5020136578532655</v>
      </c>
    </row>
    <row r="1087" spans="1:14" x14ac:dyDescent="0.25">
      <c r="A1087" s="1" t="s">
        <v>1007</v>
      </c>
      <c r="B1087" s="5" t="s">
        <v>6686</v>
      </c>
      <c r="C1087" s="5"/>
      <c r="D1087" s="5"/>
      <c r="E1087" s="5"/>
      <c r="F1087" s="2" t="s">
        <v>3920</v>
      </c>
      <c r="G1087" s="2"/>
      <c r="H1087" s="2" t="s">
        <v>3921</v>
      </c>
      <c r="I1087" s="2" t="s">
        <v>1235</v>
      </c>
      <c r="J1087" s="2" t="s">
        <v>3922</v>
      </c>
      <c r="K1087" s="3">
        <v>1985</v>
      </c>
      <c r="L1087">
        <f>_xlfn.XLOOKUP(J1087,[1]Feuil1!$A$2:$A$1648,[1]Feuil1!$C$2:$C$1648)</f>
        <v>7</v>
      </c>
      <c r="M1087">
        <f>_xlfn.XLOOKUP(J1087,[1]Feuil1!$A$2:$A$1648,[1]Feuil1!$B$2:$B$1648)</f>
        <v>4635</v>
      </c>
      <c r="N1087" s="7">
        <f t="shared" si="17"/>
        <v>15.102481121898597</v>
      </c>
    </row>
    <row r="1088" spans="1:14" x14ac:dyDescent="0.25">
      <c r="A1088" s="4" t="s">
        <v>3923</v>
      </c>
      <c r="B1088" s="2" t="s">
        <v>6686</v>
      </c>
      <c r="C1088" s="2"/>
      <c r="D1088" s="2"/>
      <c r="E1088" s="2"/>
      <c r="F1088" s="5" t="s">
        <v>3924</v>
      </c>
      <c r="G1088" s="5"/>
      <c r="H1088" s="5" t="s">
        <v>3925</v>
      </c>
      <c r="I1088" s="5" t="s">
        <v>1956</v>
      </c>
      <c r="J1088" s="5" t="s">
        <v>3926</v>
      </c>
      <c r="K1088" s="6">
        <v>1985</v>
      </c>
      <c r="L1088">
        <f>_xlfn.XLOOKUP(J1088,[1]Feuil1!$A$2:$A$1648,[1]Feuil1!$C$2:$C$1648)</f>
        <v>4</v>
      </c>
      <c r="M1088">
        <f>_xlfn.XLOOKUP(J1088,[1]Feuil1!$A$2:$A$1648,[1]Feuil1!$B$2:$B$1648)</f>
        <v>2335</v>
      </c>
      <c r="N1088" s="7">
        <f t="shared" si="17"/>
        <v>17.130620985010708</v>
      </c>
    </row>
    <row r="1089" spans="1:14" x14ac:dyDescent="0.25">
      <c r="A1089" s="1" t="s">
        <v>3679</v>
      </c>
      <c r="B1089" s="5" t="s">
        <v>6686</v>
      </c>
      <c r="C1089" s="5"/>
      <c r="D1089" s="5"/>
      <c r="E1089" s="5"/>
      <c r="F1089" s="2" t="s">
        <v>3927</v>
      </c>
      <c r="G1089" s="2"/>
      <c r="H1089" s="2" t="s">
        <v>3928</v>
      </c>
      <c r="I1089" s="2" t="s">
        <v>1220</v>
      </c>
      <c r="J1089" s="2" t="s">
        <v>3929</v>
      </c>
      <c r="K1089" s="3">
        <v>1985</v>
      </c>
      <c r="L1089">
        <f>_xlfn.XLOOKUP(J1089,[1]Feuil1!$A$2:$A$1648,[1]Feuil1!$C$2:$C$1648)</f>
        <v>0</v>
      </c>
      <c r="M1089">
        <f>_xlfn.XLOOKUP(J1089,[1]Feuil1!$A$2:$A$1648,[1]Feuil1!$B$2:$B$1648)</f>
        <v>1010</v>
      </c>
      <c r="N1089" s="7">
        <f t="shared" si="17"/>
        <v>0</v>
      </c>
    </row>
    <row r="1090" spans="1:14" x14ac:dyDescent="0.25">
      <c r="A1090" s="4" t="s">
        <v>3679</v>
      </c>
      <c r="B1090" s="5" t="s">
        <v>6686</v>
      </c>
      <c r="C1090" s="5"/>
      <c r="D1090" s="5"/>
      <c r="E1090" s="5"/>
      <c r="F1090" s="5" t="s">
        <v>3930</v>
      </c>
      <c r="G1090" s="5"/>
      <c r="H1090" s="5" t="s">
        <v>3931</v>
      </c>
      <c r="I1090" s="5" t="s">
        <v>686</v>
      </c>
      <c r="J1090" s="5" t="s">
        <v>3932</v>
      </c>
      <c r="K1090" s="6">
        <v>1985</v>
      </c>
      <c r="L1090">
        <f>_xlfn.XLOOKUP(J1090,[1]Feuil1!$A$2:$A$1648,[1]Feuil1!$C$2:$C$1648)</f>
        <v>2</v>
      </c>
      <c r="M1090">
        <f>_xlfn.XLOOKUP(J1090,[1]Feuil1!$A$2:$A$1648,[1]Feuil1!$B$2:$B$1648)</f>
        <v>2253</v>
      </c>
      <c r="N1090" s="7">
        <f t="shared" si="17"/>
        <v>8.8770528184642696</v>
      </c>
    </row>
    <row r="1091" spans="1:14" x14ac:dyDescent="0.25">
      <c r="A1091" s="1" t="s">
        <v>2795</v>
      </c>
      <c r="B1091" s="5" t="s">
        <v>6686</v>
      </c>
      <c r="C1091" s="5"/>
      <c r="D1091" s="5"/>
      <c r="E1091" s="5"/>
      <c r="F1091" s="2" t="s">
        <v>3933</v>
      </c>
      <c r="G1091" s="2"/>
      <c r="H1091" s="2" t="s">
        <v>3934</v>
      </c>
      <c r="I1091" s="2" t="s">
        <v>2337</v>
      </c>
      <c r="J1091" s="2" t="s">
        <v>3935</v>
      </c>
      <c r="K1091" s="3">
        <v>1985</v>
      </c>
      <c r="L1091">
        <f>_xlfn.XLOOKUP(J1091,[1]Feuil1!$A$2:$A$1648,[1]Feuil1!$C$2:$C$1648)</f>
        <v>67</v>
      </c>
      <c r="M1091">
        <f>_xlfn.XLOOKUP(J1091,[1]Feuil1!$A$2:$A$1648,[1]Feuil1!$B$2:$B$1648)</f>
        <v>13434</v>
      </c>
      <c r="N1091" s="7">
        <f t="shared" si="17"/>
        <v>49.873455411642105</v>
      </c>
    </row>
    <row r="1092" spans="1:14" x14ac:dyDescent="0.25">
      <c r="A1092" s="4" t="s">
        <v>3936</v>
      </c>
      <c r="B1092" s="5" t="s">
        <v>6686</v>
      </c>
      <c r="C1092" s="5"/>
      <c r="D1092" s="5"/>
      <c r="E1092" s="5"/>
      <c r="F1092" s="5" t="s">
        <v>3937</v>
      </c>
      <c r="G1092" s="5"/>
      <c r="H1092" s="5" t="s">
        <v>3938</v>
      </c>
      <c r="I1092" s="5" t="s">
        <v>3939</v>
      </c>
      <c r="J1092" s="5" t="s">
        <v>3940</v>
      </c>
      <c r="K1092" s="6">
        <v>1985</v>
      </c>
      <c r="L1092">
        <f>_xlfn.XLOOKUP(J1092,[1]Feuil1!$A$2:$A$1648,[1]Feuil1!$C$2:$C$1648)</f>
        <v>3</v>
      </c>
      <c r="M1092">
        <f>_xlfn.XLOOKUP(J1092,[1]Feuil1!$A$2:$A$1648,[1]Feuil1!$B$2:$B$1648)</f>
        <v>6497</v>
      </c>
      <c r="N1092" s="7">
        <f t="shared" si="17"/>
        <v>4.6175157765122368</v>
      </c>
    </row>
    <row r="1093" spans="1:14" x14ac:dyDescent="0.25">
      <c r="A1093" s="1" t="s">
        <v>3854</v>
      </c>
      <c r="B1093" s="2" t="s">
        <v>6686</v>
      </c>
      <c r="C1093" s="2"/>
      <c r="D1093" s="2"/>
      <c r="E1093" s="2"/>
      <c r="F1093" s="2" t="s">
        <v>3941</v>
      </c>
      <c r="G1093" s="2"/>
      <c r="H1093" s="2" t="s">
        <v>3942</v>
      </c>
      <c r="I1093" s="2" t="s">
        <v>2897</v>
      </c>
      <c r="J1093" s="2" t="s">
        <v>3943</v>
      </c>
      <c r="K1093" s="3">
        <v>1985</v>
      </c>
      <c r="L1093">
        <f>_xlfn.XLOOKUP(J1093,[1]Feuil1!$A$2:$A$1648,[1]Feuil1!$C$2:$C$1648)</f>
        <v>94</v>
      </c>
      <c r="M1093">
        <f>_xlfn.XLOOKUP(J1093,[1]Feuil1!$A$2:$A$1648,[1]Feuil1!$B$2:$B$1648)</f>
        <v>8934</v>
      </c>
      <c r="N1093" s="7">
        <f t="shared" si="17"/>
        <v>105.21602865457801</v>
      </c>
    </row>
    <row r="1094" spans="1:14" x14ac:dyDescent="0.25">
      <c r="A1094" s="4" t="s">
        <v>3026</v>
      </c>
      <c r="B1094" s="2" t="s">
        <v>6686</v>
      </c>
      <c r="C1094" s="2"/>
      <c r="D1094" s="2"/>
      <c r="E1094" s="2"/>
      <c r="F1094" s="5" t="s">
        <v>3944</v>
      </c>
      <c r="G1094" s="5"/>
      <c r="H1094" s="5" t="s">
        <v>3945</v>
      </c>
      <c r="I1094" s="5" t="s">
        <v>1521</v>
      </c>
      <c r="J1094" s="5" t="s">
        <v>3946</v>
      </c>
      <c r="K1094" s="6">
        <v>1985</v>
      </c>
      <c r="L1094">
        <f>_xlfn.XLOOKUP(J1094,[1]Feuil1!$A$2:$A$1648,[1]Feuil1!$C$2:$C$1648)</f>
        <v>41</v>
      </c>
      <c r="M1094">
        <f>_xlfn.XLOOKUP(J1094,[1]Feuil1!$A$2:$A$1648,[1]Feuil1!$B$2:$B$1648)</f>
        <v>6267</v>
      </c>
      <c r="N1094" s="7">
        <f t="shared" si="17"/>
        <v>65.42205201850966</v>
      </c>
    </row>
    <row r="1095" spans="1:14" x14ac:dyDescent="0.25">
      <c r="A1095" s="1" t="s">
        <v>3947</v>
      </c>
      <c r="B1095" s="5" t="s">
        <v>6686</v>
      </c>
      <c r="C1095" s="5"/>
      <c r="D1095" s="5"/>
      <c r="E1095" s="5"/>
      <c r="F1095" s="2" t="s">
        <v>3948</v>
      </c>
      <c r="G1095" s="2"/>
      <c r="H1095" s="2" t="s">
        <v>3949</v>
      </c>
      <c r="I1095" s="2" t="s">
        <v>1328</v>
      </c>
      <c r="J1095" s="2" t="s">
        <v>3950</v>
      </c>
      <c r="K1095" s="3">
        <v>1985</v>
      </c>
      <c r="L1095">
        <f>_xlfn.XLOOKUP(J1095,[1]Feuil1!$A$2:$A$1648,[1]Feuil1!$C$2:$C$1648)</f>
        <v>1</v>
      </c>
      <c r="M1095">
        <f>_xlfn.XLOOKUP(J1095,[1]Feuil1!$A$2:$A$1648,[1]Feuil1!$B$2:$B$1648)</f>
        <v>3995</v>
      </c>
      <c r="N1095" s="7">
        <f t="shared" si="17"/>
        <v>2.5031289111389237</v>
      </c>
    </row>
    <row r="1096" spans="1:14" x14ac:dyDescent="0.25">
      <c r="A1096" s="4" t="s">
        <v>2587</v>
      </c>
      <c r="B1096" s="2" t="s">
        <v>6687</v>
      </c>
      <c r="C1096" s="2"/>
      <c r="D1096" s="2"/>
      <c r="E1096" s="2"/>
      <c r="F1096" s="5" t="s">
        <v>3951</v>
      </c>
      <c r="G1096" s="5"/>
      <c r="H1096" s="5" t="s">
        <v>3278</v>
      </c>
      <c r="I1096" s="5" t="s">
        <v>3952</v>
      </c>
      <c r="J1096" s="5" t="s">
        <v>3953</v>
      </c>
      <c r="K1096" s="6">
        <v>1985</v>
      </c>
      <c r="L1096" t="e">
        <f>_xlfn.XLOOKUP(J1096,[1]Feuil1!$A$2:$A$1648,[1]Feuil1!$C$2:$C$1648)</f>
        <v>#N/A</v>
      </c>
      <c r="M1096" t="e">
        <f>_xlfn.XLOOKUP(J1096,[1]Feuil1!$A$2:$A$1648,[1]Feuil1!$B$2:$B$1648)</f>
        <v>#N/A</v>
      </c>
      <c r="N1096" s="7" t="e">
        <f t="shared" si="17"/>
        <v>#N/A</v>
      </c>
    </row>
    <row r="1097" spans="1:14" x14ac:dyDescent="0.25">
      <c r="A1097" s="1" t="s">
        <v>3954</v>
      </c>
      <c r="B1097" s="2" t="s">
        <v>6687</v>
      </c>
      <c r="C1097" s="2"/>
      <c r="D1097" s="2"/>
      <c r="E1097" s="2"/>
      <c r="F1097" s="2" t="s">
        <v>3955</v>
      </c>
      <c r="G1097" s="2"/>
      <c r="H1097" s="2" t="s">
        <v>3956</v>
      </c>
      <c r="I1097" s="2" t="s">
        <v>2337</v>
      </c>
      <c r="J1097" s="2" t="s">
        <v>3957</v>
      </c>
      <c r="K1097" s="3">
        <v>1985</v>
      </c>
      <c r="L1097" t="e">
        <f>_xlfn.XLOOKUP(J1097,[1]Feuil1!$A$2:$A$1648,[1]Feuil1!$C$2:$C$1648)</f>
        <v>#N/A</v>
      </c>
      <c r="M1097" t="e">
        <f>_xlfn.XLOOKUP(J1097,[1]Feuil1!$A$2:$A$1648,[1]Feuil1!$B$2:$B$1648)</f>
        <v>#N/A</v>
      </c>
      <c r="N1097" s="7" t="e">
        <f t="shared" si="17"/>
        <v>#N/A</v>
      </c>
    </row>
    <row r="1098" spans="1:14" x14ac:dyDescent="0.25">
      <c r="A1098" s="4" t="s">
        <v>3813</v>
      </c>
      <c r="B1098" s="5" t="s">
        <v>6686</v>
      </c>
      <c r="C1098" s="5"/>
      <c r="D1098" s="5"/>
      <c r="E1098" s="5"/>
      <c r="F1098" s="5" t="s">
        <v>3958</v>
      </c>
      <c r="G1098" s="5"/>
      <c r="H1098" s="5" t="s">
        <v>3959</v>
      </c>
      <c r="I1098" s="5" t="s">
        <v>1517</v>
      </c>
      <c r="J1098" s="5" t="s">
        <v>3960</v>
      </c>
      <c r="K1098" s="6">
        <v>1985</v>
      </c>
      <c r="L1098">
        <f>_xlfn.XLOOKUP(J1098,[1]Feuil1!$A$2:$A$1648,[1]Feuil1!$C$2:$C$1648)</f>
        <v>39</v>
      </c>
      <c r="M1098">
        <f>_xlfn.XLOOKUP(J1098,[1]Feuil1!$A$2:$A$1648,[1]Feuil1!$B$2:$B$1648)</f>
        <v>4162</v>
      </c>
      <c r="N1098" s="7">
        <f t="shared" si="17"/>
        <v>93.704949543488709</v>
      </c>
    </row>
    <row r="1099" spans="1:14" x14ac:dyDescent="0.25">
      <c r="A1099" s="1" t="s">
        <v>3813</v>
      </c>
      <c r="B1099" s="5" t="s">
        <v>6686</v>
      </c>
      <c r="C1099" s="5"/>
      <c r="D1099" s="5"/>
      <c r="E1099" s="5"/>
      <c r="F1099" s="2" t="s">
        <v>3961</v>
      </c>
      <c r="G1099" s="2"/>
      <c r="H1099" s="2" t="s">
        <v>3962</v>
      </c>
      <c r="I1099" s="2" t="s">
        <v>321</v>
      </c>
      <c r="J1099" s="2" t="s">
        <v>3963</v>
      </c>
      <c r="K1099" s="3">
        <v>1985</v>
      </c>
      <c r="L1099">
        <f>_xlfn.XLOOKUP(J1099,[1]Feuil1!$A$2:$A$1648,[1]Feuil1!$C$2:$C$1648)</f>
        <v>3</v>
      </c>
      <c r="M1099">
        <f>_xlfn.XLOOKUP(J1099,[1]Feuil1!$A$2:$A$1648,[1]Feuil1!$B$2:$B$1648)</f>
        <v>1041</v>
      </c>
      <c r="N1099" s="7">
        <f t="shared" si="17"/>
        <v>28.818443804034583</v>
      </c>
    </row>
    <row r="1100" spans="1:14" x14ac:dyDescent="0.25">
      <c r="A1100" s="4" t="s">
        <v>3047</v>
      </c>
      <c r="B1100" s="5" t="s">
        <v>6686</v>
      </c>
      <c r="C1100" s="5"/>
      <c r="D1100" s="5"/>
      <c r="E1100" s="5"/>
      <c r="F1100" s="5" t="s">
        <v>3964</v>
      </c>
      <c r="G1100" s="5"/>
      <c r="H1100" s="5" t="s">
        <v>3356</v>
      </c>
      <c r="I1100" s="5" t="s">
        <v>463</v>
      </c>
      <c r="J1100" s="5" t="s">
        <v>3965</v>
      </c>
      <c r="K1100" s="6">
        <v>1985</v>
      </c>
      <c r="L1100">
        <f>_xlfn.XLOOKUP(J1100,[1]Feuil1!$A$2:$A$1648,[1]Feuil1!$C$2:$C$1648)</f>
        <v>15</v>
      </c>
      <c r="M1100">
        <f>_xlfn.XLOOKUP(J1100,[1]Feuil1!$A$2:$A$1648,[1]Feuil1!$B$2:$B$1648)</f>
        <v>3808</v>
      </c>
      <c r="N1100" s="7">
        <f t="shared" si="17"/>
        <v>39.390756302521005</v>
      </c>
    </row>
    <row r="1101" spans="1:14" x14ac:dyDescent="0.25">
      <c r="A1101" s="1" t="s">
        <v>3966</v>
      </c>
      <c r="B1101" s="2" t="s">
        <v>6686</v>
      </c>
      <c r="C1101" s="2"/>
      <c r="D1101" s="2"/>
      <c r="E1101" s="2"/>
      <c r="F1101" s="2" t="s">
        <v>3967</v>
      </c>
      <c r="G1101" s="2"/>
      <c r="H1101" s="2" t="s">
        <v>3968</v>
      </c>
      <c r="I1101" s="2" t="s">
        <v>3969</v>
      </c>
      <c r="J1101" s="2" t="s">
        <v>3970</v>
      </c>
      <c r="K1101" s="3">
        <v>1985</v>
      </c>
      <c r="L1101">
        <f>_xlfn.XLOOKUP(J1101,[1]Feuil1!$A$2:$A$1648,[1]Feuil1!$C$2:$C$1648)</f>
        <v>74</v>
      </c>
      <c r="M1101">
        <f>_xlfn.XLOOKUP(J1101,[1]Feuil1!$A$2:$A$1648,[1]Feuil1!$B$2:$B$1648)</f>
        <v>6552</v>
      </c>
      <c r="N1101" s="7">
        <f t="shared" si="17"/>
        <v>112.94261294261294</v>
      </c>
    </row>
    <row r="1102" spans="1:14" x14ac:dyDescent="0.25">
      <c r="A1102" s="1" t="s">
        <v>4363</v>
      </c>
      <c r="B1102" s="2" t="s">
        <v>6686</v>
      </c>
      <c r="C1102" s="2"/>
      <c r="D1102" s="2"/>
      <c r="E1102" s="2"/>
      <c r="F1102" s="2" t="s">
        <v>5200</v>
      </c>
      <c r="G1102" s="2" t="s">
        <v>6784</v>
      </c>
      <c r="H1102" s="2" t="s">
        <v>5201</v>
      </c>
      <c r="I1102" s="2" t="s">
        <v>3120</v>
      </c>
      <c r="J1102" s="2" t="s">
        <v>5202</v>
      </c>
      <c r="K1102" s="3">
        <v>2002</v>
      </c>
      <c r="L1102">
        <f>_xlfn.XLOOKUP(J1102,[1]Feuil1!$A$2:$A$1648,[1]Feuil1!$C$2:$C$1648)</f>
        <v>191</v>
      </c>
      <c r="M1102">
        <f>_xlfn.XLOOKUP(J1102,[1]Feuil1!$A$2:$A$1648,[1]Feuil1!$B$2:$B$1648)</f>
        <v>11034</v>
      </c>
      <c r="N1102" s="7">
        <f t="shared" si="17"/>
        <v>173.10132318288925</v>
      </c>
    </row>
    <row r="1103" spans="1:14" x14ac:dyDescent="0.25">
      <c r="A1103" s="1" t="s">
        <v>3974</v>
      </c>
      <c r="B1103" s="2" t="s">
        <v>6686</v>
      </c>
      <c r="C1103" s="2"/>
      <c r="D1103" s="2"/>
      <c r="E1103" s="2"/>
      <c r="F1103" s="2" t="s">
        <v>3975</v>
      </c>
      <c r="G1103" s="2"/>
      <c r="H1103" s="2" t="s">
        <v>3976</v>
      </c>
      <c r="I1103" s="2" t="s">
        <v>880</v>
      </c>
      <c r="J1103" s="2" t="s">
        <v>3977</v>
      </c>
      <c r="K1103" s="3">
        <v>1985</v>
      </c>
      <c r="L1103">
        <f>_xlfn.XLOOKUP(J1103,[1]Feuil1!$A$2:$A$1648,[1]Feuil1!$C$2:$C$1648)</f>
        <v>27</v>
      </c>
      <c r="M1103">
        <f>_xlfn.XLOOKUP(J1103,[1]Feuil1!$A$2:$A$1648,[1]Feuil1!$B$2:$B$1648)</f>
        <v>2925</v>
      </c>
      <c r="N1103" s="7">
        <f t="shared" si="17"/>
        <v>92.307692307692307</v>
      </c>
    </row>
    <row r="1104" spans="1:14" x14ac:dyDescent="0.25">
      <c r="A1104" s="4" t="s">
        <v>3743</v>
      </c>
      <c r="B1104" s="2" t="s">
        <v>6686</v>
      </c>
      <c r="C1104" s="2"/>
      <c r="D1104" s="2"/>
      <c r="E1104" s="2"/>
      <c r="F1104" s="5" t="s">
        <v>3978</v>
      </c>
      <c r="G1104" s="5"/>
      <c r="H1104" s="5" t="s">
        <v>3979</v>
      </c>
      <c r="I1104" s="5" t="s">
        <v>3980</v>
      </c>
      <c r="J1104" s="5" t="s">
        <v>3981</v>
      </c>
      <c r="K1104" s="6">
        <v>1985</v>
      </c>
      <c r="L1104">
        <f>_xlfn.XLOOKUP(J1104,[1]Feuil1!$A$2:$A$1648,[1]Feuil1!$C$2:$C$1648)</f>
        <v>50</v>
      </c>
      <c r="M1104">
        <f>_xlfn.XLOOKUP(J1104,[1]Feuil1!$A$2:$A$1648,[1]Feuil1!$B$2:$B$1648)</f>
        <v>13041</v>
      </c>
      <c r="N1104" s="7">
        <f t="shared" si="17"/>
        <v>38.340618050762977</v>
      </c>
    </row>
    <row r="1105" spans="1:14" x14ac:dyDescent="0.25">
      <c r="A1105" s="1" t="s">
        <v>3660</v>
      </c>
      <c r="B1105" s="2" t="s">
        <v>6686</v>
      </c>
      <c r="C1105" s="2"/>
      <c r="D1105" s="2"/>
      <c r="E1105" s="2"/>
      <c r="F1105" s="2" t="s">
        <v>3982</v>
      </c>
      <c r="G1105" s="2"/>
      <c r="H1105" s="2" t="s">
        <v>578</v>
      </c>
      <c r="I1105" s="2" t="s">
        <v>2975</v>
      </c>
      <c r="J1105" s="2" t="s">
        <v>3983</v>
      </c>
      <c r="K1105" s="3">
        <v>1987</v>
      </c>
      <c r="L1105">
        <f>_xlfn.XLOOKUP(J1105,[1]Feuil1!$A$2:$A$1648,[1]Feuil1!$C$2:$C$1648)</f>
        <v>11</v>
      </c>
      <c r="M1105">
        <f>_xlfn.XLOOKUP(J1105,[1]Feuil1!$A$2:$A$1648,[1]Feuil1!$B$2:$B$1648)</f>
        <v>16546</v>
      </c>
      <c r="N1105" s="7">
        <f t="shared" si="17"/>
        <v>6.648132479149039</v>
      </c>
    </row>
    <row r="1106" spans="1:14" x14ac:dyDescent="0.25">
      <c r="A1106" s="4" t="s">
        <v>3984</v>
      </c>
      <c r="B1106" s="5" t="s">
        <v>6686</v>
      </c>
      <c r="C1106" s="5"/>
      <c r="D1106" s="5"/>
      <c r="E1106" s="5"/>
      <c r="F1106" s="5" t="s">
        <v>3985</v>
      </c>
      <c r="G1106" s="5"/>
      <c r="H1106" s="5" t="s">
        <v>2495</v>
      </c>
      <c r="I1106" s="5" t="s">
        <v>2687</v>
      </c>
      <c r="J1106" s="5" t="s">
        <v>3986</v>
      </c>
      <c r="K1106" s="3">
        <v>1987</v>
      </c>
      <c r="L1106">
        <f>_xlfn.XLOOKUP(J1106,[1]Feuil1!$A$2:$A$1648,[1]Feuil1!$C$2:$C$1648)</f>
        <v>9</v>
      </c>
      <c r="M1106">
        <f>_xlfn.XLOOKUP(J1106,[1]Feuil1!$A$2:$A$1648,[1]Feuil1!$B$2:$B$1648)</f>
        <v>1491</v>
      </c>
      <c r="N1106" s="7">
        <f t="shared" si="17"/>
        <v>60.362173038229379</v>
      </c>
    </row>
    <row r="1107" spans="1:14" x14ac:dyDescent="0.25">
      <c r="A1107" s="1" t="s">
        <v>2497</v>
      </c>
      <c r="B1107" s="2" t="s">
        <v>6686</v>
      </c>
      <c r="C1107" s="2"/>
      <c r="D1107" s="2"/>
      <c r="E1107" s="2"/>
      <c r="F1107" s="2" t="s">
        <v>3987</v>
      </c>
      <c r="G1107" s="2"/>
      <c r="H1107" s="2" t="s">
        <v>3988</v>
      </c>
      <c r="I1107" s="2" t="s">
        <v>3989</v>
      </c>
      <c r="J1107" s="2" t="s">
        <v>3990</v>
      </c>
      <c r="K1107" s="3">
        <v>1987</v>
      </c>
      <c r="L1107">
        <f>_xlfn.XLOOKUP(J1107,[1]Feuil1!$A$2:$A$1648,[1]Feuil1!$C$2:$C$1648)</f>
        <v>41</v>
      </c>
      <c r="M1107">
        <f>_xlfn.XLOOKUP(J1107,[1]Feuil1!$A$2:$A$1648,[1]Feuil1!$B$2:$B$1648)</f>
        <v>20889</v>
      </c>
      <c r="N1107" s="7">
        <f t="shared" si="17"/>
        <v>19.62755517257887</v>
      </c>
    </row>
    <row r="1108" spans="1:14" x14ac:dyDescent="0.25">
      <c r="A1108" s="4" t="s">
        <v>3991</v>
      </c>
      <c r="B1108" s="5" t="s">
        <v>6686</v>
      </c>
      <c r="C1108" s="5"/>
      <c r="D1108" s="5"/>
      <c r="E1108" s="5"/>
      <c r="F1108" s="5" t="s">
        <v>3992</v>
      </c>
      <c r="G1108" s="5"/>
      <c r="H1108" s="5" t="s">
        <v>2154</v>
      </c>
      <c r="I1108" s="5" t="s">
        <v>1817</v>
      </c>
      <c r="J1108" s="5" t="s">
        <v>3993</v>
      </c>
      <c r="K1108" s="3">
        <v>1987</v>
      </c>
      <c r="L1108">
        <f>_xlfn.XLOOKUP(J1108,[1]Feuil1!$A$2:$A$1648,[1]Feuil1!$C$2:$C$1648)</f>
        <v>10</v>
      </c>
      <c r="M1108">
        <f>_xlfn.XLOOKUP(J1108,[1]Feuil1!$A$2:$A$1648,[1]Feuil1!$B$2:$B$1648)</f>
        <v>2848</v>
      </c>
      <c r="N1108" s="7">
        <f t="shared" si="17"/>
        <v>35.112359550561798</v>
      </c>
    </row>
    <row r="1109" spans="1:14" x14ac:dyDescent="0.25">
      <c r="A1109" s="1" t="s">
        <v>1007</v>
      </c>
      <c r="B1109" s="2" t="s">
        <v>6686</v>
      </c>
      <c r="C1109" s="2"/>
      <c r="D1109" s="2"/>
      <c r="E1109" s="2"/>
      <c r="F1109" s="2" t="s">
        <v>3994</v>
      </c>
      <c r="G1109" s="2"/>
      <c r="H1109" s="2" t="s">
        <v>3995</v>
      </c>
      <c r="I1109" s="2" t="s">
        <v>3996</v>
      </c>
      <c r="J1109" s="2" t="s">
        <v>3997</v>
      </c>
      <c r="K1109" s="3">
        <v>1987</v>
      </c>
      <c r="L1109">
        <f>_xlfn.XLOOKUP(J1109,[1]Feuil1!$A$2:$A$1648,[1]Feuil1!$C$2:$C$1648)</f>
        <v>7</v>
      </c>
      <c r="M1109">
        <f>_xlfn.XLOOKUP(J1109,[1]Feuil1!$A$2:$A$1648,[1]Feuil1!$B$2:$B$1648)</f>
        <v>2755</v>
      </c>
      <c r="N1109" s="7">
        <f t="shared" si="17"/>
        <v>25.408348457350272</v>
      </c>
    </row>
    <row r="1110" spans="1:14" x14ac:dyDescent="0.25">
      <c r="A1110" s="4" t="s">
        <v>3998</v>
      </c>
      <c r="B1110" s="5" t="s">
        <v>6686</v>
      </c>
      <c r="C1110" s="5"/>
      <c r="D1110" s="5"/>
      <c r="E1110" s="5"/>
      <c r="F1110" s="5" t="s">
        <v>3999</v>
      </c>
      <c r="G1110" s="5"/>
      <c r="H1110" s="5" t="s">
        <v>4000</v>
      </c>
      <c r="I1110" s="5" t="s">
        <v>2709</v>
      </c>
      <c r="J1110" s="5" t="s">
        <v>4001</v>
      </c>
      <c r="K1110" s="3">
        <v>1987</v>
      </c>
      <c r="L1110">
        <f>_xlfn.XLOOKUP(J1110,[1]Feuil1!$A$2:$A$1648,[1]Feuil1!$C$2:$C$1648)</f>
        <v>18</v>
      </c>
      <c r="M1110">
        <f>_xlfn.XLOOKUP(J1110,[1]Feuil1!$A$2:$A$1648,[1]Feuil1!$B$2:$B$1648)</f>
        <v>10881</v>
      </c>
      <c r="N1110" s="7">
        <f t="shared" ref="N1110:N1173" si="18">L1110*10000/M1110</f>
        <v>16.542597187758478</v>
      </c>
    </row>
    <row r="1111" spans="1:14" x14ac:dyDescent="0.25">
      <c r="A1111" s="1" t="s">
        <v>1982</v>
      </c>
      <c r="B1111" s="5" t="s">
        <v>6686</v>
      </c>
      <c r="C1111" s="5"/>
      <c r="D1111" s="5"/>
      <c r="E1111" s="5"/>
      <c r="F1111" s="2" t="s">
        <v>4002</v>
      </c>
      <c r="G1111" s="2"/>
      <c r="H1111" s="2" t="s">
        <v>1398</v>
      </c>
      <c r="I1111" s="2" t="s">
        <v>4003</v>
      </c>
      <c r="J1111" s="2" t="s">
        <v>4004</v>
      </c>
      <c r="K1111" s="3">
        <v>1987</v>
      </c>
      <c r="L1111">
        <f>_xlfn.XLOOKUP(J1111,[1]Feuil1!$A$2:$A$1648,[1]Feuil1!$C$2:$C$1648)</f>
        <v>5</v>
      </c>
      <c r="M1111">
        <f>_xlfn.XLOOKUP(J1111,[1]Feuil1!$A$2:$A$1648,[1]Feuil1!$B$2:$B$1648)</f>
        <v>3975</v>
      </c>
      <c r="N1111" s="7">
        <f t="shared" si="18"/>
        <v>12.578616352201259</v>
      </c>
    </row>
    <row r="1112" spans="1:14" x14ac:dyDescent="0.25">
      <c r="A1112" s="4" t="s">
        <v>1982</v>
      </c>
      <c r="B1112" s="5" t="s">
        <v>6686</v>
      </c>
      <c r="C1112" s="5"/>
      <c r="D1112" s="5"/>
      <c r="E1112" s="5"/>
      <c r="F1112" s="5" t="s">
        <v>4005</v>
      </c>
      <c r="G1112" s="5"/>
      <c r="H1112" s="5" t="s">
        <v>4006</v>
      </c>
      <c r="I1112" s="5" t="s">
        <v>134</v>
      </c>
      <c r="J1112" s="5" t="s">
        <v>4007</v>
      </c>
      <c r="K1112" s="3">
        <v>1987</v>
      </c>
      <c r="L1112">
        <f>_xlfn.XLOOKUP(J1112,[1]Feuil1!$A$2:$A$1648,[1]Feuil1!$C$2:$C$1648)</f>
        <v>10</v>
      </c>
      <c r="M1112">
        <f>_xlfn.XLOOKUP(J1112,[1]Feuil1!$A$2:$A$1648,[1]Feuil1!$B$2:$B$1648)</f>
        <v>2298</v>
      </c>
      <c r="N1112" s="7">
        <f t="shared" si="18"/>
        <v>43.516100957354219</v>
      </c>
    </row>
    <row r="1113" spans="1:14" x14ac:dyDescent="0.25">
      <c r="A1113" s="1" t="s">
        <v>3854</v>
      </c>
      <c r="B1113" s="2" t="s">
        <v>6686</v>
      </c>
      <c r="C1113" s="2"/>
      <c r="D1113" s="2"/>
      <c r="E1113" s="2"/>
      <c r="F1113" s="2" t="s">
        <v>4008</v>
      </c>
      <c r="G1113" s="2"/>
      <c r="H1113" s="2" t="s">
        <v>1778</v>
      </c>
      <c r="I1113" s="2" t="s">
        <v>2162</v>
      </c>
      <c r="J1113" s="2" t="s">
        <v>4009</v>
      </c>
      <c r="K1113" s="3">
        <v>1987</v>
      </c>
      <c r="L1113">
        <f>_xlfn.XLOOKUP(J1113,[1]Feuil1!$A$2:$A$1648,[1]Feuil1!$C$2:$C$1648)</f>
        <v>56</v>
      </c>
      <c r="M1113">
        <f>_xlfn.XLOOKUP(J1113,[1]Feuil1!$A$2:$A$1648,[1]Feuil1!$B$2:$B$1648)</f>
        <v>8440</v>
      </c>
      <c r="N1113" s="7">
        <f t="shared" si="18"/>
        <v>66.350710900473928</v>
      </c>
    </row>
    <row r="1114" spans="1:14" x14ac:dyDescent="0.25">
      <c r="A1114" s="4" t="s">
        <v>3697</v>
      </c>
      <c r="B1114" s="5" t="s">
        <v>6686</v>
      </c>
      <c r="C1114" s="5"/>
      <c r="D1114" s="5"/>
      <c r="E1114" s="5"/>
      <c r="F1114" s="5" t="s">
        <v>4010</v>
      </c>
      <c r="G1114" s="5"/>
      <c r="H1114" s="5" t="s">
        <v>4011</v>
      </c>
      <c r="I1114" s="5" t="s">
        <v>1078</v>
      </c>
      <c r="J1114" s="5" t="s">
        <v>4012</v>
      </c>
      <c r="K1114" s="3">
        <v>1987</v>
      </c>
      <c r="L1114">
        <f>_xlfn.XLOOKUP(J1114,[1]Feuil1!$A$2:$A$1648,[1]Feuil1!$C$2:$C$1648)</f>
        <v>9</v>
      </c>
      <c r="M1114">
        <f>_xlfn.XLOOKUP(J1114,[1]Feuil1!$A$2:$A$1648,[1]Feuil1!$B$2:$B$1648)</f>
        <v>2090</v>
      </c>
      <c r="N1114" s="7">
        <f t="shared" si="18"/>
        <v>43.062200956937801</v>
      </c>
    </row>
    <row r="1115" spans="1:14" x14ac:dyDescent="0.25">
      <c r="A1115" s="1" t="s">
        <v>4013</v>
      </c>
      <c r="B1115" s="2" t="s">
        <v>6687</v>
      </c>
      <c r="C1115" s="2"/>
      <c r="D1115" s="2"/>
      <c r="E1115" s="2"/>
      <c r="F1115" s="2" t="s">
        <v>4014</v>
      </c>
      <c r="G1115" s="2"/>
      <c r="H1115" s="2" t="s">
        <v>4015</v>
      </c>
      <c r="I1115" s="2" t="s">
        <v>1645</v>
      </c>
      <c r="J1115" s="2" t="s">
        <v>4016</v>
      </c>
      <c r="K1115" s="3">
        <v>1987</v>
      </c>
      <c r="L1115" t="e">
        <f>_xlfn.XLOOKUP(J1115,[1]Feuil1!$A$2:$A$1648,[1]Feuil1!$C$2:$C$1648)</f>
        <v>#N/A</v>
      </c>
      <c r="M1115" t="e">
        <f>_xlfn.XLOOKUP(J1115,[1]Feuil1!$A$2:$A$1648,[1]Feuil1!$B$2:$B$1648)</f>
        <v>#N/A</v>
      </c>
      <c r="N1115" s="7" t="e">
        <f t="shared" si="18"/>
        <v>#N/A</v>
      </c>
    </row>
    <row r="1116" spans="1:14" x14ac:dyDescent="0.25">
      <c r="A1116" s="4" t="s">
        <v>4013</v>
      </c>
      <c r="B1116" s="5" t="s">
        <v>6687</v>
      </c>
      <c r="C1116" s="5"/>
      <c r="D1116" s="5"/>
      <c r="E1116" s="5"/>
      <c r="F1116" s="5" t="s">
        <v>4017</v>
      </c>
      <c r="G1116" s="5"/>
      <c r="H1116" s="5" t="s">
        <v>4018</v>
      </c>
      <c r="I1116" s="5" t="s">
        <v>480</v>
      </c>
      <c r="J1116" s="5" t="s">
        <v>4019</v>
      </c>
      <c r="K1116" s="3">
        <v>1987</v>
      </c>
      <c r="L1116" t="e">
        <f>_xlfn.XLOOKUP(J1116,[1]Feuil1!$A$2:$A$1648,[1]Feuil1!$C$2:$C$1648)</f>
        <v>#N/A</v>
      </c>
      <c r="M1116" t="e">
        <f>_xlfn.XLOOKUP(J1116,[1]Feuil1!$A$2:$A$1648,[1]Feuil1!$B$2:$B$1648)</f>
        <v>#N/A</v>
      </c>
      <c r="N1116" s="7" t="e">
        <f t="shared" si="18"/>
        <v>#N/A</v>
      </c>
    </row>
    <row r="1117" spans="1:14" x14ac:dyDescent="0.25">
      <c r="A1117" s="1" t="s">
        <v>3706</v>
      </c>
      <c r="B1117" s="5" t="s">
        <v>6686</v>
      </c>
      <c r="C1117" s="5"/>
      <c r="D1117" s="5"/>
      <c r="E1117" s="5"/>
      <c r="F1117" s="2" t="s">
        <v>4020</v>
      </c>
      <c r="G1117" s="2"/>
      <c r="H1117" s="2" t="s">
        <v>4021</v>
      </c>
      <c r="I1117" s="2" t="s">
        <v>1411</v>
      </c>
      <c r="J1117" s="2" t="s">
        <v>4022</v>
      </c>
      <c r="K1117" s="3">
        <v>1987</v>
      </c>
      <c r="L1117">
        <f>_xlfn.XLOOKUP(J1117,[1]Feuil1!$A$2:$A$1648,[1]Feuil1!$C$2:$C$1648)</f>
        <v>9</v>
      </c>
      <c r="M1117">
        <f>_xlfn.XLOOKUP(J1117,[1]Feuil1!$A$2:$A$1648,[1]Feuil1!$B$2:$B$1648)</f>
        <v>3659</v>
      </c>
      <c r="N1117" s="7">
        <f t="shared" si="18"/>
        <v>24.596884394643347</v>
      </c>
    </row>
    <row r="1118" spans="1:14" x14ac:dyDescent="0.25">
      <c r="A1118" s="4" t="s">
        <v>2412</v>
      </c>
      <c r="B1118" s="5" t="s">
        <v>6686</v>
      </c>
      <c r="C1118" s="5"/>
      <c r="D1118" s="5"/>
      <c r="E1118" s="5"/>
      <c r="F1118" s="5" t="s">
        <v>4023</v>
      </c>
      <c r="G1118" s="5"/>
      <c r="H1118" s="5" t="s">
        <v>4024</v>
      </c>
      <c r="I1118" s="5" t="s">
        <v>429</v>
      </c>
      <c r="J1118" s="5" t="s">
        <v>4025</v>
      </c>
      <c r="K1118" s="3">
        <v>1987</v>
      </c>
      <c r="L1118">
        <f>_xlfn.XLOOKUP(J1118,[1]Feuil1!$A$2:$A$1648,[1]Feuil1!$C$2:$C$1648)</f>
        <v>0</v>
      </c>
      <c r="M1118">
        <f>_xlfn.XLOOKUP(J1118,[1]Feuil1!$A$2:$A$1648,[1]Feuil1!$B$2:$B$1648)</f>
        <v>1648</v>
      </c>
      <c r="N1118" s="7">
        <f t="shared" si="18"/>
        <v>0</v>
      </c>
    </row>
    <row r="1119" spans="1:14" x14ac:dyDescent="0.25">
      <c r="A1119" s="1" t="s">
        <v>3533</v>
      </c>
      <c r="B1119" s="5" t="s">
        <v>6686</v>
      </c>
      <c r="C1119" s="5"/>
      <c r="D1119" s="5"/>
      <c r="E1119" s="5"/>
      <c r="F1119" s="2" t="s">
        <v>4026</v>
      </c>
      <c r="G1119" s="2"/>
      <c r="H1119" s="2" t="s">
        <v>4027</v>
      </c>
      <c r="I1119" s="2" t="s">
        <v>4028</v>
      </c>
      <c r="J1119" s="2" t="s">
        <v>4029</v>
      </c>
      <c r="K1119" s="3">
        <v>1987</v>
      </c>
      <c r="L1119">
        <f>_xlfn.XLOOKUP(J1119,[1]Feuil1!$A$2:$A$1648,[1]Feuil1!$C$2:$C$1648)</f>
        <v>118</v>
      </c>
      <c r="M1119">
        <f>_xlfn.XLOOKUP(J1119,[1]Feuil1!$A$2:$A$1648,[1]Feuil1!$B$2:$B$1648)</f>
        <v>10737</v>
      </c>
      <c r="N1119" s="7">
        <f t="shared" si="18"/>
        <v>109.90034460277545</v>
      </c>
    </row>
    <row r="1120" spans="1:14" x14ac:dyDescent="0.25">
      <c r="A1120" s="4" t="s">
        <v>2535</v>
      </c>
      <c r="B1120" s="5" t="s">
        <v>6686</v>
      </c>
      <c r="C1120" s="5"/>
      <c r="D1120" s="5"/>
      <c r="E1120" s="5"/>
      <c r="F1120" s="5" t="s">
        <v>4030</v>
      </c>
      <c r="G1120" s="5"/>
      <c r="H1120" s="5" t="s">
        <v>4031</v>
      </c>
      <c r="I1120" s="5" t="s">
        <v>3572</v>
      </c>
      <c r="J1120" s="5" t="s">
        <v>4032</v>
      </c>
      <c r="K1120" s="3">
        <v>1987</v>
      </c>
      <c r="L1120">
        <f>_xlfn.XLOOKUP(J1120,[1]Feuil1!$A$2:$A$1648,[1]Feuil1!$C$2:$C$1648)</f>
        <v>8</v>
      </c>
      <c r="M1120">
        <f>_xlfn.XLOOKUP(J1120,[1]Feuil1!$A$2:$A$1648,[1]Feuil1!$B$2:$B$1648)</f>
        <v>5119</v>
      </c>
      <c r="N1120" s="7">
        <f t="shared" si="18"/>
        <v>15.628052353975386</v>
      </c>
    </row>
    <row r="1121" spans="1:14" x14ac:dyDescent="0.25">
      <c r="A1121" s="1" t="s">
        <v>4033</v>
      </c>
      <c r="B1121" s="5" t="s">
        <v>6686</v>
      </c>
      <c r="C1121" s="5"/>
      <c r="D1121" s="5"/>
      <c r="E1121" s="5"/>
      <c r="F1121" s="2" t="s">
        <v>4034</v>
      </c>
      <c r="G1121" s="2"/>
      <c r="H1121" s="2" t="s">
        <v>4035</v>
      </c>
      <c r="I1121" s="2" t="s">
        <v>804</v>
      </c>
      <c r="J1121" s="2" t="s">
        <v>4036</v>
      </c>
      <c r="K1121" s="3">
        <v>1987</v>
      </c>
      <c r="L1121">
        <f>_xlfn.XLOOKUP(J1121,[1]Feuil1!$A$2:$A$1648,[1]Feuil1!$C$2:$C$1648)</f>
        <v>23</v>
      </c>
      <c r="M1121">
        <f>_xlfn.XLOOKUP(J1121,[1]Feuil1!$A$2:$A$1648,[1]Feuil1!$B$2:$B$1648)</f>
        <v>8734</v>
      </c>
      <c r="N1121" s="7">
        <f t="shared" si="18"/>
        <v>26.33386764369132</v>
      </c>
    </row>
    <row r="1122" spans="1:14" x14ac:dyDescent="0.25">
      <c r="A1122" s="4" t="s">
        <v>4037</v>
      </c>
      <c r="B1122" s="5" t="s">
        <v>6686</v>
      </c>
      <c r="C1122" s="5"/>
      <c r="D1122" s="5"/>
      <c r="E1122" s="5"/>
      <c r="F1122" s="5" t="s">
        <v>4038</v>
      </c>
      <c r="G1122" s="5"/>
      <c r="H1122" s="5" t="s">
        <v>4039</v>
      </c>
      <c r="I1122" s="5" t="s">
        <v>2424</v>
      </c>
      <c r="J1122" s="5" t="s">
        <v>4040</v>
      </c>
      <c r="K1122" s="3">
        <v>1987</v>
      </c>
      <c r="L1122">
        <f>_xlfn.XLOOKUP(J1122,[1]Feuil1!$A$2:$A$1648,[1]Feuil1!$C$2:$C$1648)</f>
        <v>18</v>
      </c>
      <c r="M1122">
        <f>_xlfn.XLOOKUP(J1122,[1]Feuil1!$A$2:$A$1648,[1]Feuil1!$B$2:$B$1648)</f>
        <v>4198</v>
      </c>
      <c r="N1122" s="7">
        <f t="shared" si="18"/>
        <v>42.877560743211056</v>
      </c>
    </row>
    <row r="1123" spans="1:14" x14ac:dyDescent="0.25">
      <c r="A1123" s="1" t="s">
        <v>3813</v>
      </c>
      <c r="B1123" s="5" t="s">
        <v>6686</v>
      </c>
      <c r="C1123" s="5"/>
      <c r="D1123" s="5"/>
      <c r="E1123" s="5"/>
      <c r="F1123" s="2" t="s">
        <v>4041</v>
      </c>
      <c r="G1123" s="2"/>
      <c r="H1123" s="2" t="s">
        <v>4042</v>
      </c>
      <c r="I1123" s="2" t="s">
        <v>4043</v>
      </c>
      <c r="J1123" s="2" t="s">
        <v>4044</v>
      </c>
      <c r="K1123" s="3">
        <v>1987</v>
      </c>
      <c r="L1123">
        <f>_xlfn.XLOOKUP(J1123,[1]Feuil1!$A$2:$A$1648,[1]Feuil1!$C$2:$C$1648)</f>
        <v>5</v>
      </c>
      <c r="M1123">
        <f>_xlfn.XLOOKUP(J1123,[1]Feuil1!$A$2:$A$1648,[1]Feuil1!$B$2:$B$1648)</f>
        <v>3743</v>
      </c>
      <c r="N1123" s="7">
        <f t="shared" si="18"/>
        <v>13.358268768367619</v>
      </c>
    </row>
    <row r="1124" spans="1:14" x14ac:dyDescent="0.25">
      <c r="A1124" s="4" t="s">
        <v>4045</v>
      </c>
      <c r="B1124" s="5" t="s">
        <v>6686</v>
      </c>
      <c r="C1124" s="5"/>
      <c r="D1124" s="5"/>
      <c r="E1124" s="5"/>
      <c r="F1124" s="5" t="s">
        <v>4046</v>
      </c>
      <c r="G1124" s="5"/>
      <c r="H1124" s="5" t="s">
        <v>4047</v>
      </c>
      <c r="I1124" s="5" t="s">
        <v>1343</v>
      </c>
      <c r="J1124" s="5" t="s">
        <v>4048</v>
      </c>
      <c r="K1124" s="3">
        <v>1987</v>
      </c>
      <c r="L1124">
        <f>_xlfn.XLOOKUP(J1124,[1]Feuil1!$A$2:$A$1648,[1]Feuil1!$C$2:$C$1648)</f>
        <v>33</v>
      </c>
      <c r="M1124">
        <f>_xlfn.XLOOKUP(J1124,[1]Feuil1!$A$2:$A$1648,[1]Feuil1!$B$2:$B$1648)</f>
        <v>9031</v>
      </c>
      <c r="N1124" s="7">
        <f t="shared" si="18"/>
        <v>36.540803897685748</v>
      </c>
    </row>
    <row r="1125" spans="1:14" x14ac:dyDescent="0.25">
      <c r="A1125" s="1" t="s">
        <v>3324</v>
      </c>
      <c r="B1125" s="2" t="s">
        <v>6686</v>
      </c>
      <c r="C1125" s="2"/>
      <c r="D1125" s="2"/>
      <c r="E1125" s="2"/>
      <c r="F1125" s="2" t="s">
        <v>4049</v>
      </c>
      <c r="G1125" s="2"/>
      <c r="H1125" s="2" t="s">
        <v>3882</v>
      </c>
      <c r="I1125" s="2" t="s">
        <v>1570</v>
      </c>
      <c r="J1125" s="2" t="s">
        <v>4050</v>
      </c>
      <c r="K1125" s="3">
        <v>1987</v>
      </c>
      <c r="L1125">
        <f>_xlfn.XLOOKUP(J1125,[1]Feuil1!$A$2:$A$1648,[1]Feuil1!$C$2:$C$1648)</f>
        <v>0</v>
      </c>
      <c r="M1125">
        <f>_xlfn.XLOOKUP(J1125,[1]Feuil1!$A$2:$A$1648,[1]Feuil1!$B$2:$B$1648)</f>
        <v>2002</v>
      </c>
      <c r="N1125" s="7">
        <f t="shared" si="18"/>
        <v>0</v>
      </c>
    </row>
    <row r="1126" spans="1:14" x14ac:dyDescent="0.25">
      <c r="A1126" s="4" t="s">
        <v>4051</v>
      </c>
      <c r="B1126" s="5" t="s">
        <v>6687</v>
      </c>
      <c r="C1126" s="5"/>
      <c r="D1126" s="5"/>
      <c r="E1126" s="5"/>
      <c r="F1126" s="5" t="s">
        <v>4052</v>
      </c>
      <c r="G1126" s="5"/>
      <c r="H1126" s="5" t="s">
        <v>4053</v>
      </c>
      <c r="I1126" s="5" t="s">
        <v>600</v>
      </c>
      <c r="J1126" s="5" t="s">
        <v>4054</v>
      </c>
      <c r="K1126" s="3">
        <v>1987</v>
      </c>
      <c r="L1126" t="e">
        <f>_xlfn.XLOOKUP(J1126,[1]Feuil1!$A$2:$A$1648,[1]Feuil1!$C$2:$C$1648)</f>
        <v>#N/A</v>
      </c>
      <c r="M1126" t="e">
        <f>_xlfn.XLOOKUP(J1126,[1]Feuil1!$A$2:$A$1648,[1]Feuil1!$B$2:$B$1648)</f>
        <v>#N/A</v>
      </c>
      <c r="N1126" s="7" t="e">
        <f t="shared" si="18"/>
        <v>#N/A</v>
      </c>
    </row>
    <row r="1127" spans="1:14" x14ac:dyDescent="0.25">
      <c r="A1127" s="1" t="s">
        <v>4055</v>
      </c>
      <c r="B1127" s="2" t="s">
        <v>6687</v>
      </c>
      <c r="C1127" s="2"/>
      <c r="D1127" s="2"/>
      <c r="E1127" s="2"/>
      <c r="F1127" s="2" t="s">
        <v>4056</v>
      </c>
      <c r="G1127" s="2"/>
      <c r="H1127" s="2" t="s">
        <v>4057</v>
      </c>
      <c r="I1127" s="2" t="s">
        <v>354</v>
      </c>
      <c r="J1127" s="2" t="s">
        <v>4058</v>
      </c>
      <c r="K1127" s="3">
        <v>1987</v>
      </c>
      <c r="L1127" t="e">
        <f>_xlfn.XLOOKUP(J1127,[1]Feuil1!$A$2:$A$1648,[1]Feuil1!$C$2:$C$1648)</f>
        <v>#N/A</v>
      </c>
      <c r="M1127" t="e">
        <f>_xlfn.XLOOKUP(J1127,[1]Feuil1!$A$2:$A$1648,[1]Feuil1!$B$2:$B$1648)</f>
        <v>#N/A</v>
      </c>
      <c r="N1127" s="7" t="e">
        <f t="shared" si="18"/>
        <v>#N/A</v>
      </c>
    </row>
    <row r="1128" spans="1:14" x14ac:dyDescent="0.25">
      <c r="A1128" s="4" t="s">
        <v>3966</v>
      </c>
      <c r="B1128" s="5" t="s">
        <v>6686</v>
      </c>
      <c r="C1128" s="5"/>
      <c r="D1128" s="5"/>
      <c r="E1128" s="5"/>
      <c r="F1128" s="5" t="s">
        <v>4059</v>
      </c>
      <c r="G1128" s="5"/>
      <c r="H1128" s="5" t="s">
        <v>4060</v>
      </c>
      <c r="I1128" s="5" t="s">
        <v>1266</v>
      </c>
      <c r="J1128" s="5" t="s">
        <v>4061</v>
      </c>
      <c r="K1128" s="3">
        <v>1987</v>
      </c>
      <c r="L1128">
        <f>_xlfn.XLOOKUP(J1128,[1]Feuil1!$A$2:$A$1648,[1]Feuil1!$C$2:$C$1648)</f>
        <v>20</v>
      </c>
      <c r="M1128">
        <f>_xlfn.XLOOKUP(J1128,[1]Feuil1!$A$2:$A$1648,[1]Feuil1!$B$2:$B$1648)</f>
        <v>1893</v>
      </c>
      <c r="N1128" s="7">
        <f t="shared" si="18"/>
        <v>105.65240359218173</v>
      </c>
    </row>
    <row r="1129" spans="1:14" x14ac:dyDescent="0.25">
      <c r="A1129" s="1" t="s">
        <v>3743</v>
      </c>
      <c r="B1129" s="2" t="s">
        <v>6686</v>
      </c>
      <c r="C1129" s="2"/>
      <c r="D1129" s="2"/>
      <c r="E1129" s="2"/>
      <c r="F1129" s="2" t="s">
        <v>4062</v>
      </c>
      <c r="G1129" s="2"/>
      <c r="H1129" s="2" t="s">
        <v>4063</v>
      </c>
      <c r="I1129" s="2" t="s">
        <v>1024</v>
      </c>
      <c r="J1129" s="2" t="s">
        <v>4064</v>
      </c>
      <c r="K1129" s="3">
        <v>1987</v>
      </c>
      <c r="L1129">
        <f>_xlfn.XLOOKUP(J1129,[1]Feuil1!$A$2:$A$1648,[1]Feuil1!$C$2:$C$1648)</f>
        <v>52</v>
      </c>
      <c r="M1129">
        <f>_xlfn.XLOOKUP(J1129,[1]Feuil1!$A$2:$A$1648,[1]Feuil1!$B$2:$B$1648)</f>
        <v>16085</v>
      </c>
      <c r="N1129" s="7">
        <f t="shared" si="18"/>
        <v>32.328256139260183</v>
      </c>
    </row>
    <row r="1130" spans="1:14" x14ac:dyDescent="0.25">
      <c r="A1130" s="4" t="s">
        <v>3548</v>
      </c>
      <c r="B1130" s="5" t="s">
        <v>6686</v>
      </c>
      <c r="C1130" s="5"/>
      <c r="D1130" s="5"/>
      <c r="E1130" s="5"/>
      <c r="F1130" s="5" t="s">
        <v>4065</v>
      </c>
      <c r="G1130" s="5"/>
      <c r="H1130" s="5" t="s">
        <v>2</v>
      </c>
      <c r="I1130" s="5" t="s">
        <v>4066</v>
      </c>
      <c r="J1130" s="5" t="s">
        <v>4067</v>
      </c>
      <c r="K1130" s="6">
        <v>1987</v>
      </c>
      <c r="L1130">
        <f>_xlfn.XLOOKUP(J1130,[1]Feuil1!$A$2:$A$1648,[1]Feuil1!$C$2:$C$1648)</f>
        <v>71</v>
      </c>
      <c r="M1130">
        <f>_xlfn.XLOOKUP(J1130,[1]Feuil1!$A$2:$A$1648,[1]Feuil1!$B$2:$B$1648)</f>
        <v>5122</v>
      </c>
      <c r="N1130" s="7">
        <f t="shared" si="18"/>
        <v>138.61772745021477</v>
      </c>
    </row>
    <row r="1131" spans="1:14" x14ac:dyDescent="0.25">
      <c r="A1131" s="1" t="s">
        <v>3660</v>
      </c>
      <c r="B1131" s="2" t="s">
        <v>6686</v>
      </c>
      <c r="C1131" s="2"/>
      <c r="D1131" s="2"/>
      <c r="E1131" s="2"/>
      <c r="F1131" s="2" t="s">
        <v>4068</v>
      </c>
      <c r="G1131" s="2"/>
      <c r="H1131" s="2" t="s">
        <v>4069</v>
      </c>
      <c r="I1131" s="2" t="s">
        <v>1579</v>
      </c>
      <c r="J1131" s="2" t="s">
        <v>4070</v>
      </c>
      <c r="K1131" s="3">
        <v>1987</v>
      </c>
      <c r="L1131">
        <f>_xlfn.XLOOKUP(J1131,[1]Feuil1!$A$2:$A$1648,[1]Feuil1!$C$2:$C$1648)</f>
        <v>11</v>
      </c>
      <c r="M1131">
        <f>_xlfn.XLOOKUP(J1131,[1]Feuil1!$A$2:$A$1648,[1]Feuil1!$B$2:$B$1648)</f>
        <v>13132</v>
      </c>
      <c r="N1131" s="7">
        <f t="shared" si="18"/>
        <v>8.3764849223271405</v>
      </c>
    </row>
    <row r="1132" spans="1:14" x14ac:dyDescent="0.25">
      <c r="A1132" s="4" t="s">
        <v>4071</v>
      </c>
      <c r="B1132" s="5" t="s">
        <v>6686</v>
      </c>
      <c r="C1132" s="5"/>
      <c r="D1132" s="5"/>
      <c r="E1132" s="5"/>
      <c r="F1132" s="5" t="s">
        <v>4072</v>
      </c>
      <c r="G1132" s="5"/>
      <c r="H1132" s="5" t="s">
        <v>3601</v>
      </c>
      <c r="I1132" s="5" t="s">
        <v>243</v>
      </c>
      <c r="J1132" s="5" t="s">
        <v>4073</v>
      </c>
      <c r="K1132" s="6">
        <v>1987</v>
      </c>
      <c r="L1132">
        <f>_xlfn.XLOOKUP(J1132,[1]Feuil1!$A$2:$A$1648,[1]Feuil1!$C$2:$C$1648)</f>
        <v>10</v>
      </c>
      <c r="M1132">
        <f>_xlfn.XLOOKUP(J1132,[1]Feuil1!$A$2:$A$1648,[1]Feuil1!$B$2:$B$1648)</f>
        <v>2716</v>
      </c>
      <c r="N1132" s="7">
        <f t="shared" si="18"/>
        <v>36.81885125184094</v>
      </c>
    </row>
    <row r="1133" spans="1:14" x14ac:dyDescent="0.25">
      <c r="A1133" s="1" t="s">
        <v>4074</v>
      </c>
      <c r="B1133" s="2" t="s">
        <v>6686</v>
      </c>
      <c r="C1133" s="2"/>
      <c r="D1133" s="2"/>
      <c r="E1133" s="2"/>
      <c r="F1133" s="2" t="s">
        <v>4075</v>
      </c>
      <c r="G1133" s="2"/>
      <c r="H1133" s="2" t="s">
        <v>4076</v>
      </c>
      <c r="I1133" s="2" t="s">
        <v>4077</v>
      </c>
      <c r="J1133" s="2" t="s">
        <v>4078</v>
      </c>
      <c r="K1133" s="3">
        <v>1987</v>
      </c>
      <c r="L1133">
        <f>_xlfn.XLOOKUP(J1133,[1]Feuil1!$A$2:$A$1648,[1]Feuil1!$C$2:$C$1648)</f>
        <v>20</v>
      </c>
      <c r="M1133">
        <f>_xlfn.XLOOKUP(J1133,[1]Feuil1!$A$2:$A$1648,[1]Feuil1!$B$2:$B$1648)</f>
        <v>8237</v>
      </c>
      <c r="N1133" s="7">
        <f t="shared" si="18"/>
        <v>24.280684715308972</v>
      </c>
    </row>
    <row r="1134" spans="1:14" x14ac:dyDescent="0.25">
      <c r="A1134" s="4" t="s">
        <v>3593</v>
      </c>
      <c r="B1134" s="2" t="s">
        <v>6686</v>
      </c>
      <c r="C1134" s="2"/>
      <c r="D1134" s="2"/>
      <c r="E1134" s="2"/>
      <c r="F1134" s="5" t="s">
        <v>4079</v>
      </c>
      <c r="G1134" s="5"/>
      <c r="H1134" s="5" t="s">
        <v>4080</v>
      </c>
      <c r="I1134" s="5" t="s">
        <v>4081</v>
      </c>
      <c r="J1134" s="5" t="s">
        <v>4082</v>
      </c>
      <c r="K1134" s="6">
        <v>1987</v>
      </c>
      <c r="L1134">
        <f>_xlfn.XLOOKUP(J1134,[1]Feuil1!$A$2:$A$1648,[1]Feuil1!$C$2:$C$1648)</f>
        <v>26</v>
      </c>
      <c r="M1134">
        <f>_xlfn.XLOOKUP(J1134,[1]Feuil1!$A$2:$A$1648,[1]Feuil1!$B$2:$B$1648)</f>
        <v>14175</v>
      </c>
      <c r="N1134" s="7">
        <f t="shared" si="18"/>
        <v>18.34215167548501</v>
      </c>
    </row>
    <row r="1135" spans="1:14" x14ac:dyDescent="0.25">
      <c r="A1135" s="1" t="s">
        <v>2946</v>
      </c>
      <c r="B1135" s="5" t="s">
        <v>6686</v>
      </c>
      <c r="C1135" s="5"/>
      <c r="D1135" s="5"/>
      <c r="E1135" s="5"/>
      <c r="F1135" s="2" t="s">
        <v>4083</v>
      </c>
      <c r="G1135" s="2"/>
      <c r="H1135" s="2" t="s">
        <v>795</v>
      </c>
      <c r="I1135" s="2" t="s">
        <v>221</v>
      </c>
      <c r="J1135" s="2" t="s">
        <v>4084</v>
      </c>
      <c r="K1135" s="3">
        <v>1987</v>
      </c>
      <c r="L1135">
        <f>_xlfn.XLOOKUP(J1135,[1]Feuil1!$A$2:$A$1648,[1]Feuil1!$C$2:$C$1648)</f>
        <v>2</v>
      </c>
      <c r="M1135">
        <f>_xlfn.XLOOKUP(J1135,[1]Feuil1!$A$2:$A$1648,[1]Feuil1!$B$2:$B$1648)</f>
        <v>823</v>
      </c>
      <c r="N1135" s="7">
        <f t="shared" si="18"/>
        <v>24.301336573511541</v>
      </c>
    </row>
    <row r="1136" spans="1:14" x14ac:dyDescent="0.25">
      <c r="A1136" s="4" t="s">
        <v>2946</v>
      </c>
      <c r="B1136" s="5" t="s">
        <v>6686</v>
      </c>
      <c r="C1136" s="5"/>
      <c r="D1136" s="5"/>
      <c r="E1136" s="5"/>
      <c r="F1136" s="5" t="s">
        <v>4085</v>
      </c>
      <c r="G1136" s="5"/>
      <c r="H1136" s="5" t="s">
        <v>2569</v>
      </c>
      <c r="I1136" s="5" t="s">
        <v>2267</v>
      </c>
      <c r="J1136" s="5" t="s">
        <v>4086</v>
      </c>
      <c r="K1136" s="6">
        <v>1987</v>
      </c>
      <c r="L1136">
        <f>_xlfn.XLOOKUP(J1136,[1]Feuil1!$A$2:$A$1648,[1]Feuil1!$C$2:$C$1648)</f>
        <v>0</v>
      </c>
      <c r="M1136">
        <f>_xlfn.XLOOKUP(J1136,[1]Feuil1!$A$2:$A$1648,[1]Feuil1!$B$2:$B$1648)</f>
        <v>813</v>
      </c>
      <c r="N1136" s="7">
        <f t="shared" si="18"/>
        <v>0</v>
      </c>
    </row>
    <row r="1137" spans="1:14" x14ac:dyDescent="0.25">
      <c r="A1137" s="1" t="s">
        <v>3998</v>
      </c>
      <c r="B1137" s="5" t="s">
        <v>6686</v>
      </c>
      <c r="C1137" s="5"/>
      <c r="D1137" s="5"/>
      <c r="E1137" s="5"/>
      <c r="F1137" s="2" t="s">
        <v>4087</v>
      </c>
      <c r="G1137" s="2"/>
      <c r="H1137" s="2" t="s">
        <v>4088</v>
      </c>
      <c r="I1137" s="2" t="s">
        <v>256</v>
      </c>
      <c r="J1137" s="2" t="s">
        <v>4089</v>
      </c>
      <c r="K1137" s="3">
        <v>1987</v>
      </c>
      <c r="L1137">
        <f>_xlfn.XLOOKUP(J1137,[1]Feuil1!$A$2:$A$1648,[1]Feuil1!$C$2:$C$1648)</f>
        <v>3</v>
      </c>
      <c r="M1137">
        <f>_xlfn.XLOOKUP(J1137,[1]Feuil1!$A$2:$A$1648,[1]Feuil1!$B$2:$B$1648)</f>
        <v>3356</v>
      </c>
      <c r="N1137" s="7">
        <f t="shared" si="18"/>
        <v>8.9392133492252679</v>
      </c>
    </row>
    <row r="1138" spans="1:14" x14ac:dyDescent="0.25">
      <c r="A1138" s="4" t="s">
        <v>1982</v>
      </c>
      <c r="B1138" s="5" t="s">
        <v>6686</v>
      </c>
      <c r="C1138" s="5"/>
      <c r="D1138" s="5"/>
      <c r="E1138" s="5"/>
      <c r="F1138" s="5" t="s">
        <v>4090</v>
      </c>
      <c r="G1138" s="5"/>
      <c r="H1138" s="5" t="s">
        <v>4091</v>
      </c>
      <c r="I1138" s="5" t="s">
        <v>546</v>
      </c>
      <c r="J1138" s="5" t="s">
        <v>4092</v>
      </c>
      <c r="K1138" s="6">
        <v>1987</v>
      </c>
      <c r="L1138">
        <f>_xlfn.XLOOKUP(J1138,[1]Feuil1!$A$2:$A$1648,[1]Feuil1!$C$2:$C$1648)</f>
        <v>3</v>
      </c>
      <c r="M1138">
        <f>_xlfn.XLOOKUP(J1138,[1]Feuil1!$A$2:$A$1648,[1]Feuil1!$B$2:$B$1648)</f>
        <v>1911</v>
      </c>
      <c r="N1138" s="7">
        <f t="shared" si="18"/>
        <v>15.698587127158556</v>
      </c>
    </row>
    <row r="1139" spans="1:14" x14ac:dyDescent="0.25">
      <c r="A1139" s="1" t="s">
        <v>3679</v>
      </c>
      <c r="B1139" s="5" t="s">
        <v>6686</v>
      </c>
      <c r="C1139" s="5"/>
      <c r="D1139" s="5"/>
      <c r="E1139" s="5"/>
      <c r="F1139" s="2" t="s">
        <v>4093</v>
      </c>
      <c r="G1139" s="2"/>
      <c r="H1139" s="2" t="s">
        <v>4094</v>
      </c>
      <c r="I1139" s="2" t="s">
        <v>2138</v>
      </c>
      <c r="J1139" s="2" t="s">
        <v>4095</v>
      </c>
      <c r="K1139" s="3">
        <v>1987</v>
      </c>
      <c r="L1139">
        <f>_xlfn.XLOOKUP(J1139,[1]Feuil1!$A$2:$A$1648,[1]Feuil1!$C$2:$C$1648)</f>
        <v>40</v>
      </c>
      <c r="M1139">
        <f>_xlfn.XLOOKUP(J1139,[1]Feuil1!$A$2:$A$1648,[1]Feuil1!$B$2:$B$1648)</f>
        <v>10173</v>
      </c>
      <c r="N1139" s="7">
        <f t="shared" si="18"/>
        <v>39.319768013368723</v>
      </c>
    </row>
    <row r="1140" spans="1:14" x14ac:dyDescent="0.25">
      <c r="A1140" s="4" t="s">
        <v>3679</v>
      </c>
      <c r="B1140" s="5" t="s">
        <v>6686</v>
      </c>
      <c r="C1140" s="5"/>
      <c r="D1140" s="5"/>
      <c r="E1140" s="5"/>
      <c r="F1140" s="5" t="s">
        <v>4096</v>
      </c>
      <c r="G1140" s="5"/>
      <c r="H1140" s="5" t="s">
        <v>4097</v>
      </c>
      <c r="I1140" s="5" t="s">
        <v>4098</v>
      </c>
      <c r="J1140" s="5" t="s">
        <v>4099</v>
      </c>
      <c r="K1140" s="6">
        <v>1987</v>
      </c>
      <c r="L1140">
        <f>_xlfn.XLOOKUP(J1140,[1]Feuil1!$A$2:$A$1648,[1]Feuil1!$C$2:$C$1648)</f>
        <v>0</v>
      </c>
      <c r="M1140">
        <f>_xlfn.XLOOKUP(J1140,[1]Feuil1!$A$2:$A$1648,[1]Feuil1!$B$2:$B$1648)</f>
        <v>3242</v>
      </c>
      <c r="N1140" s="7">
        <f t="shared" si="18"/>
        <v>0</v>
      </c>
    </row>
    <row r="1141" spans="1:14" x14ac:dyDescent="0.25">
      <c r="A1141" s="1" t="s">
        <v>4100</v>
      </c>
      <c r="B1141" s="5" t="s">
        <v>6687</v>
      </c>
      <c r="C1141" s="5"/>
      <c r="D1141" s="5"/>
      <c r="E1141" s="5"/>
      <c r="F1141" s="2" t="s">
        <v>4101</v>
      </c>
      <c r="G1141" s="2"/>
      <c r="H1141" s="2" t="s">
        <v>4102</v>
      </c>
      <c r="I1141" s="2" t="s">
        <v>30</v>
      </c>
      <c r="J1141" s="2" t="s">
        <v>4103</v>
      </c>
      <c r="K1141" s="3">
        <v>1987</v>
      </c>
      <c r="L1141" t="e">
        <f>_xlfn.XLOOKUP(J1141,[1]Feuil1!$A$2:$A$1648,[1]Feuil1!$C$2:$C$1648)</f>
        <v>#N/A</v>
      </c>
      <c r="M1141" t="e">
        <f>_xlfn.XLOOKUP(J1141,[1]Feuil1!$A$2:$A$1648,[1]Feuil1!$B$2:$B$1648)</f>
        <v>#N/A</v>
      </c>
      <c r="N1141" s="7" t="e">
        <f t="shared" si="18"/>
        <v>#N/A</v>
      </c>
    </row>
    <row r="1142" spans="1:14" x14ac:dyDescent="0.25">
      <c r="A1142" s="4" t="s">
        <v>3026</v>
      </c>
      <c r="B1142" s="2" t="s">
        <v>6686</v>
      </c>
      <c r="C1142" s="2"/>
      <c r="D1142" s="2"/>
      <c r="E1142" s="2"/>
      <c r="F1142" s="5" t="s">
        <v>4104</v>
      </c>
      <c r="G1142" s="5"/>
      <c r="H1142" s="5" t="s">
        <v>4105</v>
      </c>
      <c r="I1142" s="5" t="s">
        <v>3996</v>
      </c>
      <c r="J1142" s="5" t="s">
        <v>4106</v>
      </c>
      <c r="K1142" s="6">
        <v>1987</v>
      </c>
      <c r="L1142">
        <f>_xlfn.XLOOKUP(J1142,[1]Feuil1!$A$2:$A$1648,[1]Feuil1!$C$2:$C$1648)</f>
        <v>21</v>
      </c>
      <c r="M1142">
        <f>_xlfn.XLOOKUP(J1142,[1]Feuil1!$A$2:$A$1648,[1]Feuil1!$B$2:$B$1648)</f>
        <v>7333</v>
      </c>
      <c r="N1142" s="7">
        <f t="shared" si="18"/>
        <v>28.637665348424928</v>
      </c>
    </row>
    <row r="1143" spans="1:14" x14ac:dyDescent="0.25">
      <c r="A1143" s="1" t="s">
        <v>4107</v>
      </c>
      <c r="B1143" s="2" t="s">
        <v>6688</v>
      </c>
      <c r="C1143" s="2"/>
      <c r="D1143" s="2"/>
      <c r="E1143" s="2"/>
      <c r="F1143" s="2" t="s">
        <v>4108</v>
      </c>
      <c r="G1143" s="2"/>
      <c r="H1143" s="2" t="s">
        <v>4109</v>
      </c>
      <c r="I1143" s="2" t="s">
        <v>2791</v>
      </c>
      <c r="J1143" s="2" t="s">
        <v>4110</v>
      </c>
      <c r="K1143" s="3">
        <v>1987</v>
      </c>
      <c r="L1143" t="e">
        <f>_xlfn.XLOOKUP(J1143,[1]Feuil1!$A$2:$A$1648,[1]Feuil1!$C$2:$C$1648)</f>
        <v>#N/A</v>
      </c>
      <c r="M1143" t="e">
        <f>_xlfn.XLOOKUP(J1143,[1]Feuil1!$A$2:$A$1648,[1]Feuil1!$B$2:$B$1648)</f>
        <v>#N/A</v>
      </c>
      <c r="N1143" s="7" t="e">
        <f t="shared" si="18"/>
        <v>#N/A</v>
      </c>
    </row>
    <row r="1144" spans="1:14" x14ac:dyDescent="0.25">
      <c r="A1144" s="4" t="s">
        <v>3343</v>
      </c>
      <c r="B1144" s="5" t="s">
        <v>6689</v>
      </c>
      <c r="C1144" s="5"/>
      <c r="D1144" s="5"/>
      <c r="E1144" s="5"/>
      <c r="F1144" s="5" t="s">
        <v>4111</v>
      </c>
      <c r="G1144" s="5"/>
      <c r="H1144" s="5" t="s">
        <v>4112</v>
      </c>
      <c r="I1144" s="5" t="s">
        <v>1082</v>
      </c>
      <c r="J1144" s="5" t="s">
        <v>4113</v>
      </c>
      <c r="K1144" s="6">
        <v>1987</v>
      </c>
      <c r="L1144" t="e">
        <f>_xlfn.XLOOKUP(J1144,[1]Feuil1!$A$2:$A$1648,[1]Feuil1!$C$2:$C$1648)</f>
        <v>#N/A</v>
      </c>
      <c r="M1144" t="e">
        <f>_xlfn.XLOOKUP(J1144,[1]Feuil1!$A$2:$A$1648,[1]Feuil1!$B$2:$B$1648)</f>
        <v>#N/A</v>
      </c>
      <c r="N1144" s="7" t="e">
        <f t="shared" si="18"/>
        <v>#N/A</v>
      </c>
    </row>
    <row r="1145" spans="1:14" x14ac:dyDescent="0.25">
      <c r="A1145" s="1" t="s">
        <v>3697</v>
      </c>
      <c r="B1145" s="5" t="s">
        <v>6686</v>
      </c>
      <c r="C1145" s="5"/>
      <c r="D1145" s="5"/>
      <c r="E1145" s="5"/>
      <c r="F1145" s="2" t="s">
        <v>4114</v>
      </c>
      <c r="G1145" s="2"/>
      <c r="H1145" s="2" t="s">
        <v>2474</v>
      </c>
      <c r="I1145" s="2" t="s">
        <v>4043</v>
      </c>
      <c r="J1145" s="2" t="s">
        <v>4115</v>
      </c>
      <c r="K1145" s="3">
        <v>1987</v>
      </c>
      <c r="L1145">
        <f>_xlfn.XLOOKUP(J1145,[1]Feuil1!$A$2:$A$1648,[1]Feuil1!$C$2:$C$1648)</f>
        <v>29</v>
      </c>
      <c r="M1145">
        <f>_xlfn.XLOOKUP(J1145,[1]Feuil1!$A$2:$A$1648,[1]Feuil1!$B$2:$B$1648)</f>
        <v>5623</v>
      </c>
      <c r="N1145" s="7">
        <f t="shared" si="18"/>
        <v>51.573892939711897</v>
      </c>
    </row>
    <row r="1146" spans="1:14" x14ac:dyDescent="0.25">
      <c r="A1146" s="4" t="s">
        <v>2703</v>
      </c>
      <c r="B1146" s="5" t="s">
        <v>6686</v>
      </c>
      <c r="C1146" s="5"/>
      <c r="D1146" s="5"/>
      <c r="E1146" s="5"/>
      <c r="F1146" s="5" t="s">
        <v>4116</v>
      </c>
      <c r="G1146" s="5"/>
      <c r="H1146" s="5" t="s">
        <v>4117</v>
      </c>
      <c r="I1146" s="5" t="s">
        <v>579</v>
      </c>
      <c r="J1146" s="5" t="s">
        <v>4118</v>
      </c>
      <c r="K1146" s="6">
        <v>1987</v>
      </c>
      <c r="L1146">
        <f>_xlfn.XLOOKUP(J1146,[1]Feuil1!$A$2:$A$1648,[1]Feuil1!$C$2:$C$1648)</f>
        <v>1</v>
      </c>
      <c r="M1146">
        <f>_xlfn.XLOOKUP(J1146,[1]Feuil1!$A$2:$A$1648,[1]Feuil1!$B$2:$B$1648)</f>
        <v>752</v>
      </c>
      <c r="N1146" s="7">
        <f t="shared" si="18"/>
        <v>13.297872340425531</v>
      </c>
    </row>
    <row r="1147" spans="1:14" x14ac:dyDescent="0.25">
      <c r="A1147" s="1" t="s">
        <v>2412</v>
      </c>
      <c r="B1147" s="5" t="s">
        <v>6686</v>
      </c>
      <c r="C1147" s="5"/>
      <c r="D1147" s="5"/>
      <c r="E1147" s="5"/>
      <c r="F1147" s="2" t="s">
        <v>4119</v>
      </c>
      <c r="G1147" s="2"/>
      <c r="H1147" s="2" t="s">
        <v>4120</v>
      </c>
      <c r="I1147" s="2" t="s">
        <v>3317</v>
      </c>
      <c r="J1147" s="2" t="s">
        <v>4121</v>
      </c>
      <c r="K1147" s="3">
        <v>1987</v>
      </c>
      <c r="L1147">
        <f>_xlfn.XLOOKUP(J1147,[1]Feuil1!$A$2:$A$1648,[1]Feuil1!$C$2:$C$1648)</f>
        <v>18</v>
      </c>
      <c r="M1147">
        <f>_xlfn.XLOOKUP(J1147,[1]Feuil1!$A$2:$A$1648,[1]Feuil1!$B$2:$B$1648)</f>
        <v>11416</v>
      </c>
      <c r="N1147" s="7">
        <f t="shared" si="18"/>
        <v>15.767344078486335</v>
      </c>
    </row>
    <row r="1148" spans="1:14" x14ac:dyDescent="0.25">
      <c r="A1148" s="4" t="s">
        <v>3451</v>
      </c>
      <c r="B1148" s="5" t="s">
        <v>6686</v>
      </c>
      <c r="C1148" s="5"/>
      <c r="D1148" s="5"/>
      <c r="E1148" s="5"/>
      <c r="F1148" s="5" t="s">
        <v>4122</v>
      </c>
      <c r="G1148" s="5"/>
      <c r="H1148" s="5" t="s">
        <v>2545</v>
      </c>
      <c r="I1148" s="5" t="s">
        <v>3684</v>
      </c>
      <c r="J1148" s="5" t="s">
        <v>4123</v>
      </c>
      <c r="K1148" s="6">
        <v>1987</v>
      </c>
      <c r="L1148">
        <f>_xlfn.XLOOKUP(J1148,[1]Feuil1!$A$2:$A$1648,[1]Feuil1!$C$2:$C$1648)</f>
        <v>33</v>
      </c>
      <c r="M1148">
        <f>_xlfn.XLOOKUP(J1148,[1]Feuil1!$A$2:$A$1648,[1]Feuil1!$B$2:$B$1648)</f>
        <v>4894</v>
      </c>
      <c r="N1148" s="7">
        <f t="shared" si="18"/>
        <v>67.429505516959537</v>
      </c>
    </row>
    <row r="1149" spans="1:14" x14ac:dyDescent="0.25">
      <c r="A1149" s="1" t="s">
        <v>2864</v>
      </c>
      <c r="B1149" s="5" t="s">
        <v>6686</v>
      </c>
      <c r="C1149" s="5"/>
      <c r="D1149" s="5"/>
      <c r="E1149" s="5"/>
      <c r="F1149" s="2" t="s">
        <v>4124</v>
      </c>
      <c r="G1149" s="2"/>
      <c r="H1149" s="2" t="s">
        <v>4125</v>
      </c>
      <c r="I1149" s="2" t="s">
        <v>42</v>
      </c>
      <c r="J1149" s="2" t="s">
        <v>4126</v>
      </c>
      <c r="K1149" s="3">
        <v>1987</v>
      </c>
      <c r="L1149">
        <f>_xlfn.XLOOKUP(J1149,[1]Feuil1!$A$2:$A$1648,[1]Feuil1!$C$2:$C$1648)</f>
        <v>4</v>
      </c>
      <c r="M1149">
        <f>_xlfn.XLOOKUP(J1149,[1]Feuil1!$A$2:$A$1648,[1]Feuil1!$B$2:$B$1648)</f>
        <v>1299</v>
      </c>
      <c r="N1149" s="7">
        <f t="shared" si="18"/>
        <v>30.792917628945343</v>
      </c>
    </row>
    <row r="1150" spans="1:14" x14ac:dyDescent="0.25">
      <c r="A1150" s="4" t="s">
        <v>4127</v>
      </c>
      <c r="B1150" s="5" t="s">
        <v>6686</v>
      </c>
      <c r="C1150" s="5"/>
      <c r="D1150" s="5"/>
      <c r="E1150" s="5"/>
      <c r="F1150" s="5" t="s">
        <v>4128</v>
      </c>
      <c r="G1150" s="5"/>
      <c r="H1150" s="5" t="s">
        <v>4129</v>
      </c>
      <c r="I1150" s="5" t="s">
        <v>4130</v>
      </c>
      <c r="J1150" s="5" t="s">
        <v>4131</v>
      </c>
      <c r="K1150" s="6">
        <v>1987</v>
      </c>
      <c r="L1150">
        <f>_xlfn.XLOOKUP(J1150,[1]Feuil1!$A$2:$A$1648,[1]Feuil1!$C$2:$C$1648)</f>
        <v>3</v>
      </c>
      <c r="M1150">
        <f>_xlfn.XLOOKUP(J1150,[1]Feuil1!$A$2:$A$1648,[1]Feuil1!$B$2:$B$1648)</f>
        <v>2603</v>
      </c>
      <c r="N1150" s="7">
        <f t="shared" si="18"/>
        <v>11.52516327314637</v>
      </c>
    </row>
    <row r="1151" spans="1:14" x14ac:dyDescent="0.25">
      <c r="A1151" s="1" t="s">
        <v>4132</v>
      </c>
      <c r="B1151" s="2" t="s">
        <v>6686</v>
      </c>
      <c r="C1151" s="2"/>
      <c r="D1151" s="2"/>
      <c r="E1151" s="2"/>
      <c r="F1151" s="2" t="s">
        <v>4133</v>
      </c>
      <c r="G1151" s="2"/>
      <c r="H1151" s="2" t="s">
        <v>4134</v>
      </c>
      <c r="I1151" s="2" t="s">
        <v>4135</v>
      </c>
      <c r="J1151" s="2" t="s">
        <v>4136</v>
      </c>
      <c r="K1151" s="3">
        <v>1987</v>
      </c>
      <c r="L1151">
        <f>_xlfn.XLOOKUP(J1151,[1]Feuil1!$A$2:$A$1648,[1]Feuil1!$C$2:$C$1648)</f>
        <v>6</v>
      </c>
      <c r="M1151">
        <f>_xlfn.XLOOKUP(J1151,[1]Feuil1!$A$2:$A$1648,[1]Feuil1!$B$2:$B$1648)</f>
        <v>7034</v>
      </c>
      <c r="N1151" s="7">
        <f t="shared" si="18"/>
        <v>8.5299971566676138</v>
      </c>
    </row>
    <row r="1152" spans="1:14" x14ac:dyDescent="0.25">
      <c r="A1152" s="4" t="s">
        <v>3966</v>
      </c>
      <c r="B1152" s="5" t="s">
        <v>6686</v>
      </c>
      <c r="C1152" s="5"/>
      <c r="D1152" s="5"/>
      <c r="E1152" s="5"/>
      <c r="F1152" s="5" t="s">
        <v>4137</v>
      </c>
      <c r="G1152" s="5"/>
      <c r="H1152" s="5" t="s">
        <v>1130</v>
      </c>
      <c r="I1152" s="5" t="s">
        <v>1817</v>
      </c>
      <c r="J1152" s="5" t="s">
        <v>4138</v>
      </c>
      <c r="K1152" s="6">
        <v>1987</v>
      </c>
      <c r="L1152">
        <f>_xlfn.XLOOKUP(J1152,[1]Feuil1!$A$2:$A$1648,[1]Feuil1!$C$2:$C$1648)</f>
        <v>12</v>
      </c>
      <c r="M1152">
        <f>_xlfn.XLOOKUP(J1152,[1]Feuil1!$A$2:$A$1648,[1]Feuil1!$B$2:$B$1648)</f>
        <v>1818</v>
      </c>
      <c r="N1152" s="7">
        <f t="shared" si="18"/>
        <v>66.006600660066013</v>
      </c>
    </row>
    <row r="1153" spans="1:14" x14ac:dyDescent="0.25">
      <c r="A1153" s="1" t="s">
        <v>3743</v>
      </c>
      <c r="B1153" s="2" t="s">
        <v>6686</v>
      </c>
      <c r="C1153" s="2"/>
      <c r="D1153" s="2"/>
      <c r="E1153" s="2"/>
      <c r="F1153" s="2" t="s">
        <v>4139</v>
      </c>
      <c r="G1153" s="2"/>
      <c r="H1153" s="2" t="s">
        <v>4140</v>
      </c>
      <c r="I1153" s="2" t="s">
        <v>4141</v>
      </c>
      <c r="J1153" s="2" t="s">
        <v>4142</v>
      </c>
      <c r="K1153" s="3">
        <v>1987</v>
      </c>
      <c r="L1153">
        <f>_xlfn.XLOOKUP(J1153,[1]Feuil1!$A$2:$A$1648,[1]Feuil1!$C$2:$C$1648)</f>
        <v>57</v>
      </c>
      <c r="M1153">
        <f>_xlfn.XLOOKUP(J1153,[1]Feuil1!$A$2:$A$1648,[1]Feuil1!$B$2:$B$1648)</f>
        <v>18224</v>
      </c>
      <c r="N1153" s="7">
        <f t="shared" si="18"/>
        <v>31.277436347673397</v>
      </c>
    </row>
    <row r="1154" spans="1:14" x14ac:dyDescent="0.25">
      <c r="A1154" s="4" t="s">
        <v>1961</v>
      </c>
      <c r="B1154" s="5" t="s">
        <v>6686</v>
      </c>
      <c r="C1154" s="5" t="s">
        <v>6694</v>
      </c>
      <c r="D1154" s="5" t="s">
        <v>6703</v>
      </c>
      <c r="E1154" s="5" t="s">
        <v>6754</v>
      </c>
      <c r="F1154" s="5" t="s">
        <v>4143</v>
      </c>
      <c r="G1154" s="5"/>
      <c r="H1154" s="5" t="s">
        <v>4144</v>
      </c>
      <c r="I1154" s="5" t="s">
        <v>2527</v>
      </c>
      <c r="J1154" s="5" t="s">
        <v>4145</v>
      </c>
      <c r="K1154" s="6">
        <v>1989</v>
      </c>
      <c r="L1154">
        <f>_xlfn.XLOOKUP(J1154,[1]Feuil1!$A$2:$A$1648,[1]Feuil1!$C$2:$C$1648)</f>
        <v>14</v>
      </c>
      <c r="M1154">
        <f>_xlfn.XLOOKUP(J1154,[1]Feuil1!$A$2:$A$1648,[1]Feuil1!$B$2:$B$1648)</f>
        <v>4564</v>
      </c>
      <c r="N1154" s="7">
        <f t="shared" si="18"/>
        <v>30.674846625766872</v>
      </c>
    </row>
    <row r="1155" spans="1:14" x14ac:dyDescent="0.25">
      <c r="A1155" s="1" t="s">
        <v>3720</v>
      </c>
      <c r="B1155" s="2" t="s">
        <v>6686</v>
      </c>
      <c r="C1155" s="2"/>
      <c r="D1155" s="2"/>
      <c r="E1155" s="2"/>
      <c r="F1155" s="2" t="s">
        <v>4146</v>
      </c>
      <c r="G1155" s="2"/>
      <c r="H1155" s="2" t="s">
        <v>4147</v>
      </c>
      <c r="I1155" s="2" t="s">
        <v>1956</v>
      </c>
      <c r="J1155" s="2" t="s">
        <v>4148</v>
      </c>
      <c r="K1155" s="6">
        <v>1989</v>
      </c>
      <c r="L1155">
        <f>_xlfn.XLOOKUP(J1155,[1]Feuil1!$A$2:$A$1648,[1]Feuil1!$C$2:$C$1648)</f>
        <v>12</v>
      </c>
      <c r="M1155">
        <f>_xlfn.XLOOKUP(J1155,[1]Feuil1!$A$2:$A$1648,[1]Feuil1!$B$2:$B$1648)</f>
        <v>4711</v>
      </c>
      <c r="N1155" s="7">
        <f t="shared" si="18"/>
        <v>25.472298874973465</v>
      </c>
    </row>
    <row r="1156" spans="1:14" x14ac:dyDescent="0.25">
      <c r="A1156" s="4" t="s">
        <v>4149</v>
      </c>
      <c r="B1156" s="5" t="s">
        <v>6686</v>
      </c>
      <c r="C1156" s="5"/>
      <c r="D1156" s="5"/>
      <c r="E1156" s="5"/>
      <c r="F1156" s="5" t="s">
        <v>4150</v>
      </c>
      <c r="G1156" s="5"/>
      <c r="H1156" s="5" t="s">
        <v>4151</v>
      </c>
      <c r="I1156" s="5" t="s">
        <v>8</v>
      </c>
      <c r="J1156" s="5" t="s">
        <v>4152</v>
      </c>
      <c r="K1156" s="6">
        <v>1989</v>
      </c>
      <c r="L1156">
        <f>_xlfn.XLOOKUP(J1156,[1]Feuil1!$A$2:$A$1648,[1]Feuil1!$C$2:$C$1648)</f>
        <v>3</v>
      </c>
      <c r="M1156">
        <f>_xlfn.XLOOKUP(J1156,[1]Feuil1!$A$2:$A$1648,[1]Feuil1!$B$2:$B$1648)</f>
        <v>1905</v>
      </c>
      <c r="N1156" s="7">
        <f t="shared" si="18"/>
        <v>15.748031496062993</v>
      </c>
    </row>
    <row r="1157" spans="1:14" x14ac:dyDescent="0.25">
      <c r="A1157" s="1" t="s">
        <v>3593</v>
      </c>
      <c r="B1157" s="5" t="s">
        <v>6686</v>
      </c>
      <c r="C1157" s="5"/>
      <c r="D1157" s="5"/>
      <c r="E1157" s="5"/>
      <c r="F1157" s="2" t="s">
        <v>4153</v>
      </c>
      <c r="G1157" s="2"/>
      <c r="H1157" s="2" t="s">
        <v>4154</v>
      </c>
      <c r="I1157" s="2" t="s">
        <v>243</v>
      </c>
      <c r="J1157" s="2" t="s">
        <v>4155</v>
      </c>
      <c r="K1157" s="6">
        <v>1989</v>
      </c>
      <c r="L1157">
        <f>_xlfn.XLOOKUP(J1157,[1]Feuil1!$A$2:$A$1648,[1]Feuil1!$C$2:$C$1648)</f>
        <v>56</v>
      </c>
      <c r="M1157">
        <f>_xlfn.XLOOKUP(J1157,[1]Feuil1!$A$2:$A$1648,[1]Feuil1!$B$2:$B$1648)</f>
        <v>5691</v>
      </c>
      <c r="N1157" s="7">
        <f t="shared" si="18"/>
        <v>98.400984009840101</v>
      </c>
    </row>
    <row r="1158" spans="1:14" x14ac:dyDescent="0.25">
      <c r="A1158" s="4" t="s">
        <v>4156</v>
      </c>
      <c r="B1158" s="5" t="s">
        <v>6686</v>
      </c>
      <c r="C1158" s="5"/>
      <c r="D1158" s="5"/>
      <c r="E1158" s="5"/>
      <c r="F1158" s="5" t="s">
        <v>4157</v>
      </c>
      <c r="G1158" s="5"/>
      <c r="H1158" s="5" t="s">
        <v>977</v>
      </c>
      <c r="I1158" s="5" t="s">
        <v>2337</v>
      </c>
      <c r="J1158" s="5" t="s">
        <v>4158</v>
      </c>
      <c r="K1158" s="6">
        <v>1989</v>
      </c>
      <c r="L1158">
        <f>_xlfn.XLOOKUP(J1158,[1]Feuil1!$A$2:$A$1648,[1]Feuil1!$C$2:$C$1648)</f>
        <v>19</v>
      </c>
      <c r="M1158">
        <f>_xlfn.XLOOKUP(J1158,[1]Feuil1!$A$2:$A$1648,[1]Feuil1!$B$2:$B$1648)</f>
        <v>2569</v>
      </c>
      <c r="N1158" s="7">
        <f t="shared" si="18"/>
        <v>73.958738808875054</v>
      </c>
    </row>
    <row r="1159" spans="1:14" x14ac:dyDescent="0.25">
      <c r="A1159" s="1" t="s">
        <v>4159</v>
      </c>
      <c r="B1159" s="2" t="s">
        <v>6686</v>
      </c>
      <c r="C1159" s="2"/>
      <c r="D1159" s="2"/>
      <c r="E1159" s="2"/>
      <c r="F1159" s="2" t="s">
        <v>4160</v>
      </c>
      <c r="G1159" s="2"/>
      <c r="H1159" s="2" t="s">
        <v>2495</v>
      </c>
      <c r="I1159" s="2" t="s">
        <v>994</v>
      </c>
      <c r="J1159" s="2" t="s">
        <v>4161</v>
      </c>
      <c r="K1159" s="6">
        <v>1989</v>
      </c>
      <c r="L1159">
        <f>_xlfn.XLOOKUP(J1159,[1]Feuil1!$A$2:$A$1648,[1]Feuil1!$C$2:$C$1648)</f>
        <v>1</v>
      </c>
      <c r="M1159">
        <f>_xlfn.XLOOKUP(J1159,[1]Feuil1!$A$2:$A$1648,[1]Feuil1!$B$2:$B$1648)</f>
        <v>1426</v>
      </c>
      <c r="N1159" s="7">
        <f t="shared" si="18"/>
        <v>7.0126227208976157</v>
      </c>
    </row>
    <row r="1160" spans="1:14" x14ac:dyDescent="0.25">
      <c r="A1160" s="4" t="s">
        <v>3998</v>
      </c>
      <c r="B1160" s="5" t="s">
        <v>6686</v>
      </c>
      <c r="C1160" s="5"/>
      <c r="D1160" s="5"/>
      <c r="E1160" s="5"/>
      <c r="F1160" s="5" t="s">
        <v>4162</v>
      </c>
      <c r="G1160" s="5"/>
      <c r="H1160" s="5" t="s">
        <v>4163</v>
      </c>
      <c r="I1160" s="5" t="s">
        <v>345</v>
      </c>
      <c r="J1160" s="5" t="s">
        <v>4164</v>
      </c>
      <c r="K1160" s="6">
        <v>1989</v>
      </c>
      <c r="L1160">
        <f>_xlfn.XLOOKUP(J1160,[1]Feuil1!$A$2:$A$1648,[1]Feuil1!$C$2:$C$1648)</f>
        <v>2</v>
      </c>
      <c r="M1160">
        <f>_xlfn.XLOOKUP(J1160,[1]Feuil1!$A$2:$A$1648,[1]Feuil1!$B$2:$B$1648)</f>
        <v>1607</v>
      </c>
      <c r="N1160" s="7">
        <f t="shared" si="18"/>
        <v>12.445550715619166</v>
      </c>
    </row>
    <row r="1161" spans="1:14" x14ac:dyDescent="0.25">
      <c r="A1161" s="1" t="s">
        <v>1982</v>
      </c>
      <c r="B1161" s="2" t="s">
        <v>6686</v>
      </c>
      <c r="C1161" s="2"/>
      <c r="D1161" s="2"/>
      <c r="E1161" s="2"/>
      <c r="F1161" s="2" t="s">
        <v>4165</v>
      </c>
      <c r="G1161" s="2"/>
      <c r="H1161" s="2" t="s">
        <v>3435</v>
      </c>
      <c r="I1161" s="2" t="s">
        <v>765</v>
      </c>
      <c r="J1161" s="2" t="s">
        <v>4166</v>
      </c>
      <c r="K1161" s="6">
        <v>1989</v>
      </c>
      <c r="L1161">
        <f>_xlfn.XLOOKUP(J1161,[1]Feuil1!$A$2:$A$1648,[1]Feuil1!$C$2:$C$1648)</f>
        <v>7</v>
      </c>
      <c r="M1161">
        <f>_xlfn.XLOOKUP(J1161,[1]Feuil1!$A$2:$A$1648,[1]Feuil1!$B$2:$B$1648)</f>
        <v>3403</v>
      </c>
      <c r="N1161" s="7">
        <f t="shared" si="18"/>
        <v>20.570085218924479</v>
      </c>
    </row>
    <row r="1162" spans="1:14" x14ac:dyDescent="0.25">
      <c r="A1162" s="4" t="s">
        <v>4167</v>
      </c>
      <c r="B1162" s="5" t="s">
        <v>6687</v>
      </c>
      <c r="C1162" s="5"/>
      <c r="D1162" s="5"/>
      <c r="E1162" s="5"/>
      <c r="F1162" s="5" t="s">
        <v>4168</v>
      </c>
      <c r="G1162" s="5"/>
      <c r="H1162" s="5" t="s">
        <v>4169</v>
      </c>
      <c r="I1162" s="5" t="s">
        <v>247</v>
      </c>
      <c r="J1162" s="5" t="s">
        <v>4170</v>
      </c>
      <c r="K1162" s="6">
        <v>1989</v>
      </c>
      <c r="L1162" t="e">
        <f>_xlfn.XLOOKUP(J1162,[1]Feuil1!$A$2:$A$1648,[1]Feuil1!$C$2:$C$1648)</f>
        <v>#N/A</v>
      </c>
      <c r="M1162" t="e">
        <f>_xlfn.XLOOKUP(J1162,[1]Feuil1!$A$2:$A$1648,[1]Feuil1!$B$2:$B$1648)</f>
        <v>#N/A</v>
      </c>
      <c r="N1162" s="7" t="e">
        <f t="shared" si="18"/>
        <v>#N/A</v>
      </c>
    </row>
    <row r="1163" spans="1:14" x14ac:dyDescent="0.25">
      <c r="A1163" s="1" t="s">
        <v>3026</v>
      </c>
      <c r="B1163" s="5" t="s">
        <v>6686</v>
      </c>
      <c r="C1163" s="5"/>
      <c r="D1163" s="5"/>
      <c r="E1163" s="5"/>
      <c r="F1163" s="2" t="s">
        <v>4171</v>
      </c>
      <c r="G1163" s="2"/>
      <c r="H1163" s="2" t="s">
        <v>3442</v>
      </c>
      <c r="I1163" s="2" t="s">
        <v>260</v>
      </c>
      <c r="J1163" s="2" t="s">
        <v>4172</v>
      </c>
      <c r="K1163" s="6">
        <v>1989</v>
      </c>
      <c r="L1163">
        <f>_xlfn.XLOOKUP(J1163,[1]Feuil1!$A$2:$A$1648,[1]Feuil1!$C$2:$C$1648)</f>
        <v>4</v>
      </c>
      <c r="M1163">
        <f>_xlfn.XLOOKUP(J1163,[1]Feuil1!$A$2:$A$1648,[1]Feuil1!$B$2:$B$1648)</f>
        <v>3221</v>
      </c>
      <c r="N1163" s="7">
        <f t="shared" si="18"/>
        <v>12.418503570319777</v>
      </c>
    </row>
    <row r="1164" spans="1:14" x14ac:dyDescent="0.25">
      <c r="A1164" s="4" t="s">
        <v>4173</v>
      </c>
      <c r="B1164" s="5" t="s">
        <v>6686</v>
      </c>
      <c r="C1164" s="5"/>
      <c r="D1164" s="5"/>
      <c r="E1164" s="5"/>
      <c r="F1164" s="5" t="s">
        <v>4174</v>
      </c>
      <c r="G1164" s="5"/>
      <c r="H1164" s="5" t="s">
        <v>4175</v>
      </c>
      <c r="I1164" s="5" t="s">
        <v>1386</v>
      </c>
      <c r="J1164" s="5" t="s">
        <v>4176</v>
      </c>
      <c r="K1164" s="6">
        <v>1989</v>
      </c>
      <c r="L1164">
        <f>_xlfn.XLOOKUP(J1164,[1]Feuil1!$A$2:$A$1648,[1]Feuil1!$C$2:$C$1648)</f>
        <v>19</v>
      </c>
      <c r="M1164">
        <f>_xlfn.XLOOKUP(J1164,[1]Feuil1!$A$2:$A$1648,[1]Feuil1!$B$2:$B$1648)</f>
        <v>3999</v>
      </c>
      <c r="N1164" s="7">
        <f t="shared" si="18"/>
        <v>47.511877969492375</v>
      </c>
    </row>
    <row r="1165" spans="1:14" x14ac:dyDescent="0.25">
      <c r="A1165" s="1" t="s">
        <v>3697</v>
      </c>
      <c r="B1165" s="5" t="s">
        <v>6686</v>
      </c>
      <c r="C1165" s="5"/>
      <c r="D1165" s="5"/>
      <c r="E1165" s="5"/>
      <c r="F1165" s="2" t="s">
        <v>4177</v>
      </c>
      <c r="G1165" s="2"/>
      <c r="H1165" s="2" t="s">
        <v>4178</v>
      </c>
      <c r="I1165" s="2" t="s">
        <v>4179</v>
      </c>
      <c r="J1165" s="2" t="s">
        <v>4180</v>
      </c>
      <c r="K1165" s="6">
        <v>1989</v>
      </c>
      <c r="L1165">
        <f>_xlfn.XLOOKUP(J1165,[1]Feuil1!$A$2:$A$1648,[1]Feuil1!$C$2:$C$1648)</f>
        <v>53</v>
      </c>
      <c r="M1165">
        <f>_xlfn.XLOOKUP(J1165,[1]Feuil1!$A$2:$A$1648,[1]Feuil1!$B$2:$B$1648)</f>
        <v>6067</v>
      </c>
      <c r="N1165" s="7">
        <f t="shared" si="18"/>
        <v>87.357837481457068</v>
      </c>
    </row>
    <row r="1166" spans="1:14" x14ac:dyDescent="0.25">
      <c r="A1166" s="4" t="s">
        <v>3706</v>
      </c>
      <c r="B1166" s="2" t="s">
        <v>6686</v>
      </c>
      <c r="C1166" s="2"/>
      <c r="D1166" s="2"/>
      <c r="E1166" s="2"/>
      <c r="F1166" s="5" t="s">
        <v>4181</v>
      </c>
      <c r="G1166" s="5"/>
      <c r="H1166" s="5" t="s">
        <v>4182</v>
      </c>
      <c r="I1166" s="5" t="s">
        <v>1124</v>
      </c>
      <c r="J1166" s="5" t="s">
        <v>4183</v>
      </c>
      <c r="K1166" s="6">
        <v>1989</v>
      </c>
      <c r="L1166">
        <f>_xlfn.XLOOKUP(J1166,[1]Feuil1!$A$2:$A$1648,[1]Feuil1!$C$2:$C$1648)</f>
        <v>13</v>
      </c>
      <c r="M1166">
        <f>_xlfn.XLOOKUP(J1166,[1]Feuil1!$A$2:$A$1648,[1]Feuil1!$B$2:$B$1648)</f>
        <v>11361</v>
      </c>
      <c r="N1166" s="7">
        <f t="shared" si="18"/>
        <v>11.442654695889447</v>
      </c>
    </row>
    <row r="1167" spans="1:14" x14ac:dyDescent="0.25">
      <c r="A1167" s="1" t="s">
        <v>3451</v>
      </c>
      <c r="B1167" s="2" t="s">
        <v>6686</v>
      </c>
      <c r="C1167" s="2"/>
      <c r="D1167" s="2"/>
      <c r="E1167" s="2"/>
      <c r="F1167" s="2" t="s">
        <v>4184</v>
      </c>
      <c r="G1167" s="2"/>
      <c r="H1167" s="2" t="s">
        <v>4185</v>
      </c>
      <c r="I1167" s="2" t="s">
        <v>299</v>
      </c>
      <c r="J1167" s="2" t="s">
        <v>4186</v>
      </c>
      <c r="K1167" s="6">
        <v>1989</v>
      </c>
      <c r="L1167">
        <f>_xlfn.XLOOKUP(J1167,[1]Feuil1!$A$2:$A$1648,[1]Feuil1!$C$2:$C$1648)</f>
        <v>10</v>
      </c>
      <c r="M1167">
        <f>_xlfn.XLOOKUP(J1167,[1]Feuil1!$A$2:$A$1648,[1]Feuil1!$B$2:$B$1648)</f>
        <v>3865</v>
      </c>
      <c r="N1167" s="7">
        <f t="shared" si="18"/>
        <v>25.873221216041397</v>
      </c>
    </row>
    <row r="1168" spans="1:14" x14ac:dyDescent="0.25">
      <c r="A1168" s="4" t="s">
        <v>3533</v>
      </c>
      <c r="B1168" s="5" t="s">
        <v>6686</v>
      </c>
      <c r="C1168" s="5"/>
      <c r="D1168" s="5"/>
      <c r="E1168" s="5"/>
      <c r="F1168" s="5" t="s">
        <v>4187</v>
      </c>
      <c r="G1168" s="5"/>
      <c r="H1168" s="5" t="s">
        <v>4188</v>
      </c>
      <c r="I1168" s="5" t="s">
        <v>4189</v>
      </c>
      <c r="J1168" s="5" t="s">
        <v>4190</v>
      </c>
      <c r="K1168" s="6">
        <v>1989</v>
      </c>
      <c r="L1168">
        <f>_xlfn.XLOOKUP(J1168,[1]Feuil1!$A$2:$A$1648,[1]Feuil1!$C$2:$C$1648)</f>
        <v>82</v>
      </c>
      <c r="M1168">
        <f>_xlfn.XLOOKUP(J1168,[1]Feuil1!$A$2:$A$1648,[1]Feuil1!$B$2:$B$1648)</f>
        <v>6811</v>
      </c>
      <c r="N1168" s="7">
        <f t="shared" si="18"/>
        <v>120.39348113346058</v>
      </c>
    </row>
    <row r="1169" spans="1:14" x14ac:dyDescent="0.25">
      <c r="A1169" s="1" t="s">
        <v>3720</v>
      </c>
      <c r="B1169" s="2" t="s">
        <v>6686</v>
      </c>
      <c r="C1169" s="2"/>
      <c r="D1169" s="2"/>
      <c r="E1169" s="2"/>
      <c r="F1169" s="2" t="s">
        <v>4191</v>
      </c>
      <c r="G1169" s="2"/>
      <c r="H1169" s="2" t="s">
        <v>4192</v>
      </c>
      <c r="I1169" s="2" t="s">
        <v>887</v>
      </c>
      <c r="J1169" s="2" t="s">
        <v>4193</v>
      </c>
      <c r="K1169" s="6">
        <v>1989</v>
      </c>
      <c r="L1169">
        <f>_xlfn.XLOOKUP(J1169,[1]Feuil1!$A$2:$A$1648,[1]Feuil1!$C$2:$C$1648)</f>
        <v>3</v>
      </c>
      <c r="M1169">
        <f>_xlfn.XLOOKUP(J1169,[1]Feuil1!$A$2:$A$1648,[1]Feuil1!$B$2:$B$1648)</f>
        <v>2377</v>
      </c>
      <c r="N1169" s="7">
        <f t="shared" si="18"/>
        <v>12.620950778291965</v>
      </c>
    </row>
    <row r="1170" spans="1:14" x14ac:dyDescent="0.25">
      <c r="A1170" s="4" t="s">
        <v>4194</v>
      </c>
      <c r="B1170" s="2" t="s">
        <v>6686</v>
      </c>
      <c r="C1170" s="2"/>
      <c r="D1170" s="2"/>
      <c r="E1170" s="2"/>
      <c r="F1170" s="5" t="s">
        <v>4195</v>
      </c>
      <c r="G1170" s="5"/>
      <c r="H1170" s="5" t="s">
        <v>622</v>
      </c>
      <c r="I1170" s="5" t="s">
        <v>1220</v>
      </c>
      <c r="J1170" s="5" t="s">
        <v>4196</v>
      </c>
      <c r="K1170" s="6">
        <v>1989</v>
      </c>
      <c r="L1170">
        <f>_xlfn.XLOOKUP(J1170,[1]Feuil1!$A$2:$A$1648,[1]Feuil1!$C$2:$C$1648)</f>
        <v>52</v>
      </c>
      <c r="M1170">
        <f>_xlfn.XLOOKUP(J1170,[1]Feuil1!$A$2:$A$1648,[1]Feuil1!$B$2:$B$1648)</f>
        <v>4630</v>
      </c>
      <c r="N1170" s="7">
        <f t="shared" si="18"/>
        <v>112.31101511879049</v>
      </c>
    </row>
    <row r="1171" spans="1:14" x14ac:dyDescent="0.25">
      <c r="A1171" s="1" t="s">
        <v>4197</v>
      </c>
      <c r="B1171" s="5" t="s">
        <v>6686</v>
      </c>
      <c r="C1171" s="5"/>
      <c r="D1171" s="5"/>
      <c r="E1171" s="5"/>
      <c r="F1171" s="2" t="s">
        <v>4198</v>
      </c>
      <c r="G1171" s="2"/>
      <c r="H1171" s="2" t="s">
        <v>4199</v>
      </c>
      <c r="I1171" s="2" t="s">
        <v>4200</v>
      </c>
      <c r="J1171" s="2" t="s">
        <v>4201</v>
      </c>
      <c r="K1171" s="6">
        <v>1989</v>
      </c>
      <c r="L1171">
        <f>_xlfn.XLOOKUP(J1171,[1]Feuil1!$A$2:$A$1648,[1]Feuil1!$C$2:$C$1648)</f>
        <v>26</v>
      </c>
      <c r="M1171">
        <f>_xlfn.XLOOKUP(J1171,[1]Feuil1!$A$2:$A$1648,[1]Feuil1!$B$2:$B$1648)</f>
        <v>5676</v>
      </c>
      <c r="N1171" s="7">
        <f t="shared" si="18"/>
        <v>45.806906272022552</v>
      </c>
    </row>
    <row r="1172" spans="1:14" x14ac:dyDescent="0.25">
      <c r="A1172" s="4" t="s">
        <v>3743</v>
      </c>
      <c r="B1172" s="2" t="s">
        <v>6686</v>
      </c>
      <c r="C1172" s="2"/>
      <c r="D1172" s="2"/>
      <c r="E1172" s="2"/>
      <c r="F1172" s="5" t="s">
        <v>4202</v>
      </c>
      <c r="G1172" s="5"/>
      <c r="H1172" s="5" t="s">
        <v>4203</v>
      </c>
      <c r="I1172" s="5" t="s">
        <v>4204</v>
      </c>
      <c r="J1172" s="5" t="s">
        <v>4205</v>
      </c>
      <c r="K1172" s="6">
        <v>1989</v>
      </c>
      <c r="L1172">
        <f>_xlfn.XLOOKUP(J1172,[1]Feuil1!$A$2:$A$1648,[1]Feuil1!$C$2:$C$1648)</f>
        <v>88</v>
      </c>
      <c r="M1172">
        <f>_xlfn.XLOOKUP(J1172,[1]Feuil1!$A$2:$A$1648,[1]Feuil1!$B$2:$B$1648)</f>
        <v>25151</v>
      </c>
      <c r="N1172" s="7">
        <f t="shared" si="18"/>
        <v>34.988668442606652</v>
      </c>
    </row>
    <row r="1173" spans="1:14" x14ac:dyDescent="0.25">
      <c r="A1173" s="4" t="s">
        <v>4363</v>
      </c>
      <c r="B1173" s="5" t="s">
        <v>6686</v>
      </c>
      <c r="C1173" s="5"/>
      <c r="D1173" s="5"/>
      <c r="E1173" s="5"/>
      <c r="F1173" s="5" t="s">
        <v>4663</v>
      </c>
      <c r="G1173" s="2" t="s">
        <v>6784</v>
      </c>
      <c r="H1173" s="5" t="s">
        <v>1385</v>
      </c>
      <c r="I1173" s="5" t="s">
        <v>1635</v>
      </c>
      <c r="J1173" s="5" t="s">
        <v>4664</v>
      </c>
      <c r="K1173" s="6">
        <v>1995</v>
      </c>
      <c r="L1173">
        <f>_xlfn.XLOOKUP(J1173,[1]Feuil1!$A$2:$A$1648,[1]Feuil1!$C$2:$C$1648)</f>
        <v>40</v>
      </c>
      <c r="M1173">
        <f>_xlfn.XLOOKUP(J1173,[1]Feuil1!$A$2:$A$1648,[1]Feuil1!$B$2:$B$1648)</f>
        <v>2390</v>
      </c>
      <c r="N1173" s="7">
        <f t="shared" si="18"/>
        <v>167.36401673640168</v>
      </c>
    </row>
    <row r="1174" spans="1:14" x14ac:dyDescent="0.25">
      <c r="A1174" s="4" t="s">
        <v>3660</v>
      </c>
      <c r="B1174" s="2" t="s">
        <v>6686</v>
      </c>
      <c r="C1174" s="2"/>
      <c r="D1174" s="2"/>
      <c r="E1174" s="2"/>
      <c r="F1174" s="5" t="s">
        <v>4208</v>
      </c>
      <c r="G1174" s="5"/>
      <c r="H1174" s="5" t="s">
        <v>973</v>
      </c>
      <c r="I1174" s="5" t="s">
        <v>1473</v>
      </c>
      <c r="J1174" s="5" t="s">
        <v>4209</v>
      </c>
      <c r="K1174" s="3">
        <v>1990</v>
      </c>
      <c r="L1174">
        <f>_xlfn.XLOOKUP(J1174,[1]Feuil1!$A$2:$A$1648,[1]Feuil1!$C$2:$C$1648)</f>
        <v>0</v>
      </c>
      <c r="M1174">
        <f>_xlfn.XLOOKUP(J1174,[1]Feuil1!$A$2:$A$1648,[1]Feuil1!$B$2:$B$1648)</f>
        <v>5084</v>
      </c>
      <c r="N1174" s="7">
        <f t="shared" ref="N1174:N1237" si="19">L1174*10000/M1174</f>
        <v>0</v>
      </c>
    </row>
    <row r="1175" spans="1:14" x14ac:dyDescent="0.25">
      <c r="A1175" s="1" t="s">
        <v>4210</v>
      </c>
      <c r="B1175" s="5" t="s">
        <v>6686</v>
      </c>
      <c r="C1175" s="5"/>
      <c r="D1175" s="5"/>
      <c r="E1175" s="5"/>
      <c r="F1175" s="2" t="s">
        <v>4211</v>
      </c>
      <c r="G1175" s="2"/>
      <c r="H1175" s="2" t="s">
        <v>4212</v>
      </c>
      <c r="I1175" s="2" t="s">
        <v>579</v>
      </c>
      <c r="J1175" s="2" t="s">
        <v>4213</v>
      </c>
      <c r="K1175" s="3">
        <v>1990</v>
      </c>
      <c r="L1175">
        <f>_xlfn.XLOOKUP(J1175,[1]Feuil1!$A$2:$A$1648,[1]Feuil1!$C$2:$C$1648)</f>
        <v>25</v>
      </c>
      <c r="M1175">
        <f>_xlfn.XLOOKUP(J1175,[1]Feuil1!$A$2:$A$1648,[1]Feuil1!$B$2:$B$1648)</f>
        <v>3961</v>
      </c>
      <c r="N1175" s="7">
        <f t="shared" si="19"/>
        <v>63.115374905326938</v>
      </c>
    </row>
    <row r="1176" spans="1:14" x14ac:dyDescent="0.25">
      <c r="A1176" s="4" t="s">
        <v>3593</v>
      </c>
      <c r="B1176" s="5" t="s">
        <v>6686</v>
      </c>
      <c r="C1176" s="5"/>
      <c r="D1176" s="5"/>
      <c r="E1176" s="5"/>
      <c r="F1176" s="5" t="s">
        <v>4214</v>
      </c>
      <c r="G1176" s="5"/>
      <c r="H1176" s="5" t="s">
        <v>4215</v>
      </c>
      <c r="I1176" s="5" t="s">
        <v>1137</v>
      </c>
      <c r="J1176" s="5" t="s">
        <v>4216</v>
      </c>
      <c r="K1176" s="3">
        <v>1990</v>
      </c>
      <c r="L1176">
        <f>_xlfn.XLOOKUP(J1176,[1]Feuil1!$A$2:$A$1648,[1]Feuil1!$C$2:$C$1648)</f>
        <v>31</v>
      </c>
      <c r="M1176">
        <f>_xlfn.XLOOKUP(J1176,[1]Feuil1!$A$2:$A$1648,[1]Feuil1!$B$2:$B$1648)</f>
        <v>7526</v>
      </c>
      <c r="N1176" s="7">
        <f t="shared" si="19"/>
        <v>41.190539463194263</v>
      </c>
    </row>
    <row r="1177" spans="1:14" x14ac:dyDescent="0.25">
      <c r="A1177" s="1" t="s">
        <v>1007</v>
      </c>
      <c r="B1177" s="2" t="s">
        <v>6686</v>
      </c>
      <c r="C1177" s="2"/>
      <c r="D1177" s="2"/>
      <c r="E1177" s="2"/>
      <c r="F1177" s="2" t="s">
        <v>4217</v>
      </c>
      <c r="G1177" s="2"/>
      <c r="H1177" s="2" t="s">
        <v>4218</v>
      </c>
      <c r="I1177" s="2" t="s">
        <v>1869</v>
      </c>
      <c r="J1177" s="2" t="s">
        <v>4219</v>
      </c>
      <c r="K1177" s="3">
        <v>1990</v>
      </c>
      <c r="L1177">
        <f>_xlfn.XLOOKUP(J1177,[1]Feuil1!$A$2:$A$1648,[1]Feuil1!$C$2:$C$1648)</f>
        <v>10</v>
      </c>
      <c r="M1177">
        <f>_xlfn.XLOOKUP(J1177,[1]Feuil1!$A$2:$A$1648,[1]Feuil1!$B$2:$B$1648)</f>
        <v>2785</v>
      </c>
      <c r="N1177" s="7">
        <f t="shared" si="19"/>
        <v>35.906642728904849</v>
      </c>
    </row>
    <row r="1178" spans="1:14" x14ac:dyDescent="0.25">
      <c r="A1178" s="4" t="s">
        <v>4220</v>
      </c>
      <c r="B1178" s="5" t="s">
        <v>6686</v>
      </c>
      <c r="C1178" s="5"/>
      <c r="D1178" s="5"/>
      <c r="E1178" s="5"/>
      <c r="F1178" s="5" t="s">
        <v>4221</v>
      </c>
      <c r="G1178" s="5"/>
      <c r="H1178" s="5" t="s">
        <v>2210</v>
      </c>
      <c r="I1178" s="5" t="s">
        <v>2784</v>
      </c>
      <c r="J1178" s="5" t="s">
        <v>4222</v>
      </c>
      <c r="K1178" s="3">
        <v>1990</v>
      </c>
      <c r="L1178">
        <f>_xlfn.XLOOKUP(J1178,[1]Feuil1!$A$2:$A$1648,[1]Feuil1!$C$2:$C$1648)</f>
        <v>3</v>
      </c>
      <c r="M1178">
        <f>_xlfn.XLOOKUP(J1178,[1]Feuil1!$A$2:$A$1648,[1]Feuil1!$B$2:$B$1648)</f>
        <v>2870</v>
      </c>
      <c r="N1178" s="7">
        <f t="shared" si="19"/>
        <v>10.452961672473867</v>
      </c>
    </row>
    <row r="1179" spans="1:14" x14ac:dyDescent="0.25">
      <c r="A1179" s="1" t="s">
        <v>3679</v>
      </c>
      <c r="B1179" s="2" t="s">
        <v>6686</v>
      </c>
      <c r="C1179" s="2"/>
      <c r="D1179" s="2"/>
      <c r="E1179" s="2"/>
      <c r="F1179" s="2" t="s">
        <v>4223</v>
      </c>
      <c r="G1179" s="2"/>
      <c r="H1179" s="2" t="s">
        <v>1712</v>
      </c>
      <c r="I1179" s="2" t="s">
        <v>1078</v>
      </c>
      <c r="J1179" s="2" t="s">
        <v>4224</v>
      </c>
      <c r="K1179" s="3">
        <v>1990</v>
      </c>
      <c r="L1179">
        <f>_xlfn.XLOOKUP(J1179,[1]Feuil1!$A$2:$A$1648,[1]Feuil1!$C$2:$C$1648)</f>
        <v>3</v>
      </c>
      <c r="M1179">
        <f>_xlfn.XLOOKUP(J1179,[1]Feuil1!$A$2:$A$1648,[1]Feuil1!$B$2:$B$1648)</f>
        <v>4858</v>
      </c>
      <c r="N1179" s="7">
        <f t="shared" si="19"/>
        <v>6.1753808151502678</v>
      </c>
    </row>
    <row r="1180" spans="1:14" x14ac:dyDescent="0.25">
      <c r="A1180" s="4" t="s">
        <v>4167</v>
      </c>
      <c r="B1180" s="5" t="s">
        <v>6687</v>
      </c>
      <c r="C1180" s="5"/>
      <c r="D1180" s="5"/>
      <c r="E1180" s="5"/>
      <c r="F1180" s="5" t="s">
        <v>4225</v>
      </c>
      <c r="G1180" s="5"/>
      <c r="H1180" s="5" t="s">
        <v>4226</v>
      </c>
      <c r="I1180" s="5" t="s">
        <v>957</v>
      </c>
      <c r="J1180" s="5" t="s">
        <v>4227</v>
      </c>
      <c r="K1180" s="3">
        <v>1990</v>
      </c>
      <c r="L1180" t="e">
        <f>_xlfn.XLOOKUP(J1180,[1]Feuil1!$A$2:$A$1648,[1]Feuil1!$C$2:$C$1648)</f>
        <v>#N/A</v>
      </c>
      <c r="M1180" t="e">
        <f>_xlfn.XLOOKUP(J1180,[1]Feuil1!$A$2:$A$1648,[1]Feuil1!$B$2:$B$1648)</f>
        <v>#N/A</v>
      </c>
      <c r="N1180" s="7" t="e">
        <f t="shared" si="19"/>
        <v>#N/A</v>
      </c>
    </row>
    <row r="1181" spans="1:14" x14ac:dyDescent="0.25">
      <c r="A1181" s="1" t="s">
        <v>3854</v>
      </c>
      <c r="B1181" s="2" t="s">
        <v>6686</v>
      </c>
      <c r="C1181" s="2"/>
      <c r="D1181" s="2"/>
      <c r="E1181" s="2"/>
      <c r="F1181" s="2" t="s">
        <v>4228</v>
      </c>
      <c r="G1181" s="2"/>
      <c r="H1181" s="2" t="s">
        <v>4229</v>
      </c>
      <c r="I1181" s="2" t="s">
        <v>1779</v>
      </c>
      <c r="J1181" s="2" t="s">
        <v>4230</v>
      </c>
      <c r="K1181" s="3">
        <v>1990</v>
      </c>
      <c r="L1181">
        <f>_xlfn.XLOOKUP(J1181,[1]Feuil1!$A$2:$A$1648,[1]Feuil1!$C$2:$C$1648)</f>
        <v>72</v>
      </c>
      <c r="M1181">
        <f>_xlfn.XLOOKUP(J1181,[1]Feuil1!$A$2:$A$1648,[1]Feuil1!$B$2:$B$1648)</f>
        <v>12304</v>
      </c>
      <c r="N1181" s="7">
        <f t="shared" si="19"/>
        <v>58.517555266579976</v>
      </c>
    </row>
    <row r="1182" spans="1:14" x14ac:dyDescent="0.25">
      <c r="A1182" s="4" t="s">
        <v>4231</v>
      </c>
      <c r="B1182" s="2" t="s">
        <v>6686</v>
      </c>
      <c r="C1182" s="2"/>
      <c r="D1182" s="2"/>
      <c r="E1182" s="2"/>
      <c r="F1182" s="5" t="s">
        <v>4232</v>
      </c>
      <c r="G1182" s="5"/>
      <c r="H1182" s="5" t="s">
        <v>4233</v>
      </c>
      <c r="I1182" s="5" t="s">
        <v>4234</v>
      </c>
      <c r="J1182" s="5" t="s">
        <v>4235</v>
      </c>
      <c r="K1182" s="3">
        <v>1990</v>
      </c>
      <c r="L1182">
        <f>_xlfn.XLOOKUP(J1182,[1]Feuil1!$A$2:$A$1648,[1]Feuil1!$C$2:$C$1648)</f>
        <v>138</v>
      </c>
      <c r="M1182">
        <f>_xlfn.XLOOKUP(J1182,[1]Feuil1!$A$2:$A$1648,[1]Feuil1!$B$2:$B$1648)</f>
        <v>20502</v>
      </c>
      <c r="N1182" s="7">
        <f t="shared" si="19"/>
        <v>67.310506292069064</v>
      </c>
    </row>
    <row r="1183" spans="1:14" x14ac:dyDescent="0.25">
      <c r="A1183" s="1" t="s">
        <v>3343</v>
      </c>
      <c r="B1183" s="5" t="s">
        <v>6686</v>
      </c>
      <c r="C1183" s="5"/>
      <c r="D1183" s="5"/>
      <c r="E1183" s="5"/>
      <c r="F1183" s="2" t="s">
        <v>4236</v>
      </c>
      <c r="G1183" s="2"/>
      <c r="H1183" s="2" t="s">
        <v>4237</v>
      </c>
      <c r="I1183" s="2" t="s">
        <v>4135</v>
      </c>
      <c r="J1183" s="2" t="s">
        <v>4238</v>
      </c>
      <c r="K1183" s="3">
        <v>1990</v>
      </c>
      <c r="L1183">
        <f>_xlfn.XLOOKUP(J1183,[1]Feuil1!$A$2:$A$1648,[1]Feuil1!$C$2:$C$1648)</f>
        <v>8</v>
      </c>
      <c r="M1183">
        <f>_xlfn.XLOOKUP(J1183,[1]Feuil1!$A$2:$A$1648,[1]Feuil1!$B$2:$B$1648)</f>
        <v>5775</v>
      </c>
      <c r="N1183" s="7">
        <f t="shared" si="19"/>
        <v>13.852813852813853</v>
      </c>
    </row>
    <row r="1184" spans="1:14" x14ac:dyDescent="0.25">
      <c r="A1184" s="4" t="s">
        <v>4239</v>
      </c>
      <c r="B1184" s="5" t="s">
        <v>6686</v>
      </c>
      <c r="C1184" s="5"/>
      <c r="D1184" s="5"/>
      <c r="E1184" s="5"/>
      <c r="F1184" s="5" t="s">
        <v>4240</v>
      </c>
      <c r="G1184" s="5"/>
      <c r="H1184" s="5" t="s">
        <v>4241</v>
      </c>
      <c r="I1184" s="5" t="s">
        <v>2500</v>
      </c>
      <c r="J1184" s="5" t="s">
        <v>4242</v>
      </c>
      <c r="K1184" s="3">
        <v>1990</v>
      </c>
      <c r="L1184">
        <f>_xlfn.XLOOKUP(J1184,[1]Feuil1!$A$2:$A$1648,[1]Feuil1!$C$2:$C$1648)</f>
        <v>6</v>
      </c>
      <c r="M1184">
        <f>_xlfn.XLOOKUP(J1184,[1]Feuil1!$A$2:$A$1648,[1]Feuil1!$B$2:$B$1648)</f>
        <v>3194</v>
      </c>
      <c r="N1184" s="7">
        <f t="shared" si="19"/>
        <v>18.785222291797119</v>
      </c>
    </row>
    <row r="1185" spans="1:14" x14ac:dyDescent="0.25">
      <c r="A1185" s="1" t="s">
        <v>2117</v>
      </c>
      <c r="B1185" s="5" t="s">
        <v>6687</v>
      </c>
      <c r="C1185" s="5"/>
      <c r="D1185" s="5"/>
      <c r="E1185" s="5"/>
      <c r="F1185" s="2" t="s">
        <v>4243</v>
      </c>
      <c r="G1185" s="2"/>
      <c r="H1185" s="2" t="s">
        <v>2589</v>
      </c>
      <c r="I1185" s="2" t="s">
        <v>4244</v>
      </c>
      <c r="J1185" s="2" t="s">
        <v>4245</v>
      </c>
      <c r="K1185" s="3">
        <v>1990</v>
      </c>
      <c r="L1185" t="e">
        <f>_xlfn.XLOOKUP(J1185,[1]Feuil1!$A$2:$A$1648,[1]Feuil1!$C$2:$C$1648)</f>
        <v>#N/A</v>
      </c>
      <c r="M1185" t="e">
        <f>_xlfn.XLOOKUP(J1185,[1]Feuil1!$A$2:$A$1648,[1]Feuil1!$B$2:$B$1648)</f>
        <v>#N/A</v>
      </c>
      <c r="N1185" s="7" t="e">
        <f t="shared" si="19"/>
        <v>#N/A</v>
      </c>
    </row>
    <row r="1186" spans="1:14" x14ac:dyDescent="0.25">
      <c r="A1186" s="4" t="s">
        <v>4246</v>
      </c>
      <c r="B1186" s="5" t="s">
        <v>6686</v>
      </c>
      <c r="C1186" s="5"/>
      <c r="D1186" s="5"/>
      <c r="E1186" s="5"/>
      <c r="F1186" s="5" t="s">
        <v>4247</v>
      </c>
      <c r="G1186" s="5"/>
      <c r="H1186" s="5" t="s">
        <v>4248</v>
      </c>
      <c r="I1186" s="5" t="s">
        <v>3364</v>
      </c>
      <c r="J1186" s="5" t="s">
        <v>4249</v>
      </c>
      <c r="K1186" s="3">
        <v>1990</v>
      </c>
      <c r="L1186">
        <f>_xlfn.XLOOKUP(J1186,[1]Feuil1!$A$2:$A$1648,[1]Feuil1!$C$2:$C$1648)</f>
        <v>6</v>
      </c>
      <c r="M1186">
        <f>_xlfn.XLOOKUP(J1186,[1]Feuil1!$A$2:$A$1648,[1]Feuil1!$B$2:$B$1648)</f>
        <v>1174</v>
      </c>
      <c r="N1186" s="7">
        <f t="shared" si="19"/>
        <v>51.107325383304939</v>
      </c>
    </row>
    <row r="1187" spans="1:14" x14ac:dyDescent="0.25">
      <c r="A1187" s="1" t="s">
        <v>4246</v>
      </c>
      <c r="B1187" s="2" t="s">
        <v>6686</v>
      </c>
      <c r="C1187" s="2"/>
      <c r="D1187" s="2"/>
      <c r="E1187" s="2"/>
      <c r="F1187" s="2" t="s">
        <v>4250</v>
      </c>
      <c r="G1187" s="2"/>
      <c r="H1187" s="2" t="s">
        <v>3345</v>
      </c>
      <c r="I1187" s="2" t="s">
        <v>2312</v>
      </c>
      <c r="J1187" s="2" t="s">
        <v>4251</v>
      </c>
      <c r="K1187" s="3">
        <v>1990</v>
      </c>
      <c r="L1187">
        <f>_xlfn.XLOOKUP(J1187,[1]Feuil1!$A$2:$A$1648,[1]Feuil1!$C$2:$C$1648)</f>
        <v>10</v>
      </c>
      <c r="M1187">
        <f>_xlfn.XLOOKUP(J1187,[1]Feuil1!$A$2:$A$1648,[1]Feuil1!$B$2:$B$1648)</f>
        <v>2897</v>
      </c>
      <c r="N1187" s="7">
        <f t="shared" si="19"/>
        <v>34.518467380048328</v>
      </c>
    </row>
    <row r="1188" spans="1:14" x14ac:dyDescent="0.25">
      <c r="A1188" s="4" t="s">
        <v>3533</v>
      </c>
      <c r="B1188" s="5" t="s">
        <v>6686</v>
      </c>
      <c r="C1188" s="5"/>
      <c r="D1188" s="5"/>
      <c r="E1188" s="5"/>
      <c r="F1188" s="5" t="s">
        <v>4252</v>
      </c>
      <c r="G1188" s="5"/>
      <c r="H1188" s="5" t="s">
        <v>4253</v>
      </c>
      <c r="I1188" s="5" t="s">
        <v>1865</v>
      </c>
      <c r="J1188" s="5" t="s">
        <v>4254</v>
      </c>
      <c r="K1188" s="3">
        <v>1990</v>
      </c>
      <c r="L1188">
        <f>_xlfn.XLOOKUP(J1188,[1]Feuil1!$A$2:$A$1648,[1]Feuil1!$C$2:$C$1648)</f>
        <v>53</v>
      </c>
      <c r="M1188">
        <f>_xlfn.XLOOKUP(J1188,[1]Feuil1!$A$2:$A$1648,[1]Feuil1!$B$2:$B$1648)</f>
        <v>8044</v>
      </c>
      <c r="N1188" s="7">
        <f t="shared" si="19"/>
        <v>65.88761810044754</v>
      </c>
    </row>
    <row r="1189" spans="1:14" x14ac:dyDescent="0.25">
      <c r="A1189" s="1" t="s">
        <v>4255</v>
      </c>
      <c r="B1189" s="5" t="s">
        <v>6686</v>
      </c>
      <c r="C1189" s="5"/>
      <c r="D1189" s="5"/>
      <c r="E1189" s="5"/>
      <c r="F1189" s="2" t="s">
        <v>4256</v>
      </c>
      <c r="G1189" s="2"/>
      <c r="H1189" s="2" t="s">
        <v>4257</v>
      </c>
      <c r="I1189" s="2" t="s">
        <v>1243</v>
      </c>
      <c r="J1189" s="2" t="s">
        <v>4258</v>
      </c>
      <c r="K1189" s="3">
        <v>1990</v>
      </c>
      <c r="L1189">
        <f>_xlfn.XLOOKUP(J1189,[1]Feuil1!$A$2:$A$1648,[1]Feuil1!$C$2:$C$1648)</f>
        <v>51</v>
      </c>
      <c r="M1189">
        <f>_xlfn.XLOOKUP(J1189,[1]Feuil1!$A$2:$A$1648,[1]Feuil1!$B$2:$B$1648)</f>
        <v>10541</v>
      </c>
      <c r="N1189" s="7">
        <f t="shared" si="19"/>
        <v>48.382506403567021</v>
      </c>
    </row>
    <row r="1190" spans="1:14" x14ac:dyDescent="0.25">
      <c r="A1190" s="4" t="s">
        <v>3047</v>
      </c>
      <c r="B1190" s="5" t="s">
        <v>6686</v>
      </c>
      <c r="C1190" s="5"/>
      <c r="D1190" s="5"/>
      <c r="E1190" s="5"/>
      <c r="F1190" s="5" t="s">
        <v>4259</v>
      </c>
      <c r="G1190" s="5"/>
      <c r="H1190" s="5" t="s">
        <v>4260</v>
      </c>
      <c r="I1190" s="5" t="s">
        <v>61</v>
      </c>
      <c r="J1190" s="5" t="s">
        <v>4261</v>
      </c>
      <c r="K1190" s="3">
        <v>1990</v>
      </c>
      <c r="L1190">
        <f>_xlfn.XLOOKUP(J1190,[1]Feuil1!$A$2:$A$1648,[1]Feuil1!$C$2:$C$1648)</f>
        <v>19</v>
      </c>
      <c r="M1190">
        <f>_xlfn.XLOOKUP(J1190,[1]Feuil1!$A$2:$A$1648,[1]Feuil1!$B$2:$B$1648)</f>
        <v>4621</v>
      </c>
      <c r="N1190" s="7">
        <f t="shared" si="19"/>
        <v>41.116641419606147</v>
      </c>
    </row>
    <row r="1191" spans="1:14" x14ac:dyDescent="0.25">
      <c r="A1191" s="1" t="s">
        <v>3966</v>
      </c>
      <c r="B1191" s="5" t="s">
        <v>6686</v>
      </c>
      <c r="C1191" s="5"/>
      <c r="D1191" s="5"/>
      <c r="E1191" s="5"/>
      <c r="F1191" s="2" t="s">
        <v>4262</v>
      </c>
      <c r="G1191" s="2"/>
      <c r="H1191" s="2" t="s">
        <v>4263</v>
      </c>
      <c r="I1191" s="2" t="s">
        <v>1745</v>
      </c>
      <c r="J1191" s="2" t="s">
        <v>4264</v>
      </c>
      <c r="K1191" s="3">
        <v>1990</v>
      </c>
      <c r="L1191">
        <f>_xlfn.XLOOKUP(J1191,[1]Feuil1!$A$2:$A$1648,[1]Feuil1!$C$2:$C$1648)</f>
        <v>11</v>
      </c>
      <c r="M1191">
        <f>_xlfn.XLOOKUP(J1191,[1]Feuil1!$A$2:$A$1648,[1]Feuil1!$B$2:$B$1648)</f>
        <v>3815</v>
      </c>
      <c r="N1191" s="7">
        <f t="shared" si="19"/>
        <v>28.833551769331585</v>
      </c>
    </row>
    <row r="1192" spans="1:14" x14ac:dyDescent="0.25">
      <c r="A1192" s="4" t="s">
        <v>3743</v>
      </c>
      <c r="B1192" s="2" t="s">
        <v>6686</v>
      </c>
      <c r="C1192" s="2"/>
      <c r="D1192" s="2"/>
      <c r="E1192" s="2"/>
      <c r="F1192" s="5" t="s">
        <v>4265</v>
      </c>
      <c r="G1192" s="5"/>
      <c r="H1192" s="5" t="s">
        <v>4266</v>
      </c>
      <c r="I1192" s="5" t="s">
        <v>4267</v>
      </c>
      <c r="J1192" s="5" t="s">
        <v>4268</v>
      </c>
      <c r="K1192" s="3">
        <v>1990</v>
      </c>
      <c r="L1192">
        <f>_xlfn.XLOOKUP(J1192,[1]Feuil1!$A$2:$A$1648,[1]Feuil1!$C$2:$C$1648)</f>
        <v>90</v>
      </c>
      <c r="M1192">
        <f>_xlfn.XLOOKUP(J1192,[1]Feuil1!$A$2:$A$1648,[1]Feuil1!$B$2:$B$1648)</f>
        <v>21437</v>
      </c>
      <c r="N1192" s="7">
        <f t="shared" si="19"/>
        <v>41.983486495311844</v>
      </c>
    </row>
    <row r="1193" spans="1:14" x14ac:dyDescent="0.25">
      <c r="A1193" s="1" t="s">
        <v>4269</v>
      </c>
      <c r="B1193" s="5" t="s">
        <v>6686</v>
      </c>
      <c r="C1193" s="5"/>
      <c r="D1193" s="5"/>
      <c r="E1193" s="5"/>
      <c r="F1193" s="2" t="s">
        <v>4270</v>
      </c>
      <c r="G1193" s="2"/>
      <c r="H1193" s="2" t="s">
        <v>1735</v>
      </c>
      <c r="I1193" s="2" t="s">
        <v>4271</v>
      </c>
      <c r="J1193" s="2" t="s">
        <v>4272</v>
      </c>
      <c r="K1193" s="3">
        <v>1991</v>
      </c>
      <c r="L1193">
        <f>_xlfn.XLOOKUP(J1193,[1]Feuil1!$A$2:$A$1648,[1]Feuil1!$C$2:$C$1648)</f>
        <v>22</v>
      </c>
      <c r="M1193">
        <f>_xlfn.XLOOKUP(J1193,[1]Feuil1!$A$2:$A$1648,[1]Feuil1!$B$2:$B$1648)</f>
        <v>11912</v>
      </c>
      <c r="N1193" s="7">
        <f t="shared" si="19"/>
        <v>18.468770987239758</v>
      </c>
    </row>
    <row r="1194" spans="1:14" x14ac:dyDescent="0.25">
      <c r="A1194" s="1" t="s">
        <v>144</v>
      </c>
      <c r="B1194" s="2" t="s">
        <v>6686</v>
      </c>
      <c r="C1194" s="2"/>
      <c r="D1194" s="2"/>
      <c r="E1194" s="2"/>
      <c r="F1194" s="2" t="s">
        <v>395</v>
      </c>
      <c r="G1194" s="2" t="s">
        <v>6784</v>
      </c>
      <c r="H1194" s="2" t="s">
        <v>396</v>
      </c>
      <c r="I1194" s="2" t="s">
        <v>397</v>
      </c>
      <c r="J1194" s="2" t="s">
        <v>398</v>
      </c>
      <c r="K1194" s="6">
        <v>1911</v>
      </c>
      <c r="L1194">
        <f>_xlfn.XLOOKUP(J1194,[1]Feuil1!$A$2:$A$1648,[1]Feuil1!$C$2:$C$1648)</f>
        <v>270</v>
      </c>
      <c r="M1194">
        <f>_xlfn.XLOOKUP(J1194,[1]Feuil1!$A$2:$A$1648,[1]Feuil1!$B$2:$B$1648)</f>
        <v>16136</v>
      </c>
      <c r="N1194" s="7">
        <f t="shared" si="19"/>
        <v>167.32771442736737</v>
      </c>
    </row>
    <row r="1195" spans="1:14" x14ac:dyDescent="0.25">
      <c r="A1195" s="1" t="s">
        <v>4277</v>
      </c>
      <c r="B1195" s="2" t="s">
        <v>6686</v>
      </c>
      <c r="C1195" s="2"/>
      <c r="D1195" s="2"/>
      <c r="E1195" s="2"/>
      <c r="F1195" s="2" t="s">
        <v>4278</v>
      </c>
      <c r="G1195" s="2"/>
      <c r="H1195" s="2" t="s">
        <v>3435</v>
      </c>
      <c r="I1195" s="2" t="s">
        <v>472</v>
      </c>
      <c r="J1195" s="2" t="s">
        <v>4279</v>
      </c>
      <c r="K1195" s="3">
        <v>1991</v>
      </c>
      <c r="L1195">
        <f>_xlfn.XLOOKUP(J1195,[1]Feuil1!$A$2:$A$1648,[1]Feuil1!$C$2:$C$1648)</f>
        <v>1</v>
      </c>
      <c r="M1195">
        <f>_xlfn.XLOOKUP(J1195,[1]Feuil1!$A$2:$A$1648,[1]Feuil1!$B$2:$B$1648)</f>
        <v>3058</v>
      </c>
      <c r="N1195" s="7">
        <f t="shared" si="19"/>
        <v>3.2701111837802483</v>
      </c>
    </row>
    <row r="1196" spans="1:14" x14ac:dyDescent="0.25">
      <c r="A1196" s="4" t="s">
        <v>4280</v>
      </c>
      <c r="B1196" s="5" t="s">
        <v>6686</v>
      </c>
      <c r="C1196" s="5"/>
      <c r="D1196" s="5"/>
      <c r="E1196" s="5"/>
      <c r="F1196" s="5" t="s">
        <v>4281</v>
      </c>
      <c r="G1196" s="5"/>
      <c r="H1196" s="5" t="s">
        <v>4282</v>
      </c>
      <c r="I1196" s="5" t="s">
        <v>2489</v>
      </c>
      <c r="J1196" s="5" t="s">
        <v>4283</v>
      </c>
      <c r="K1196" s="3">
        <v>1991</v>
      </c>
      <c r="L1196">
        <f>_xlfn.XLOOKUP(J1196,[1]Feuil1!$A$2:$A$1648,[1]Feuil1!$C$2:$C$1648)</f>
        <v>13</v>
      </c>
      <c r="M1196">
        <f>_xlfn.XLOOKUP(J1196,[1]Feuil1!$A$2:$A$1648,[1]Feuil1!$B$2:$B$1648)</f>
        <v>3327</v>
      </c>
      <c r="N1196" s="7">
        <f t="shared" si="19"/>
        <v>39.074241058010216</v>
      </c>
    </row>
    <row r="1197" spans="1:14" x14ac:dyDescent="0.25">
      <c r="A1197" s="1" t="s">
        <v>4284</v>
      </c>
      <c r="B1197" s="5" t="s">
        <v>6686</v>
      </c>
      <c r="C1197" s="5"/>
      <c r="D1197" s="5"/>
      <c r="E1197" s="5"/>
      <c r="F1197" s="2" t="s">
        <v>4285</v>
      </c>
      <c r="G1197" s="2"/>
      <c r="H1197" s="2" t="s">
        <v>1338</v>
      </c>
      <c r="I1197" s="2" t="s">
        <v>880</v>
      </c>
      <c r="J1197" s="2" t="s">
        <v>4286</v>
      </c>
      <c r="K1197" s="3">
        <v>1991</v>
      </c>
      <c r="L1197">
        <f>_xlfn.XLOOKUP(J1197,[1]Feuil1!$A$2:$A$1648,[1]Feuil1!$C$2:$C$1648)</f>
        <v>12</v>
      </c>
      <c r="M1197">
        <f>_xlfn.XLOOKUP(J1197,[1]Feuil1!$A$2:$A$1648,[1]Feuil1!$B$2:$B$1648)</f>
        <v>5838</v>
      </c>
      <c r="N1197" s="7">
        <f t="shared" si="19"/>
        <v>20.554984583761563</v>
      </c>
    </row>
    <row r="1198" spans="1:14" x14ac:dyDescent="0.25">
      <c r="A1198" s="4" t="s">
        <v>3593</v>
      </c>
      <c r="B1198" s="2" t="s">
        <v>6686</v>
      </c>
      <c r="C1198" s="2"/>
      <c r="D1198" s="2"/>
      <c r="E1198" s="2"/>
      <c r="F1198" s="5" t="s">
        <v>4287</v>
      </c>
      <c r="G1198" s="5"/>
      <c r="H1198" s="5" t="s">
        <v>4288</v>
      </c>
      <c r="I1198" s="5" t="s">
        <v>4289</v>
      </c>
      <c r="J1198" s="5" t="s">
        <v>4290</v>
      </c>
      <c r="K1198" s="3">
        <v>1991</v>
      </c>
      <c r="L1198">
        <f>_xlfn.XLOOKUP(J1198,[1]Feuil1!$A$2:$A$1648,[1]Feuil1!$C$2:$C$1648)</f>
        <v>48</v>
      </c>
      <c r="M1198">
        <f>_xlfn.XLOOKUP(J1198,[1]Feuil1!$A$2:$A$1648,[1]Feuil1!$B$2:$B$1648)</f>
        <v>13284</v>
      </c>
      <c r="N1198" s="7">
        <f t="shared" si="19"/>
        <v>36.133694670280036</v>
      </c>
    </row>
    <row r="1199" spans="1:14" x14ac:dyDescent="0.25">
      <c r="A1199" s="1" t="s">
        <v>3593</v>
      </c>
      <c r="B1199" s="2" t="s">
        <v>6686</v>
      </c>
      <c r="C1199" s="2"/>
      <c r="D1199" s="2"/>
      <c r="E1199" s="2"/>
      <c r="F1199" s="2" t="s">
        <v>4291</v>
      </c>
      <c r="G1199" s="2"/>
      <c r="H1199" s="2" t="s">
        <v>4292</v>
      </c>
      <c r="I1199" s="2" t="s">
        <v>4293</v>
      </c>
      <c r="J1199" s="2" t="s">
        <v>4294</v>
      </c>
      <c r="K1199" s="3">
        <v>1991</v>
      </c>
      <c r="L1199">
        <f>_xlfn.XLOOKUP(J1199,[1]Feuil1!$A$2:$A$1648,[1]Feuil1!$C$2:$C$1648)</f>
        <v>22</v>
      </c>
      <c r="M1199">
        <f>_xlfn.XLOOKUP(J1199,[1]Feuil1!$A$2:$A$1648,[1]Feuil1!$B$2:$B$1648)</f>
        <v>5138</v>
      </c>
      <c r="N1199" s="7">
        <f t="shared" si="19"/>
        <v>42.818217205138183</v>
      </c>
    </row>
    <row r="1200" spans="1:14" x14ac:dyDescent="0.25">
      <c r="A1200" s="4" t="s">
        <v>4295</v>
      </c>
      <c r="B1200" s="5" t="s">
        <v>6686</v>
      </c>
      <c r="C1200" s="5"/>
      <c r="D1200" s="5"/>
      <c r="E1200" s="5"/>
      <c r="F1200" s="5" t="s">
        <v>4296</v>
      </c>
      <c r="G1200" s="5"/>
      <c r="H1200" s="5" t="s">
        <v>4297</v>
      </c>
      <c r="I1200" s="5" t="s">
        <v>4298</v>
      </c>
      <c r="J1200" s="5" t="s">
        <v>4299</v>
      </c>
      <c r="K1200" s="3">
        <v>1991</v>
      </c>
      <c r="L1200">
        <f>_xlfn.XLOOKUP(J1200,[1]Feuil1!$A$2:$A$1648,[1]Feuil1!$C$2:$C$1648)</f>
        <v>114</v>
      </c>
      <c r="M1200">
        <f>_xlfn.XLOOKUP(J1200,[1]Feuil1!$A$2:$A$1648,[1]Feuil1!$B$2:$B$1648)</f>
        <v>12214</v>
      </c>
      <c r="N1200" s="7">
        <f t="shared" si="19"/>
        <v>93.335516620271818</v>
      </c>
    </row>
    <row r="1201" spans="1:14" x14ac:dyDescent="0.25">
      <c r="A1201" s="1" t="s">
        <v>4300</v>
      </c>
      <c r="B1201" s="5" t="s">
        <v>6686</v>
      </c>
      <c r="C1201" s="5"/>
      <c r="D1201" s="5"/>
      <c r="E1201" s="5"/>
      <c r="F1201" s="2" t="s">
        <v>4301</v>
      </c>
      <c r="G1201" s="2"/>
      <c r="H1201" s="2" t="s">
        <v>4302</v>
      </c>
      <c r="I1201" s="2" t="s">
        <v>4303</v>
      </c>
      <c r="J1201" s="2" t="s">
        <v>4304</v>
      </c>
      <c r="K1201" s="3">
        <v>1991</v>
      </c>
      <c r="L1201">
        <f>_xlfn.XLOOKUP(J1201,[1]Feuil1!$A$2:$A$1648,[1]Feuil1!$C$2:$C$1648)</f>
        <v>52</v>
      </c>
      <c r="M1201">
        <f>_xlfn.XLOOKUP(J1201,[1]Feuil1!$A$2:$A$1648,[1]Feuil1!$B$2:$B$1648)</f>
        <v>14260</v>
      </c>
      <c r="N1201" s="7">
        <f t="shared" si="19"/>
        <v>36.465638148667601</v>
      </c>
    </row>
    <row r="1202" spans="1:14" x14ac:dyDescent="0.25">
      <c r="A1202" s="4" t="s">
        <v>4305</v>
      </c>
      <c r="B1202" s="5" t="s">
        <v>6686</v>
      </c>
      <c r="C1202" s="5"/>
      <c r="D1202" s="5"/>
      <c r="E1202" s="5"/>
      <c r="F1202" s="5" t="s">
        <v>4306</v>
      </c>
      <c r="G1202" s="5"/>
      <c r="H1202" s="5" t="s">
        <v>4307</v>
      </c>
      <c r="I1202" s="5" t="s">
        <v>1473</v>
      </c>
      <c r="J1202" s="5" t="s">
        <v>4308</v>
      </c>
      <c r="K1202" s="3">
        <v>1991</v>
      </c>
      <c r="L1202">
        <f>_xlfn.XLOOKUP(J1202,[1]Feuil1!$A$2:$A$1648,[1]Feuil1!$C$2:$C$1648)</f>
        <v>30</v>
      </c>
      <c r="M1202">
        <f>_xlfn.XLOOKUP(J1202,[1]Feuil1!$A$2:$A$1648,[1]Feuil1!$B$2:$B$1648)</f>
        <v>2998</v>
      </c>
      <c r="N1202" s="7">
        <f t="shared" si="19"/>
        <v>100.0667111407605</v>
      </c>
    </row>
    <row r="1203" spans="1:14" x14ac:dyDescent="0.25">
      <c r="A1203" s="1" t="s">
        <v>4309</v>
      </c>
      <c r="B1203" s="5" t="s">
        <v>6686</v>
      </c>
      <c r="C1203" s="5"/>
      <c r="D1203" s="5"/>
      <c r="E1203" s="5"/>
      <c r="F1203" s="2" t="s">
        <v>4310</v>
      </c>
      <c r="G1203" s="2"/>
      <c r="H1203" s="2" t="s">
        <v>188</v>
      </c>
      <c r="I1203" s="2" t="s">
        <v>69</v>
      </c>
      <c r="J1203" s="2" t="s">
        <v>4311</v>
      </c>
      <c r="K1203" s="3">
        <v>1991</v>
      </c>
      <c r="L1203">
        <f>_xlfn.XLOOKUP(J1203,[1]Feuil1!$A$2:$A$1648,[1]Feuil1!$C$2:$C$1648)</f>
        <v>12</v>
      </c>
      <c r="M1203">
        <f>_xlfn.XLOOKUP(J1203,[1]Feuil1!$A$2:$A$1648,[1]Feuil1!$B$2:$B$1648)</f>
        <v>1898</v>
      </c>
      <c r="N1203" s="7">
        <f t="shared" si="19"/>
        <v>63.224446786090624</v>
      </c>
    </row>
    <row r="1204" spans="1:14" x14ac:dyDescent="0.25">
      <c r="A1204" s="4" t="s">
        <v>4239</v>
      </c>
      <c r="B1204" s="5" t="s">
        <v>6686</v>
      </c>
      <c r="C1204" s="5"/>
      <c r="D1204" s="5"/>
      <c r="E1204" s="5"/>
      <c r="F1204" s="5" t="s">
        <v>4312</v>
      </c>
      <c r="G1204" s="5"/>
      <c r="H1204" s="5" t="s">
        <v>4313</v>
      </c>
      <c r="I1204" s="5" t="s">
        <v>2489</v>
      </c>
      <c r="J1204" s="5" t="s">
        <v>4314</v>
      </c>
      <c r="K1204" s="3">
        <v>1991</v>
      </c>
      <c r="L1204">
        <f>_xlfn.XLOOKUP(J1204,[1]Feuil1!$A$2:$A$1648,[1]Feuil1!$C$2:$C$1648)</f>
        <v>17</v>
      </c>
      <c r="M1204">
        <f>_xlfn.XLOOKUP(J1204,[1]Feuil1!$A$2:$A$1648,[1]Feuil1!$B$2:$B$1648)</f>
        <v>3369</v>
      </c>
      <c r="N1204" s="7">
        <f t="shared" si="19"/>
        <v>50.460077174235678</v>
      </c>
    </row>
    <row r="1205" spans="1:14" x14ac:dyDescent="0.25">
      <c r="A1205" s="1" t="s">
        <v>4246</v>
      </c>
      <c r="B1205" s="2" t="s">
        <v>6686</v>
      </c>
      <c r="C1205" s="2"/>
      <c r="D1205" s="2"/>
      <c r="E1205" s="2"/>
      <c r="F1205" s="2" t="s">
        <v>4315</v>
      </c>
      <c r="G1205" s="2"/>
      <c r="H1205" s="2" t="s">
        <v>4316</v>
      </c>
      <c r="I1205" s="2" t="s">
        <v>78</v>
      </c>
      <c r="J1205" s="2" t="s">
        <v>4317</v>
      </c>
      <c r="K1205" s="3">
        <v>1991</v>
      </c>
      <c r="L1205">
        <f>_xlfn.XLOOKUP(J1205,[1]Feuil1!$A$2:$A$1648,[1]Feuil1!$C$2:$C$1648)</f>
        <v>34</v>
      </c>
      <c r="M1205">
        <f>_xlfn.XLOOKUP(J1205,[1]Feuil1!$A$2:$A$1648,[1]Feuil1!$B$2:$B$1648)</f>
        <v>2739</v>
      </c>
      <c r="N1205" s="7">
        <f t="shared" si="19"/>
        <v>124.13289521723257</v>
      </c>
    </row>
    <row r="1206" spans="1:14" x14ac:dyDescent="0.25">
      <c r="A1206" s="4" t="s">
        <v>4318</v>
      </c>
      <c r="B1206" s="5" t="s">
        <v>6686</v>
      </c>
      <c r="C1206" s="5"/>
      <c r="D1206" s="5"/>
      <c r="E1206" s="5"/>
      <c r="F1206" s="5" t="s">
        <v>4319</v>
      </c>
      <c r="G1206" s="5"/>
      <c r="H1206" s="5" t="s">
        <v>4320</v>
      </c>
      <c r="I1206" s="5" t="s">
        <v>292</v>
      </c>
      <c r="J1206" s="5" t="s">
        <v>4321</v>
      </c>
      <c r="K1206" s="3">
        <v>1991</v>
      </c>
      <c r="L1206">
        <f>_xlfn.XLOOKUP(J1206,[1]Feuil1!$A$2:$A$1648,[1]Feuil1!$C$2:$C$1648)</f>
        <v>6</v>
      </c>
      <c r="M1206">
        <f>_xlfn.XLOOKUP(J1206,[1]Feuil1!$A$2:$A$1648,[1]Feuil1!$B$2:$B$1648)</f>
        <v>4923</v>
      </c>
      <c r="N1206" s="7">
        <f t="shared" si="19"/>
        <v>12.187690432663011</v>
      </c>
    </row>
    <row r="1207" spans="1:14" x14ac:dyDescent="0.25">
      <c r="A1207" s="1" t="s">
        <v>2535</v>
      </c>
      <c r="B1207" s="2" t="s">
        <v>6686</v>
      </c>
      <c r="C1207" s="2"/>
      <c r="D1207" s="2"/>
      <c r="E1207" s="2"/>
      <c r="F1207" s="2" t="s">
        <v>4322</v>
      </c>
      <c r="G1207" s="2"/>
      <c r="H1207" s="2" t="s">
        <v>4323</v>
      </c>
      <c r="I1207" s="2" t="s">
        <v>1119</v>
      </c>
      <c r="J1207" s="2" t="s">
        <v>4324</v>
      </c>
      <c r="K1207" s="3">
        <v>1991</v>
      </c>
      <c r="L1207">
        <f>_xlfn.XLOOKUP(J1207,[1]Feuil1!$A$2:$A$1648,[1]Feuil1!$C$2:$C$1648)</f>
        <v>25</v>
      </c>
      <c r="M1207">
        <f>_xlfn.XLOOKUP(J1207,[1]Feuil1!$A$2:$A$1648,[1]Feuil1!$B$2:$B$1648)</f>
        <v>8961</v>
      </c>
      <c r="N1207" s="7">
        <f t="shared" si="19"/>
        <v>27.898672023211695</v>
      </c>
    </row>
    <row r="1208" spans="1:14" x14ac:dyDescent="0.25">
      <c r="A1208" s="4" t="s">
        <v>4325</v>
      </c>
      <c r="B1208" s="5" t="s">
        <v>6686</v>
      </c>
      <c r="C1208" s="5"/>
      <c r="D1208" s="5"/>
      <c r="E1208" s="5"/>
      <c r="F1208" s="5" t="s">
        <v>4326</v>
      </c>
      <c r="G1208" s="5"/>
      <c r="H1208" s="5" t="s">
        <v>4327</v>
      </c>
      <c r="I1208" s="5" t="s">
        <v>4328</v>
      </c>
      <c r="J1208" s="5" t="s">
        <v>4329</v>
      </c>
      <c r="K1208" s="3">
        <v>1991</v>
      </c>
      <c r="L1208">
        <f>_xlfn.XLOOKUP(J1208,[1]Feuil1!$A$2:$A$1648,[1]Feuil1!$C$2:$C$1648)</f>
        <v>16</v>
      </c>
      <c r="M1208">
        <f>_xlfn.XLOOKUP(J1208,[1]Feuil1!$A$2:$A$1648,[1]Feuil1!$B$2:$B$1648)</f>
        <v>7408</v>
      </c>
      <c r="N1208" s="7">
        <f t="shared" si="19"/>
        <v>21.598272138228943</v>
      </c>
    </row>
    <row r="1209" spans="1:14" x14ac:dyDescent="0.25">
      <c r="A1209" s="1" t="s">
        <v>4255</v>
      </c>
      <c r="B1209" s="5" t="s">
        <v>6686</v>
      </c>
      <c r="C1209" s="5"/>
      <c r="D1209" s="5"/>
      <c r="E1209" s="5"/>
      <c r="F1209" s="2" t="s">
        <v>4330</v>
      </c>
      <c r="G1209" s="2"/>
      <c r="H1209" s="2" t="s">
        <v>4331</v>
      </c>
      <c r="I1209" s="2" t="s">
        <v>4332</v>
      </c>
      <c r="J1209" s="2" t="s">
        <v>4333</v>
      </c>
      <c r="K1209" s="3">
        <v>1991</v>
      </c>
      <c r="L1209">
        <f>_xlfn.XLOOKUP(J1209,[1]Feuil1!$A$2:$A$1648,[1]Feuil1!$C$2:$C$1648)</f>
        <v>56</v>
      </c>
      <c r="M1209">
        <f>_xlfn.XLOOKUP(J1209,[1]Feuil1!$A$2:$A$1648,[1]Feuil1!$B$2:$B$1648)</f>
        <v>11494</v>
      </c>
      <c r="N1209" s="7">
        <f t="shared" si="19"/>
        <v>48.721071863580995</v>
      </c>
    </row>
    <row r="1210" spans="1:14" x14ac:dyDescent="0.25">
      <c r="A1210" s="4" t="s">
        <v>4334</v>
      </c>
      <c r="B1210" s="5" t="s">
        <v>6687</v>
      </c>
      <c r="C1210" s="5"/>
      <c r="D1210" s="5"/>
      <c r="E1210" s="5"/>
      <c r="F1210" s="5" t="s">
        <v>4335</v>
      </c>
      <c r="G1210" s="5"/>
      <c r="H1210" s="5" t="s">
        <v>3367</v>
      </c>
      <c r="I1210" s="5" t="s">
        <v>1630</v>
      </c>
      <c r="J1210" s="5" t="s">
        <v>4336</v>
      </c>
      <c r="K1210" s="3">
        <v>1991</v>
      </c>
      <c r="L1210" t="e">
        <f>_xlfn.XLOOKUP(J1210,[1]Feuil1!$A$2:$A$1648,[1]Feuil1!$C$2:$C$1648)</f>
        <v>#N/A</v>
      </c>
      <c r="M1210" t="e">
        <f>_xlfn.XLOOKUP(J1210,[1]Feuil1!$A$2:$A$1648,[1]Feuil1!$B$2:$B$1648)</f>
        <v>#N/A</v>
      </c>
      <c r="N1210" s="7" t="e">
        <f t="shared" si="19"/>
        <v>#N/A</v>
      </c>
    </row>
    <row r="1211" spans="1:14" x14ac:dyDescent="0.25">
      <c r="A1211" s="1" t="s">
        <v>4337</v>
      </c>
      <c r="B1211" s="5" t="s">
        <v>6686</v>
      </c>
      <c r="C1211" s="5"/>
      <c r="D1211" s="5"/>
      <c r="E1211" s="5"/>
      <c r="F1211" s="2" t="s">
        <v>4338</v>
      </c>
      <c r="G1211" s="2"/>
      <c r="H1211" s="2" t="s">
        <v>4339</v>
      </c>
      <c r="I1211" s="2" t="s">
        <v>4340</v>
      </c>
      <c r="J1211" s="2" t="s">
        <v>4341</v>
      </c>
      <c r="K1211" s="3">
        <v>1991</v>
      </c>
      <c r="L1211">
        <f>_xlfn.XLOOKUP(J1211,[1]Feuil1!$A$2:$A$1648,[1]Feuil1!$C$2:$C$1648)</f>
        <v>21</v>
      </c>
      <c r="M1211">
        <f>_xlfn.XLOOKUP(J1211,[1]Feuil1!$A$2:$A$1648,[1]Feuil1!$B$2:$B$1648)</f>
        <v>4927</v>
      </c>
      <c r="N1211" s="7">
        <f t="shared" si="19"/>
        <v>42.622285366348692</v>
      </c>
    </row>
    <row r="1212" spans="1:14" x14ac:dyDescent="0.25">
      <c r="A1212" s="4" t="s">
        <v>4342</v>
      </c>
      <c r="B1212" s="5" t="s">
        <v>6686</v>
      </c>
      <c r="C1212" s="5"/>
      <c r="D1212" s="5"/>
      <c r="E1212" s="5"/>
      <c r="F1212" s="5" t="s">
        <v>4343</v>
      </c>
      <c r="G1212" s="5"/>
      <c r="H1212" s="5" t="s">
        <v>4344</v>
      </c>
      <c r="I1212" s="5" t="s">
        <v>630</v>
      </c>
      <c r="J1212" s="5" t="s">
        <v>4345</v>
      </c>
      <c r="K1212" s="3">
        <v>1991</v>
      </c>
      <c r="L1212">
        <f>_xlfn.XLOOKUP(J1212,[1]Feuil1!$A$2:$A$1648,[1]Feuil1!$C$2:$C$1648)</f>
        <v>3</v>
      </c>
      <c r="M1212">
        <f>_xlfn.XLOOKUP(J1212,[1]Feuil1!$A$2:$A$1648,[1]Feuil1!$B$2:$B$1648)</f>
        <v>3724</v>
      </c>
      <c r="N1212" s="7">
        <f t="shared" si="19"/>
        <v>8.0558539205155739</v>
      </c>
    </row>
    <row r="1213" spans="1:14" x14ac:dyDescent="0.25">
      <c r="A1213" s="1" t="s">
        <v>4346</v>
      </c>
      <c r="B1213" s="2" t="s">
        <v>6686</v>
      </c>
      <c r="C1213" s="2"/>
      <c r="D1213" s="2"/>
      <c r="E1213" s="2"/>
      <c r="F1213" s="2" t="s">
        <v>4347</v>
      </c>
      <c r="G1213" s="2"/>
      <c r="H1213" s="2" t="s">
        <v>4348</v>
      </c>
      <c r="I1213" s="2" t="s">
        <v>1343</v>
      </c>
      <c r="J1213" s="2" t="s">
        <v>4349</v>
      </c>
      <c r="K1213" s="3">
        <v>1991</v>
      </c>
      <c r="L1213">
        <f>_xlfn.XLOOKUP(J1213,[1]Feuil1!$A$2:$A$1648,[1]Feuil1!$C$2:$C$1648)</f>
        <v>24</v>
      </c>
      <c r="M1213">
        <f>_xlfn.XLOOKUP(J1213,[1]Feuil1!$A$2:$A$1648,[1]Feuil1!$B$2:$B$1648)</f>
        <v>6621</v>
      </c>
      <c r="N1213" s="7">
        <f t="shared" si="19"/>
        <v>36.248300860897146</v>
      </c>
    </row>
    <row r="1214" spans="1:14" x14ac:dyDescent="0.25">
      <c r="A1214" s="4" t="s">
        <v>4350</v>
      </c>
      <c r="B1214" s="2" t="s">
        <v>6686</v>
      </c>
      <c r="C1214" s="2"/>
      <c r="D1214" s="2"/>
      <c r="E1214" s="2"/>
      <c r="F1214" s="5" t="s">
        <v>4351</v>
      </c>
      <c r="G1214" s="5"/>
      <c r="H1214" s="5" t="s">
        <v>4352</v>
      </c>
      <c r="I1214" s="5" t="s">
        <v>4353</v>
      </c>
      <c r="J1214" s="5" t="s">
        <v>4354</v>
      </c>
      <c r="K1214" s="3">
        <v>1991</v>
      </c>
      <c r="L1214">
        <f>_xlfn.XLOOKUP(J1214,[1]Feuil1!$A$2:$A$1648,[1]Feuil1!$C$2:$C$1648)</f>
        <v>61</v>
      </c>
      <c r="M1214">
        <f>_xlfn.XLOOKUP(J1214,[1]Feuil1!$A$2:$A$1648,[1]Feuil1!$B$2:$B$1648)</f>
        <v>24239</v>
      </c>
      <c r="N1214" s="7">
        <f t="shared" si="19"/>
        <v>25.166054705227115</v>
      </c>
    </row>
    <row r="1215" spans="1:14" x14ac:dyDescent="0.25">
      <c r="A1215" s="1" t="s">
        <v>4355</v>
      </c>
      <c r="B1215" s="5" t="s">
        <v>6686</v>
      </c>
      <c r="C1215" s="5"/>
      <c r="D1215" s="5"/>
      <c r="E1215" s="5"/>
      <c r="F1215" s="2" t="s">
        <v>4356</v>
      </c>
      <c r="G1215" s="2"/>
      <c r="H1215" s="2" t="s">
        <v>578</v>
      </c>
      <c r="I1215" s="2" t="s">
        <v>4357</v>
      </c>
      <c r="J1215" s="2" t="s">
        <v>4358</v>
      </c>
      <c r="K1215" s="3">
        <v>1992</v>
      </c>
      <c r="L1215">
        <f>_xlfn.XLOOKUP(J1215,[1]Feuil1!$A$2:$A$1648,[1]Feuil1!$C$2:$C$1648)</f>
        <v>69</v>
      </c>
      <c r="M1215">
        <f>_xlfn.XLOOKUP(J1215,[1]Feuil1!$A$2:$A$1648,[1]Feuil1!$B$2:$B$1648)</f>
        <v>19384</v>
      </c>
      <c r="N1215" s="7">
        <f t="shared" si="19"/>
        <v>35.596368138671068</v>
      </c>
    </row>
    <row r="1216" spans="1:14" x14ac:dyDescent="0.25">
      <c r="A1216" s="4" t="s">
        <v>4359</v>
      </c>
      <c r="B1216" s="5" t="s">
        <v>6686</v>
      </c>
      <c r="C1216" s="5"/>
      <c r="D1216" s="5"/>
      <c r="E1216" s="5"/>
      <c r="F1216" s="5" t="s">
        <v>4360</v>
      </c>
      <c r="G1216" s="5"/>
      <c r="H1216" s="5" t="s">
        <v>4361</v>
      </c>
      <c r="I1216" s="5" t="s">
        <v>3465</v>
      </c>
      <c r="J1216" s="5" t="s">
        <v>4362</v>
      </c>
      <c r="K1216" s="3">
        <v>1992</v>
      </c>
      <c r="L1216">
        <f>_xlfn.XLOOKUP(J1216,[1]Feuil1!$A$2:$A$1648,[1]Feuil1!$C$2:$C$1648)</f>
        <v>21</v>
      </c>
      <c r="M1216">
        <f>_xlfn.XLOOKUP(J1216,[1]Feuil1!$A$2:$A$1648,[1]Feuil1!$B$2:$B$1648)</f>
        <v>7007</v>
      </c>
      <c r="N1216" s="7">
        <f t="shared" si="19"/>
        <v>29.970029970029969</v>
      </c>
    </row>
    <row r="1217" spans="1:14" x14ac:dyDescent="0.25">
      <c r="A1217" s="1" t="s">
        <v>4363</v>
      </c>
      <c r="B1217" s="5" t="s">
        <v>6686</v>
      </c>
      <c r="C1217" s="5"/>
      <c r="D1217" s="5"/>
      <c r="E1217" s="5"/>
      <c r="F1217" s="2" t="s">
        <v>4364</v>
      </c>
      <c r="G1217" s="2"/>
      <c r="H1217" s="2" t="s">
        <v>4365</v>
      </c>
      <c r="I1217" s="2" t="s">
        <v>463</v>
      </c>
      <c r="J1217" s="2" t="s">
        <v>4366</v>
      </c>
      <c r="K1217" s="3">
        <v>1992</v>
      </c>
      <c r="L1217">
        <f>_xlfn.XLOOKUP(J1217,[1]Feuil1!$A$2:$A$1648,[1]Feuil1!$C$2:$C$1648)</f>
        <v>9</v>
      </c>
      <c r="M1217">
        <f>_xlfn.XLOOKUP(J1217,[1]Feuil1!$A$2:$A$1648,[1]Feuil1!$B$2:$B$1648)</f>
        <v>3639</v>
      </c>
      <c r="N1217" s="7">
        <f t="shared" si="19"/>
        <v>24.732069249793899</v>
      </c>
    </row>
    <row r="1218" spans="1:14" x14ac:dyDescent="0.25">
      <c r="A1218" s="4" t="s">
        <v>3593</v>
      </c>
      <c r="B1218" s="5" t="s">
        <v>6686</v>
      </c>
      <c r="C1218" s="5"/>
      <c r="D1218" s="5"/>
      <c r="E1218" s="5"/>
      <c r="F1218" s="5" t="s">
        <v>4367</v>
      </c>
      <c r="G1218" s="5"/>
      <c r="H1218" s="5" t="s">
        <v>4368</v>
      </c>
      <c r="I1218" s="5" t="s">
        <v>2768</v>
      </c>
      <c r="J1218" s="5" t="s">
        <v>4369</v>
      </c>
      <c r="K1218" s="3">
        <v>1992</v>
      </c>
      <c r="L1218">
        <f>_xlfn.XLOOKUP(J1218,[1]Feuil1!$A$2:$A$1648,[1]Feuil1!$C$2:$C$1648)</f>
        <v>42</v>
      </c>
      <c r="M1218">
        <f>_xlfn.XLOOKUP(J1218,[1]Feuil1!$A$2:$A$1648,[1]Feuil1!$B$2:$B$1648)</f>
        <v>12054</v>
      </c>
      <c r="N1218" s="7">
        <f t="shared" si="19"/>
        <v>34.843205574912893</v>
      </c>
    </row>
    <row r="1219" spans="1:14" x14ac:dyDescent="0.25">
      <c r="A1219" s="1" t="s">
        <v>3593</v>
      </c>
      <c r="B1219" s="5" t="s">
        <v>6686</v>
      </c>
      <c r="C1219" s="5"/>
      <c r="D1219" s="5"/>
      <c r="E1219" s="5"/>
      <c r="F1219" s="2" t="s">
        <v>4370</v>
      </c>
      <c r="G1219" s="2"/>
      <c r="H1219" s="2" t="s">
        <v>4371</v>
      </c>
      <c r="I1219" s="2" t="s">
        <v>4353</v>
      </c>
      <c r="J1219" s="2" t="s">
        <v>4372</v>
      </c>
      <c r="K1219" s="3">
        <v>1992</v>
      </c>
      <c r="L1219">
        <f>_xlfn.XLOOKUP(J1219,[1]Feuil1!$A$2:$A$1648,[1]Feuil1!$C$2:$C$1648)</f>
        <v>17</v>
      </c>
      <c r="M1219">
        <f>_xlfn.XLOOKUP(J1219,[1]Feuil1!$A$2:$A$1648,[1]Feuil1!$B$2:$B$1648)</f>
        <v>7304</v>
      </c>
      <c r="N1219" s="7">
        <f t="shared" si="19"/>
        <v>23.274917853231106</v>
      </c>
    </row>
    <row r="1220" spans="1:14" x14ac:dyDescent="0.25">
      <c r="A1220" s="4" t="s">
        <v>4295</v>
      </c>
      <c r="B1220" s="5" t="s">
        <v>6686</v>
      </c>
      <c r="C1220" s="5"/>
      <c r="D1220" s="5"/>
      <c r="E1220" s="5"/>
      <c r="F1220" s="5" t="s">
        <v>4373</v>
      </c>
      <c r="G1220" s="5"/>
      <c r="H1220" s="5" t="s">
        <v>3251</v>
      </c>
      <c r="I1220" s="5" t="s">
        <v>2115</v>
      </c>
      <c r="J1220" s="5" t="s">
        <v>4374</v>
      </c>
      <c r="K1220" s="3">
        <v>1992</v>
      </c>
      <c r="L1220">
        <f>_xlfn.XLOOKUP(J1220,[1]Feuil1!$A$2:$A$1648,[1]Feuil1!$C$2:$C$1648)</f>
        <v>4</v>
      </c>
      <c r="M1220">
        <f>_xlfn.XLOOKUP(J1220,[1]Feuil1!$A$2:$A$1648,[1]Feuil1!$B$2:$B$1648)</f>
        <v>3176</v>
      </c>
      <c r="N1220" s="7">
        <f t="shared" si="19"/>
        <v>12.594458438287154</v>
      </c>
    </row>
    <row r="1221" spans="1:14" x14ac:dyDescent="0.25">
      <c r="A1221" s="1" t="s">
        <v>4295</v>
      </c>
      <c r="B1221" s="5" t="s">
        <v>6686</v>
      </c>
      <c r="C1221" s="5"/>
      <c r="D1221" s="5"/>
      <c r="E1221" s="5"/>
      <c r="F1221" s="2" t="s">
        <v>4375</v>
      </c>
      <c r="G1221" s="2"/>
      <c r="H1221" s="2" t="s">
        <v>4376</v>
      </c>
      <c r="I1221" s="2" t="s">
        <v>1869</v>
      </c>
      <c r="J1221" s="2" t="s">
        <v>4377</v>
      </c>
      <c r="K1221" s="3">
        <v>1992</v>
      </c>
      <c r="L1221">
        <f>_xlfn.XLOOKUP(J1221,[1]Feuil1!$A$2:$A$1648,[1]Feuil1!$C$2:$C$1648)</f>
        <v>5</v>
      </c>
      <c r="M1221">
        <f>_xlfn.XLOOKUP(J1221,[1]Feuil1!$A$2:$A$1648,[1]Feuil1!$B$2:$B$1648)</f>
        <v>2337</v>
      </c>
      <c r="N1221" s="7">
        <f t="shared" si="19"/>
        <v>21.39495079161318</v>
      </c>
    </row>
    <row r="1222" spans="1:14" x14ac:dyDescent="0.25">
      <c r="A1222" s="4" t="s">
        <v>4295</v>
      </c>
      <c r="B1222" s="2" t="s">
        <v>6686</v>
      </c>
      <c r="C1222" s="2"/>
      <c r="D1222" s="2"/>
      <c r="E1222" s="2"/>
      <c r="F1222" s="5" t="s">
        <v>4378</v>
      </c>
      <c r="G1222" s="5"/>
      <c r="H1222" s="5" t="s">
        <v>4379</v>
      </c>
      <c r="I1222" s="5" t="s">
        <v>4380</v>
      </c>
      <c r="J1222" s="5" t="s">
        <v>4381</v>
      </c>
      <c r="K1222" s="3">
        <v>1992</v>
      </c>
      <c r="L1222">
        <f>_xlfn.XLOOKUP(J1222,[1]Feuil1!$A$2:$A$1648,[1]Feuil1!$C$2:$C$1648)</f>
        <v>11</v>
      </c>
      <c r="M1222">
        <f>_xlfn.XLOOKUP(J1222,[1]Feuil1!$A$2:$A$1648,[1]Feuil1!$B$2:$B$1648)</f>
        <v>4662</v>
      </c>
      <c r="N1222" s="7">
        <f t="shared" si="19"/>
        <v>23.595023595023594</v>
      </c>
    </row>
    <row r="1223" spans="1:14" x14ac:dyDescent="0.25">
      <c r="A1223" s="1" t="s">
        <v>4295</v>
      </c>
      <c r="B1223" s="2" t="s">
        <v>6686</v>
      </c>
      <c r="C1223" s="2"/>
      <c r="D1223" s="2"/>
      <c r="E1223" s="2"/>
      <c r="F1223" s="2" t="s">
        <v>4382</v>
      </c>
      <c r="G1223" s="2"/>
      <c r="H1223" s="2" t="s">
        <v>4383</v>
      </c>
      <c r="I1223" s="2" t="s">
        <v>256</v>
      </c>
      <c r="J1223" s="2" t="s">
        <v>4384</v>
      </c>
      <c r="K1223" s="3">
        <v>1992</v>
      </c>
      <c r="L1223">
        <f>_xlfn.XLOOKUP(J1223,[1]Feuil1!$A$2:$A$1648,[1]Feuil1!$C$2:$C$1648)</f>
        <v>8</v>
      </c>
      <c r="M1223">
        <f>_xlfn.XLOOKUP(J1223,[1]Feuil1!$A$2:$A$1648,[1]Feuil1!$B$2:$B$1648)</f>
        <v>3004</v>
      </c>
      <c r="N1223" s="7">
        <f t="shared" si="19"/>
        <v>26.631158455392811</v>
      </c>
    </row>
    <row r="1224" spans="1:14" x14ac:dyDescent="0.25">
      <c r="A1224" s="4" t="s">
        <v>4385</v>
      </c>
      <c r="B1224" s="5" t="s">
        <v>6686</v>
      </c>
      <c r="C1224" s="5"/>
      <c r="D1224" s="5"/>
      <c r="E1224" s="5"/>
      <c r="F1224" s="5" t="s">
        <v>4386</v>
      </c>
      <c r="G1224" s="5"/>
      <c r="H1224" s="5" t="s">
        <v>4387</v>
      </c>
      <c r="I1224" s="5" t="s">
        <v>1779</v>
      </c>
      <c r="J1224" s="5" t="s">
        <v>4388</v>
      </c>
      <c r="K1224" s="3">
        <v>1992</v>
      </c>
      <c r="L1224">
        <f>_xlfn.XLOOKUP(J1224,[1]Feuil1!$A$2:$A$1648,[1]Feuil1!$C$2:$C$1648)</f>
        <v>5</v>
      </c>
      <c r="M1224">
        <f>_xlfn.XLOOKUP(J1224,[1]Feuil1!$A$2:$A$1648,[1]Feuil1!$B$2:$B$1648)</f>
        <v>1895</v>
      </c>
      <c r="N1224" s="7">
        <f t="shared" si="19"/>
        <v>26.385224274406333</v>
      </c>
    </row>
    <row r="1225" spans="1:14" x14ac:dyDescent="0.25">
      <c r="A1225" s="1" t="s">
        <v>4305</v>
      </c>
      <c r="B1225" s="5" t="s">
        <v>6686</v>
      </c>
      <c r="C1225" s="5"/>
      <c r="D1225" s="5"/>
      <c r="E1225" s="5"/>
      <c r="F1225" s="2" t="s">
        <v>4389</v>
      </c>
      <c r="G1225" s="2"/>
      <c r="H1225" s="2" t="s">
        <v>1443</v>
      </c>
      <c r="I1225" s="2" t="s">
        <v>966</v>
      </c>
      <c r="J1225" s="2" t="s">
        <v>4390</v>
      </c>
      <c r="K1225" s="3">
        <v>1992</v>
      </c>
      <c r="L1225">
        <f>_xlfn.XLOOKUP(J1225,[1]Feuil1!$A$2:$A$1648,[1]Feuil1!$C$2:$C$1648)</f>
        <v>47</v>
      </c>
      <c r="M1225">
        <f>_xlfn.XLOOKUP(J1225,[1]Feuil1!$A$2:$A$1648,[1]Feuil1!$B$2:$B$1648)</f>
        <v>3638</v>
      </c>
      <c r="N1225" s="7">
        <f t="shared" si="19"/>
        <v>129.19186366135239</v>
      </c>
    </row>
    <row r="1226" spans="1:14" x14ac:dyDescent="0.25">
      <c r="A1226" s="4" t="s">
        <v>4391</v>
      </c>
      <c r="B1226" s="5" t="s">
        <v>6686</v>
      </c>
      <c r="C1226" s="5"/>
      <c r="D1226" s="5"/>
      <c r="E1226" s="5"/>
      <c r="F1226" s="5" t="s">
        <v>4392</v>
      </c>
      <c r="G1226" s="5"/>
      <c r="H1226" s="5" t="s">
        <v>2866</v>
      </c>
      <c r="I1226" s="5" t="s">
        <v>4393</v>
      </c>
      <c r="J1226" s="5" t="s">
        <v>4394</v>
      </c>
      <c r="K1226" s="3">
        <v>1992</v>
      </c>
      <c r="L1226">
        <f>_xlfn.XLOOKUP(J1226,[1]Feuil1!$A$2:$A$1648,[1]Feuil1!$C$2:$C$1648)</f>
        <v>35</v>
      </c>
      <c r="M1226">
        <f>_xlfn.XLOOKUP(J1226,[1]Feuil1!$A$2:$A$1648,[1]Feuil1!$B$2:$B$1648)</f>
        <v>4750</v>
      </c>
      <c r="N1226" s="7">
        <f t="shared" si="19"/>
        <v>73.684210526315795</v>
      </c>
    </row>
    <row r="1227" spans="1:14" x14ac:dyDescent="0.25">
      <c r="A1227" s="1" t="s">
        <v>4013</v>
      </c>
      <c r="B1227" s="5" t="s">
        <v>6687</v>
      </c>
      <c r="C1227" s="5"/>
      <c r="D1227" s="5"/>
      <c r="E1227" s="5"/>
      <c r="F1227" s="2" t="s">
        <v>4395</v>
      </c>
      <c r="G1227" s="2"/>
      <c r="H1227" s="2" t="s">
        <v>4396</v>
      </c>
      <c r="I1227" s="2" t="s">
        <v>169</v>
      </c>
      <c r="J1227" s="2" t="s">
        <v>4397</v>
      </c>
      <c r="K1227" s="3">
        <v>1992</v>
      </c>
      <c r="L1227" t="e">
        <f>_xlfn.XLOOKUP(J1227,[1]Feuil1!$A$2:$A$1648,[1]Feuil1!$C$2:$C$1648)</f>
        <v>#N/A</v>
      </c>
      <c r="M1227" t="e">
        <f>_xlfn.XLOOKUP(J1227,[1]Feuil1!$A$2:$A$1648,[1]Feuil1!$B$2:$B$1648)</f>
        <v>#N/A</v>
      </c>
      <c r="N1227" s="7" t="e">
        <f t="shared" si="19"/>
        <v>#N/A</v>
      </c>
    </row>
    <row r="1228" spans="1:14" x14ac:dyDescent="0.25">
      <c r="A1228" s="4" t="s">
        <v>4013</v>
      </c>
      <c r="B1228" s="5" t="s">
        <v>6687</v>
      </c>
      <c r="C1228" s="5"/>
      <c r="D1228" s="5"/>
      <c r="E1228" s="5"/>
      <c r="F1228" s="5" t="s">
        <v>4398</v>
      </c>
      <c r="G1228" s="5"/>
      <c r="H1228" s="5" t="s">
        <v>446</v>
      </c>
      <c r="I1228" s="5" t="s">
        <v>4399</v>
      </c>
      <c r="J1228" s="5" t="s">
        <v>4400</v>
      </c>
      <c r="K1228" s="3">
        <v>1992</v>
      </c>
      <c r="L1228" t="e">
        <f>_xlfn.XLOOKUP(J1228,[1]Feuil1!$A$2:$A$1648,[1]Feuil1!$C$2:$C$1648)</f>
        <v>#N/A</v>
      </c>
      <c r="M1228" t="e">
        <f>_xlfn.XLOOKUP(J1228,[1]Feuil1!$A$2:$A$1648,[1]Feuil1!$B$2:$B$1648)</f>
        <v>#N/A</v>
      </c>
      <c r="N1228" s="7" t="e">
        <f t="shared" si="19"/>
        <v>#N/A</v>
      </c>
    </row>
    <row r="1229" spans="1:14" x14ac:dyDescent="0.25">
      <c r="A1229" s="1" t="s">
        <v>4246</v>
      </c>
      <c r="B1229" s="2" t="s">
        <v>6686</v>
      </c>
      <c r="C1229" s="2"/>
      <c r="D1229" s="2"/>
      <c r="E1229" s="2"/>
      <c r="F1229" s="2" t="s">
        <v>4401</v>
      </c>
      <c r="G1229" s="2"/>
      <c r="H1229" s="2" t="s">
        <v>4402</v>
      </c>
      <c r="I1229" s="2" t="s">
        <v>4403</v>
      </c>
      <c r="J1229" s="2" t="s">
        <v>4404</v>
      </c>
      <c r="K1229" s="3">
        <v>1992</v>
      </c>
      <c r="L1229">
        <f>_xlfn.XLOOKUP(J1229,[1]Feuil1!$A$2:$A$1648,[1]Feuil1!$C$2:$C$1648)</f>
        <v>10</v>
      </c>
      <c r="M1229">
        <f>_xlfn.XLOOKUP(J1229,[1]Feuil1!$A$2:$A$1648,[1]Feuil1!$B$2:$B$1648)</f>
        <v>4393</v>
      </c>
      <c r="N1229" s="7">
        <f t="shared" si="19"/>
        <v>22.763487366264513</v>
      </c>
    </row>
    <row r="1230" spans="1:14" x14ac:dyDescent="0.25">
      <c r="A1230" s="4" t="s">
        <v>4246</v>
      </c>
      <c r="B1230" s="5" t="s">
        <v>6686</v>
      </c>
      <c r="C1230" s="5"/>
      <c r="D1230" s="5"/>
      <c r="E1230" s="5"/>
      <c r="F1230" s="5" t="s">
        <v>4405</v>
      </c>
      <c r="G1230" s="5"/>
      <c r="H1230" s="5" t="s">
        <v>4117</v>
      </c>
      <c r="I1230" s="5" t="s">
        <v>213</v>
      </c>
      <c r="J1230" s="5" t="s">
        <v>4406</v>
      </c>
      <c r="K1230" s="3">
        <v>1992</v>
      </c>
      <c r="L1230">
        <f>_xlfn.XLOOKUP(J1230,[1]Feuil1!$A$2:$A$1648,[1]Feuil1!$C$2:$C$1648)</f>
        <v>3</v>
      </c>
      <c r="M1230">
        <f>_xlfn.XLOOKUP(J1230,[1]Feuil1!$A$2:$A$1648,[1]Feuil1!$B$2:$B$1648)</f>
        <v>1384</v>
      </c>
      <c r="N1230" s="7">
        <f t="shared" si="19"/>
        <v>21.676300578034681</v>
      </c>
    </row>
    <row r="1231" spans="1:14" x14ac:dyDescent="0.25">
      <c r="A1231" s="1" t="s">
        <v>4246</v>
      </c>
      <c r="B1231" s="2" t="s">
        <v>6686</v>
      </c>
      <c r="C1231" s="2"/>
      <c r="D1231" s="2"/>
      <c r="E1231" s="2"/>
      <c r="F1231" s="2" t="s">
        <v>4407</v>
      </c>
      <c r="G1231" s="2"/>
      <c r="H1231" s="2" t="s">
        <v>3186</v>
      </c>
      <c r="I1231" s="2" t="s">
        <v>1857</v>
      </c>
      <c r="J1231" s="2" t="s">
        <v>4408</v>
      </c>
      <c r="K1231" s="3">
        <v>1992</v>
      </c>
      <c r="L1231">
        <f>_xlfn.XLOOKUP(J1231,[1]Feuil1!$A$2:$A$1648,[1]Feuil1!$C$2:$C$1648)</f>
        <v>9</v>
      </c>
      <c r="M1231">
        <f>_xlfn.XLOOKUP(J1231,[1]Feuil1!$A$2:$A$1648,[1]Feuil1!$B$2:$B$1648)</f>
        <v>2192</v>
      </c>
      <c r="N1231" s="7">
        <f t="shared" si="19"/>
        <v>41.058394160583944</v>
      </c>
    </row>
    <row r="1232" spans="1:14" x14ac:dyDescent="0.25">
      <c r="A1232" s="4" t="s">
        <v>4409</v>
      </c>
      <c r="B1232" s="5" t="s">
        <v>6686</v>
      </c>
      <c r="C1232" s="5"/>
      <c r="D1232" s="5"/>
      <c r="E1232" s="5"/>
      <c r="F1232" s="5" t="s">
        <v>4410</v>
      </c>
      <c r="G1232" s="5"/>
      <c r="H1232" s="5" t="s">
        <v>4411</v>
      </c>
      <c r="I1232" s="5" t="s">
        <v>1721</v>
      </c>
      <c r="J1232" s="5" t="s">
        <v>4412</v>
      </c>
      <c r="K1232" s="3">
        <v>1992</v>
      </c>
      <c r="L1232">
        <f>_xlfn.XLOOKUP(J1232,[1]Feuil1!$A$2:$A$1648,[1]Feuil1!$C$2:$C$1648)</f>
        <v>10</v>
      </c>
      <c r="M1232">
        <f>_xlfn.XLOOKUP(J1232,[1]Feuil1!$A$2:$A$1648,[1]Feuil1!$B$2:$B$1648)</f>
        <v>8866</v>
      </c>
      <c r="N1232" s="7">
        <f t="shared" si="19"/>
        <v>11.279043537108054</v>
      </c>
    </row>
    <row r="1233" spans="1:14" x14ac:dyDescent="0.25">
      <c r="A1233" s="4" t="s">
        <v>1501</v>
      </c>
      <c r="B1233" s="5" t="s">
        <v>6686</v>
      </c>
      <c r="C1233" s="5"/>
      <c r="D1233" s="5"/>
      <c r="E1233" s="5"/>
      <c r="F1233" s="5" t="s">
        <v>1785</v>
      </c>
      <c r="G1233" s="2" t="s">
        <v>6784</v>
      </c>
      <c r="H1233" s="5" t="s">
        <v>872</v>
      </c>
      <c r="I1233" s="5" t="s">
        <v>1231</v>
      </c>
      <c r="J1233" s="5" t="s">
        <v>1786</v>
      </c>
      <c r="K1233" s="6">
        <v>1948</v>
      </c>
      <c r="L1233">
        <f>_xlfn.XLOOKUP(J1233,[1]Feuil1!$A$2:$A$1648,[1]Feuil1!$C$2:$C$1648)</f>
        <v>13</v>
      </c>
      <c r="M1233">
        <f>_xlfn.XLOOKUP(J1233,[1]Feuil1!$A$2:$A$1648,[1]Feuil1!$B$2:$B$1648)</f>
        <v>778</v>
      </c>
      <c r="N1233" s="7">
        <f t="shared" si="19"/>
        <v>167.09511568123392</v>
      </c>
    </row>
    <row r="1234" spans="1:14" x14ac:dyDescent="0.25">
      <c r="A1234" s="4" t="s">
        <v>4416</v>
      </c>
      <c r="B1234" s="5" t="s">
        <v>6687</v>
      </c>
      <c r="C1234" s="5"/>
      <c r="D1234" s="5"/>
      <c r="E1234" s="5"/>
      <c r="F1234" s="5" t="s">
        <v>4417</v>
      </c>
      <c r="G1234" s="5"/>
      <c r="H1234" s="5" t="s">
        <v>2545</v>
      </c>
      <c r="I1234" s="5" t="s">
        <v>3176</v>
      </c>
      <c r="J1234" s="5" t="s">
        <v>4418</v>
      </c>
      <c r="K1234" s="3">
        <v>1992</v>
      </c>
      <c r="L1234" t="e">
        <f>_xlfn.XLOOKUP(J1234,[1]Feuil1!$A$2:$A$1648,[1]Feuil1!$C$2:$C$1648)</f>
        <v>#N/A</v>
      </c>
      <c r="M1234" t="e">
        <f>_xlfn.XLOOKUP(J1234,[1]Feuil1!$A$2:$A$1648,[1]Feuil1!$B$2:$B$1648)</f>
        <v>#N/A</v>
      </c>
      <c r="N1234" s="7" t="e">
        <f t="shared" si="19"/>
        <v>#N/A</v>
      </c>
    </row>
    <row r="1235" spans="1:14" x14ac:dyDescent="0.25">
      <c r="A1235" s="1" t="s">
        <v>4350</v>
      </c>
      <c r="B1235" s="2" t="s">
        <v>6686</v>
      </c>
      <c r="C1235" s="2"/>
      <c r="D1235" s="2"/>
      <c r="E1235" s="2"/>
      <c r="F1235" s="2" t="s">
        <v>4419</v>
      </c>
      <c r="G1235" s="2"/>
      <c r="H1235" s="2" t="s">
        <v>4420</v>
      </c>
      <c r="I1235" s="2" t="s">
        <v>4421</v>
      </c>
      <c r="J1235" s="2" t="s">
        <v>4422</v>
      </c>
      <c r="K1235" s="3">
        <v>1992</v>
      </c>
      <c r="L1235">
        <f>_xlfn.XLOOKUP(J1235,[1]Feuil1!$A$2:$A$1648,[1]Feuil1!$C$2:$C$1648)</f>
        <v>111</v>
      </c>
      <c r="M1235">
        <f>_xlfn.XLOOKUP(J1235,[1]Feuil1!$A$2:$A$1648,[1]Feuil1!$B$2:$B$1648)</f>
        <v>44841</v>
      </c>
      <c r="N1235" s="7">
        <f t="shared" si="19"/>
        <v>24.754131263798755</v>
      </c>
    </row>
    <row r="1236" spans="1:14" x14ac:dyDescent="0.25">
      <c r="A1236" s="4" t="s">
        <v>4363</v>
      </c>
      <c r="B1236" s="2" t="s">
        <v>6686</v>
      </c>
      <c r="C1236" s="2"/>
      <c r="D1236" s="2"/>
      <c r="E1236" s="2"/>
      <c r="F1236" s="5" t="s">
        <v>4423</v>
      </c>
      <c r="G1236" s="5"/>
      <c r="H1236" s="5" t="s">
        <v>353</v>
      </c>
      <c r="I1236" s="5" t="s">
        <v>1251</v>
      </c>
      <c r="J1236" s="5" t="s">
        <v>4424</v>
      </c>
      <c r="K1236" s="6">
        <v>1993</v>
      </c>
      <c r="L1236">
        <f>_xlfn.XLOOKUP(J1236,[1]Feuil1!$A$2:$A$1648,[1]Feuil1!$C$2:$C$1648)</f>
        <v>31</v>
      </c>
      <c r="M1236">
        <f>_xlfn.XLOOKUP(J1236,[1]Feuil1!$A$2:$A$1648,[1]Feuil1!$B$2:$B$1648)</f>
        <v>4000</v>
      </c>
      <c r="N1236" s="7">
        <f t="shared" si="19"/>
        <v>77.5</v>
      </c>
    </row>
    <row r="1237" spans="1:14" x14ac:dyDescent="0.25">
      <c r="A1237" s="1" t="s">
        <v>4425</v>
      </c>
      <c r="B1237" s="2" t="s">
        <v>6686</v>
      </c>
      <c r="C1237" s="2"/>
      <c r="D1237" s="2"/>
      <c r="E1237" s="2"/>
      <c r="F1237" s="2" t="s">
        <v>4426</v>
      </c>
      <c r="G1237" s="2"/>
      <c r="H1237" s="2" t="s">
        <v>4427</v>
      </c>
      <c r="I1237" s="2" t="s">
        <v>4428</v>
      </c>
      <c r="J1237" s="2" t="s">
        <v>4429</v>
      </c>
      <c r="K1237" s="6">
        <v>1993</v>
      </c>
      <c r="L1237">
        <f>_xlfn.XLOOKUP(J1237,[1]Feuil1!$A$2:$A$1648,[1]Feuil1!$C$2:$C$1648)</f>
        <v>22</v>
      </c>
      <c r="M1237">
        <f>_xlfn.XLOOKUP(J1237,[1]Feuil1!$A$2:$A$1648,[1]Feuil1!$B$2:$B$1648)</f>
        <v>12019</v>
      </c>
      <c r="N1237" s="7">
        <f t="shared" si="19"/>
        <v>18.304351443547716</v>
      </c>
    </row>
    <row r="1238" spans="1:14" x14ac:dyDescent="0.25">
      <c r="A1238" s="4" t="s">
        <v>4430</v>
      </c>
      <c r="B1238" s="5" t="s">
        <v>6686</v>
      </c>
      <c r="C1238" s="5"/>
      <c r="D1238" s="5"/>
      <c r="E1238" s="5"/>
      <c r="F1238" s="5" t="s">
        <v>4431</v>
      </c>
      <c r="G1238" s="5"/>
      <c r="H1238" s="5" t="s">
        <v>4432</v>
      </c>
      <c r="I1238" s="5" t="s">
        <v>4433</v>
      </c>
      <c r="J1238" s="5" t="s">
        <v>4434</v>
      </c>
      <c r="K1238" s="6">
        <v>1993</v>
      </c>
      <c r="L1238">
        <f>_xlfn.XLOOKUP(J1238,[1]Feuil1!$A$2:$A$1648,[1]Feuil1!$C$2:$C$1648)</f>
        <v>5</v>
      </c>
      <c r="M1238">
        <f>_xlfn.XLOOKUP(J1238,[1]Feuil1!$A$2:$A$1648,[1]Feuil1!$B$2:$B$1648)</f>
        <v>5301</v>
      </c>
      <c r="N1238" s="7">
        <f t="shared" ref="N1238:N1301" si="20">L1238*10000/M1238</f>
        <v>9.4321826070552728</v>
      </c>
    </row>
    <row r="1239" spans="1:14" x14ac:dyDescent="0.25">
      <c r="A1239" s="1" t="s">
        <v>4435</v>
      </c>
      <c r="B1239" s="2" t="s">
        <v>6686</v>
      </c>
      <c r="C1239" s="2"/>
      <c r="D1239" s="2"/>
      <c r="E1239" s="2"/>
      <c r="F1239" s="2" t="s">
        <v>4436</v>
      </c>
      <c r="G1239" s="2"/>
      <c r="H1239" s="2" t="s">
        <v>4437</v>
      </c>
      <c r="I1239" s="2" t="s">
        <v>4438</v>
      </c>
      <c r="J1239" s="2" t="s">
        <v>4439</v>
      </c>
      <c r="K1239" s="6">
        <v>1993</v>
      </c>
      <c r="L1239">
        <f>_xlfn.XLOOKUP(J1239,[1]Feuil1!$A$2:$A$1648,[1]Feuil1!$C$2:$C$1648)</f>
        <v>5</v>
      </c>
      <c r="M1239">
        <f>_xlfn.XLOOKUP(J1239,[1]Feuil1!$A$2:$A$1648,[1]Feuil1!$B$2:$B$1648)</f>
        <v>4244</v>
      </c>
      <c r="N1239" s="7">
        <f t="shared" si="20"/>
        <v>11.781338360037701</v>
      </c>
    </row>
    <row r="1240" spans="1:14" x14ac:dyDescent="0.25">
      <c r="A1240" s="4" t="s">
        <v>3593</v>
      </c>
      <c r="B1240" s="2" t="s">
        <v>6686</v>
      </c>
      <c r="C1240" s="2"/>
      <c r="D1240" s="2"/>
      <c r="E1240" s="2"/>
      <c r="F1240" s="5" t="s">
        <v>4440</v>
      </c>
      <c r="G1240" s="5"/>
      <c r="H1240" s="5" t="s">
        <v>4441</v>
      </c>
      <c r="I1240" s="5" t="s">
        <v>4442</v>
      </c>
      <c r="J1240" s="5" t="s">
        <v>4443</v>
      </c>
      <c r="K1240" s="6">
        <v>1993</v>
      </c>
      <c r="L1240">
        <f>_xlfn.XLOOKUP(J1240,[1]Feuil1!$A$2:$A$1648,[1]Feuil1!$C$2:$C$1648)</f>
        <v>72</v>
      </c>
      <c r="M1240">
        <f>_xlfn.XLOOKUP(J1240,[1]Feuil1!$A$2:$A$1648,[1]Feuil1!$B$2:$B$1648)</f>
        <v>14563</v>
      </c>
      <c r="N1240" s="7">
        <f t="shared" si="20"/>
        <v>49.440362562658791</v>
      </c>
    </row>
    <row r="1241" spans="1:14" x14ac:dyDescent="0.25">
      <c r="A1241" s="1" t="s">
        <v>4295</v>
      </c>
      <c r="B1241" s="2" t="s">
        <v>6686</v>
      </c>
      <c r="C1241" s="2"/>
      <c r="D1241" s="2"/>
      <c r="E1241" s="2"/>
      <c r="F1241" s="2" t="s">
        <v>4444</v>
      </c>
      <c r="G1241" s="2"/>
      <c r="H1241" s="2" t="s">
        <v>3164</v>
      </c>
      <c r="I1241" s="2" t="s">
        <v>1956</v>
      </c>
      <c r="J1241" s="2" t="s">
        <v>4445</v>
      </c>
      <c r="K1241" s="6">
        <v>1993</v>
      </c>
      <c r="L1241">
        <f>_xlfn.XLOOKUP(J1241,[1]Feuil1!$A$2:$A$1648,[1]Feuil1!$C$2:$C$1648)</f>
        <v>7</v>
      </c>
      <c r="M1241">
        <f>_xlfn.XLOOKUP(J1241,[1]Feuil1!$A$2:$A$1648,[1]Feuil1!$B$2:$B$1648)</f>
        <v>3613</v>
      </c>
      <c r="N1241" s="7">
        <f t="shared" si="20"/>
        <v>19.374481040686412</v>
      </c>
    </row>
    <row r="1242" spans="1:14" x14ac:dyDescent="0.25">
      <c r="A1242" s="4" t="s">
        <v>4305</v>
      </c>
      <c r="B1242" s="5" t="s">
        <v>6686</v>
      </c>
      <c r="C1242" s="5"/>
      <c r="D1242" s="5"/>
      <c r="E1242" s="5"/>
      <c r="F1242" s="5" t="s">
        <v>4446</v>
      </c>
      <c r="G1242" s="5"/>
      <c r="H1242" s="5" t="s">
        <v>2344</v>
      </c>
      <c r="I1242" s="5" t="s">
        <v>880</v>
      </c>
      <c r="J1242" s="5" t="s">
        <v>4447</v>
      </c>
      <c r="K1242" s="6">
        <v>1993</v>
      </c>
      <c r="L1242">
        <f>_xlfn.XLOOKUP(J1242,[1]Feuil1!$A$2:$A$1648,[1]Feuil1!$C$2:$C$1648)</f>
        <v>10</v>
      </c>
      <c r="M1242">
        <f>_xlfn.XLOOKUP(J1242,[1]Feuil1!$A$2:$A$1648,[1]Feuil1!$B$2:$B$1648)</f>
        <v>1926</v>
      </c>
      <c r="N1242" s="7">
        <f t="shared" si="20"/>
        <v>51.921079958463139</v>
      </c>
    </row>
    <row r="1243" spans="1:14" x14ac:dyDescent="0.25">
      <c r="A1243" s="1" t="s">
        <v>4448</v>
      </c>
      <c r="B1243" s="2" t="s">
        <v>6687</v>
      </c>
      <c r="C1243" s="2"/>
      <c r="D1243" s="2"/>
      <c r="E1243" s="2"/>
      <c r="F1243" s="2" t="s">
        <v>4449</v>
      </c>
      <c r="G1243" s="2"/>
      <c r="H1243" s="2" t="s">
        <v>4450</v>
      </c>
      <c r="I1243" s="2" t="s">
        <v>4451</v>
      </c>
      <c r="J1243" s="2" t="s">
        <v>4452</v>
      </c>
      <c r="K1243" s="6">
        <v>1993</v>
      </c>
      <c r="L1243" t="e">
        <f>_xlfn.XLOOKUP(J1243,[1]Feuil1!$A$2:$A$1648,[1]Feuil1!$C$2:$C$1648)</f>
        <v>#N/A</v>
      </c>
      <c r="M1243" t="e">
        <f>_xlfn.XLOOKUP(J1243,[1]Feuil1!$A$2:$A$1648,[1]Feuil1!$B$2:$B$1648)</f>
        <v>#N/A</v>
      </c>
      <c r="N1243" s="7" t="e">
        <f t="shared" si="20"/>
        <v>#N/A</v>
      </c>
    </row>
    <row r="1244" spans="1:14" x14ac:dyDescent="0.25">
      <c r="A1244" s="4" t="s">
        <v>4453</v>
      </c>
      <c r="B1244" s="5" t="s">
        <v>6686</v>
      </c>
      <c r="C1244" s="5"/>
      <c r="D1244" s="5"/>
      <c r="E1244" s="5"/>
      <c r="F1244" s="5" t="s">
        <v>4454</v>
      </c>
      <c r="G1244" s="5"/>
      <c r="H1244" s="5" t="s">
        <v>4455</v>
      </c>
      <c r="I1244" s="5" t="s">
        <v>3045</v>
      </c>
      <c r="J1244" s="5" t="s">
        <v>4456</v>
      </c>
      <c r="K1244" s="6">
        <v>1993</v>
      </c>
      <c r="L1244">
        <f>_xlfn.XLOOKUP(J1244,[1]Feuil1!$A$2:$A$1648,[1]Feuil1!$C$2:$C$1648)</f>
        <v>6</v>
      </c>
      <c r="M1244">
        <f>_xlfn.XLOOKUP(J1244,[1]Feuil1!$A$2:$A$1648,[1]Feuil1!$B$2:$B$1648)</f>
        <v>5665</v>
      </c>
      <c r="N1244" s="7">
        <f t="shared" si="20"/>
        <v>10.59135039717564</v>
      </c>
    </row>
    <row r="1245" spans="1:14" x14ac:dyDescent="0.25">
      <c r="A1245" s="1" t="s">
        <v>4132</v>
      </c>
      <c r="B1245" s="2" t="s">
        <v>6686</v>
      </c>
      <c r="C1245" s="2"/>
      <c r="D1245" s="2"/>
      <c r="E1245" s="2"/>
      <c r="F1245" s="2" t="s">
        <v>4457</v>
      </c>
      <c r="G1245" s="2"/>
      <c r="H1245" s="2" t="s">
        <v>4458</v>
      </c>
      <c r="I1245" s="2" t="s">
        <v>4459</v>
      </c>
      <c r="J1245" s="2" t="s">
        <v>4460</v>
      </c>
      <c r="K1245" s="6">
        <v>1993</v>
      </c>
      <c r="L1245">
        <f>_xlfn.XLOOKUP(J1245,[1]Feuil1!$A$2:$A$1648,[1]Feuil1!$C$2:$C$1648)</f>
        <v>165</v>
      </c>
      <c r="M1245">
        <f>_xlfn.XLOOKUP(J1245,[1]Feuil1!$A$2:$A$1648,[1]Feuil1!$B$2:$B$1648)</f>
        <v>14237</v>
      </c>
      <c r="N1245" s="7">
        <f t="shared" si="20"/>
        <v>115.89520264100582</v>
      </c>
    </row>
    <row r="1246" spans="1:14" x14ac:dyDescent="0.25">
      <c r="A1246" s="4" t="s">
        <v>4461</v>
      </c>
      <c r="B1246" s="5" t="s">
        <v>6687</v>
      </c>
      <c r="C1246" s="5"/>
      <c r="D1246" s="5"/>
      <c r="E1246" s="5"/>
      <c r="F1246" s="5" t="s">
        <v>4462</v>
      </c>
      <c r="G1246" s="5"/>
      <c r="H1246" s="5" t="s">
        <v>4463</v>
      </c>
      <c r="I1246" s="5" t="s">
        <v>4464</v>
      </c>
      <c r="J1246" s="5" t="s">
        <v>4465</v>
      </c>
      <c r="K1246" s="6">
        <v>1993</v>
      </c>
      <c r="L1246" t="e">
        <f>_xlfn.XLOOKUP(J1246,[1]Feuil1!$A$2:$A$1648,[1]Feuil1!$C$2:$C$1648)</f>
        <v>#N/A</v>
      </c>
      <c r="M1246" t="e">
        <f>_xlfn.XLOOKUP(J1246,[1]Feuil1!$A$2:$A$1648,[1]Feuil1!$B$2:$B$1648)</f>
        <v>#N/A</v>
      </c>
      <c r="N1246" s="7" t="e">
        <f t="shared" si="20"/>
        <v>#N/A</v>
      </c>
    </row>
    <row r="1247" spans="1:14" x14ac:dyDescent="0.25">
      <c r="A1247" s="1" t="s">
        <v>4350</v>
      </c>
      <c r="B1247" s="2" t="s">
        <v>6686</v>
      </c>
      <c r="C1247" s="2"/>
      <c r="D1247" s="2"/>
      <c r="E1247" s="2"/>
      <c r="F1247" s="2" t="s">
        <v>4466</v>
      </c>
      <c r="G1247" s="2"/>
      <c r="H1247" s="2" t="s">
        <v>4467</v>
      </c>
      <c r="I1247" s="2" t="s">
        <v>4468</v>
      </c>
      <c r="J1247" s="2" t="s">
        <v>4469</v>
      </c>
      <c r="K1247" s="6">
        <v>1993</v>
      </c>
      <c r="L1247">
        <f>_xlfn.XLOOKUP(J1247,[1]Feuil1!$A$2:$A$1648,[1]Feuil1!$C$2:$C$1648)</f>
        <v>106</v>
      </c>
      <c r="M1247">
        <f>_xlfn.XLOOKUP(J1247,[1]Feuil1!$A$2:$A$1648,[1]Feuil1!$B$2:$B$1648)</f>
        <v>37122</v>
      </c>
      <c r="N1247" s="7">
        <f t="shared" si="20"/>
        <v>28.554495986207641</v>
      </c>
    </row>
    <row r="1248" spans="1:14" x14ac:dyDescent="0.25">
      <c r="A1248" s="4" t="s">
        <v>2173</v>
      </c>
      <c r="B1248" s="5" t="s">
        <v>6686</v>
      </c>
      <c r="C1248" s="5" t="s">
        <v>6694</v>
      </c>
      <c r="D1248" s="5" t="s">
        <v>6721</v>
      </c>
      <c r="E1248" s="5" t="s">
        <v>6758</v>
      </c>
      <c r="F1248" s="5" t="s">
        <v>4470</v>
      </c>
      <c r="G1248" s="5"/>
      <c r="H1248" s="5" t="s">
        <v>4151</v>
      </c>
      <c r="I1248" s="5" t="s">
        <v>442</v>
      </c>
      <c r="J1248" s="5" t="s">
        <v>4471</v>
      </c>
      <c r="K1248" s="6">
        <v>1994</v>
      </c>
      <c r="L1248">
        <f>_xlfn.XLOOKUP(J1248,[1]Feuil1!$A$2:$A$1648,[1]Feuil1!$C$2:$C$1648)</f>
        <v>7</v>
      </c>
      <c r="M1248">
        <f>_xlfn.XLOOKUP(J1248,[1]Feuil1!$A$2:$A$1648,[1]Feuil1!$B$2:$B$1648)</f>
        <v>2479</v>
      </c>
      <c r="N1248" s="7">
        <f t="shared" si="20"/>
        <v>28.237192416296892</v>
      </c>
    </row>
    <row r="1249" spans="1:14" x14ac:dyDescent="0.25">
      <c r="A1249" s="1" t="s">
        <v>4472</v>
      </c>
      <c r="B1249" s="5" t="s">
        <v>6686</v>
      </c>
      <c r="C1249" s="5"/>
      <c r="D1249" s="5"/>
      <c r="E1249" s="5"/>
      <c r="F1249" s="2" t="s">
        <v>4473</v>
      </c>
      <c r="G1249" s="2"/>
      <c r="H1249" s="2" t="s">
        <v>4474</v>
      </c>
      <c r="I1249" s="2" t="s">
        <v>4475</v>
      </c>
      <c r="J1249" s="2" t="s">
        <v>4476</v>
      </c>
      <c r="K1249" s="6">
        <v>1994</v>
      </c>
      <c r="L1249">
        <f>_xlfn.XLOOKUP(J1249,[1]Feuil1!$A$2:$A$1648,[1]Feuil1!$C$2:$C$1648)</f>
        <v>27</v>
      </c>
      <c r="M1249">
        <f>_xlfn.XLOOKUP(J1249,[1]Feuil1!$A$2:$A$1648,[1]Feuil1!$B$2:$B$1648)</f>
        <v>4357</v>
      </c>
      <c r="N1249" s="7">
        <f t="shared" si="20"/>
        <v>61.969244893275189</v>
      </c>
    </row>
    <row r="1250" spans="1:14" x14ac:dyDescent="0.25">
      <c r="A1250" s="4" t="s">
        <v>4477</v>
      </c>
      <c r="B1250" s="5" t="s">
        <v>6686</v>
      </c>
      <c r="C1250" s="5"/>
      <c r="D1250" s="5"/>
      <c r="E1250" s="5"/>
      <c r="F1250" s="5" t="s">
        <v>4478</v>
      </c>
      <c r="G1250" s="5"/>
      <c r="H1250" s="5" t="s">
        <v>1617</v>
      </c>
      <c r="I1250" s="5" t="s">
        <v>3012</v>
      </c>
      <c r="J1250" s="5" t="s">
        <v>4479</v>
      </c>
      <c r="K1250" s="6">
        <v>1994</v>
      </c>
      <c r="L1250">
        <f>_xlfn.XLOOKUP(J1250,[1]Feuil1!$A$2:$A$1648,[1]Feuil1!$C$2:$C$1648)</f>
        <v>3</v>
      </c>
      <c r="M1250">
        <f>_xlfn.XLOOKUP(J1250,[1]Feuil1!$A$2:$A$1648,[1]Feuil1!$B$2:$B$1648)</f>
        <v>3081</v>
      </c>
      <c r="N1250" s="7">
        <f t="shared" si="20"/>
        <v>9.7370983446932815</v>
      </c>
    </row>
    <row r="1251" spans="1:14" x14ac:dyDescent="0.25">
      <c r="A1251" s="1" t="s">
        <v>4480</v>
      </c>
      <c r="B1251" s="5" t="s">
        <v>6686</v>
      </c>
      <c r="C1251" s="5"/>
      <c r="D1251" s="5"/>
      <c r="E1251" s="5"/>
      <c r="F1251" s="2" t="s">
        <v>4481</v>
      </c>
      <c r="G1251" s="2"/>
      <c r="H1251" s="2" t="s">
        <v>4482</v>
      </c>
      <c r="I1251" s="2" t="s">
        <v>4483</v>
      </c>
      <c r="J1251" s="2" t="s">
        <v>4484</v>
      </c>
      <c r="K1251" s="6">
        <v>1994</v>
      </c>
      <c r="L1251">
        <f>_xlfn.XLOOKUP(J1251,[1]Feuil1!$A$2:$A$1648,[1]Feuil1!$C$2:$C$1648)</f>
        <v>27</v>
      </c>
      <c r="M1251">
        <f>_xlfn.XLOOKUP(J1251,[1]Feuil1!$A$2:$A$1648,[1]Feuil1!$B$2:$B$1648)</f>
        <v>6970</v>
      </c>
      <c r="N1251" s="7">
        <f t="shared" si="20"/>
        <v>38.737446197991389</v>
      </c>
    </row>
    <row r="1252" spans="1:14" x14ac:dyDescent="0.25">
      <c r="A1252" s="4" t="s">
        <v>4425</v>
      </c>
      <c r="B1252" s="5" t="s">
        <v>6686</v>
      </c>
      <c r="C1252" s="5"/>
      <c r="D1252" s="5"/>
      <c r="E1252" s="5"/>
      <c r="F1252" s="5" t="s">
        <v>4485</v>
      </c>
      <c r="G1252" s="5"/>
      <c r="H1252" s="5" t="s">
        <v>4486</v>
      </c>
      <c r="I1252" s="5" t="s">
        <v>4487</v>
      </c>
      <c r="J1252" s="5" t="s">
        <v>4488</v>
      </c>
      <c r="K1252" s="6">
        <v>1994</v>
      </c>
      <c r="L1252">
        <f>_xlfn.XLOOKUP(J1252,[1]Feuil1!$A$2:$A$1648,[1]Feuil1!$C$2:$C$1648)</f>
        <v>15</v>
      </c>
      <c r="M1252">
        <f>_xlfn.XLOOKUP(J1252,[1]Feuil1!$A$2:$A$1648,[1]Feuil1!$B$2:$B$1648)</f>
        <v>7258</v>
      </c>
      <c r="N1252" s="7">
        <f t="shared" si="20"/>
        <v>20.666850372003307</v>
      </c>
    </row>
    <row r="1253" spans="1:14" x14ac:dyDescent="0.25">
      <c r="A1253" s="1" t="s">
        <v>4489</v>
      </c>
      <c r="B1253" s="5" t="s">
        <v>6686</v>
      </c>
      <c r="C1253" s="5"/>
      <c r="D1253" s="5"/>
      <c r="E1253" s="5"/>
      <c r="F1253" s="2" t="s">
        <v>4490</v>
      </c>
      <c r="G1253" s="2"/>
      <c r="H1253" s="2" t="s">
        <v>4491</v>
      </c>
      <c r="I1253" s="2" t="s">
        <v>26</v>
      </c>
      <c r="J1253" s="2" t="s">
        <v>4492</v>
      </c>
      <c r="K1253" s="6">
        <v>1994</v>
      </c>
      <c r="L1253">
        <f>_xlfn.XLOOKUP(J1253,[1]Feuil1!$A$2:$A$1648,[1]Feuil1!$C$2:$C$1648)</f>
        <v>16</v>
      </c>
      <c r="M1253">
        <f>_xlfn.XLOOKUP(J1253,[1]Feuil1!$A$2:$A$1648,[1]Feuil1!$B$2:$B$1648)</f>
        <v>4436</v>
      </c>
      <c r="N1253" s="7">
        <f t="shared" si="20"/>
        <v>36.068530207394048</v>
      </c>
    </row>
    <row r="1254" spans="1:14" x14ac:dyDescent="0.25">
      <c r="A1254" s="4" t="s">
        <v>4493</v>
      </c>
      <c r="B1254" s="5" t="s">
        <v>6686</v>
      </c>
      <c r="C1254" s="5"/>
      <c r="D1254" s="5"/>
      <c r="E1254" s="5"/>
      <c r="F1254" s="5" t="s">
        <v>4494</v>
      </c>
      <c r="G1254" s="5"/>
      <c r="H1254" s="5" t="s">
        <v>4495</v>
      </c>
      <c r="I1254" s="5" t="s">
        <v>4496</v>
      </c>
      <c r="J1254" s="5" t="s">
        <v>4497</v>
      </c>
      <c r="K1254" s="6">
        <v>1994</v>
      </c>
      <c r="L1254">
        <f>_xlfn.XLOOKUP(J1254,[1]Feuil1!$A$2:$A$1648,[1]Feuil1!$C$2:$C$1648)</f>
        <v>196</v>
      </c>
      <c r="M1254">
        <f>_xlfn.XLOOKUP(J1254,[1]Feuil1!$A$2:$A$1648,[1]Feuil1!$B$2:$B$1648)</f>
        <v>40151</v>
      </c>
      <c r="N1254" s="7">
        <f t="shared" si="20"/>
        <v>48.815720654529152</v>
      </c>
    </row>
    <row r="1255" spans="1:14" x14ac:dyDescent="0.25">
      <c r="A1255" s="1" t="s">
        <v>2946</v>
      </c>
      <c r="B1255" s="5" t="s">
        <v>6686</v>
      </c>
      <c r="C1255" s="5"/>
      <c r="D1255" s="5"/>
      <c r="E1255" s="5"/>
      <c r="F1255" s="2" t="s">
        <v>4498</v>
      </c>
      <c r="G1255" s="2"/>
      <c r="H1255" s="2" t="s">
        <v>1963</v>
      </c>
      <c r="I1255" s="2" t="s">
        <v>235</v>
      </c>
      <c r="J1255" s="2" t="s">
        <v>4499</v>
      </c>
      <c r="K1255" s="6">
        <v>1994</v>
      </c>
      <c r="L1255">
        <f>_xlfn.XLOOKUP(J1255,[1]Feuil1!$A$2:$A$1648,[1]Feuil1!$C$2:$C$1648)</f>
        <v>4</v>
      </c>
      <c r="M1255">
        <f>_xlfn.XLOOKUP(J1255,[1]Feuil1!$A$2:$A$1648,[1]Feuil1!$B$2:$B$1648)</f>
        <v>1746</v>
      </c>
      <c r="N1255" s="7">
        <f t="shared" si="20"/>
        <v>22.90950744558992</v>
      </c>
    </row>
    <row r="1256" spans="1:14" x14ac:dyDescent="0.25">
      <c r="A1256" s="4" t="s">
        <v>4500</v>
      </c>
      <c r="B1256" s="5" t="s">
        <v>6686</v>
      </c>
      <c r="C1256" s="5"/>
      <c r="D1256" s="5"/>
      <c r="E1256" s="5"/>
      <c r="F1256" s="5" t="s">
        <v>4501</v>
      </c>
      <c r="G1256" s="5"/>
      <c r="H1256" s="5" t="s">
        <v>4502</v>
      </c>
      <c r="I1256" s="5" t="s">
        <v>4503</v>
      </c>
      <c r="J1256" s="5" t="s">
        <v>4504</v>
      </c>
      <c r="K1256" s="6">
        <v>1994</v>
      </c>
      <c r="L1256">
        <f>_xlfn.XLOOKUP(J1256,[1]Feuil1!$A$2:$A$1648,[1]Feuil1!$C$2:$C$1648)</f>
        <v>185</v>
      </c>
      <c r="M1256">
        <f>_xlfn.XLOOKUP(J1256,[1]Feuil1!$A$2:$A$1648,[1]Feuil1!$B$2:$B$1648)</f>
        <v>13420</v>
      </c>
      <c r="N1256" s="7">
        <f t="shared" si="20"/>
        <v>137.85394932935915</v>
      </c>
    </row>
    <row r="1257" spans="1:14" x14ac:dyDescent="0.25">
      <c r="A1257" s="1" t="s">
        <v>4505</v>
      </c>
      <c r="B1257" s="2" t="s">
        <v>6686</v>
      </c>
      <c r="C1257" s="2"/>
      <c r="D1257" s="2"/>
      <c r="E1257" s="2"/>
      <c r="F1257" s="2" t="s">
        <v>4506</v>
      </c>
      <c r="G1257" s="2"/>
      <c r="H1257" s="2" t="s">
        <v>4507</v>
      </c>
      <c r="I1257" s="2" t="s">
        <v>1999</v>
      </c>
      <c r="J1257" s="2" t="s">
        <v>4508</v>
      </c>
      <c r="K1257" s="6">
        <v>1994</v>
      </c>
      <c r="L1257">
        <f>_xlfn.XLOOKUP(J1257,[1]Feuil1!$A$2:$A$1648,[1]Feuil1!$C$2:$C$1648)</f>
        <v>10</v>
      </c>
      <c r="M1257">
        <f>_xlfn.XLOOKUP(J1257,[1]Feuil1!$A$2:$A$1648,[1]Feuil1!$B$2:$B$1648)</f>
        <v>6211</v>
      </c>
      <c r="N1257" s="7">
        <f t="shared" si="20"/>
        <v>16.100466913540494</v>
      </c>
    </row>
    <row r="1258" spans="1:14" x14ac:dyDescent="0.25">
      <c r="A1258" s="4" t="s">
        <v>4509</v>
      </c>
      <c r="B1258" s="2" t="s">
        <v>6686</v>
      </c>
      <c r="C1258" s="2"/>
      <c r="D1258" s="2"/>
      <c r="E1258" s="2"/>
      <c r="F1258" s="5" t="s">
        <v>4510</v>
      </c>
      <c r="G1258" s="5"/>
      <c r="H1258" s="5" t="s">
        <v>4511</v>
      </c>
      <c r="I1258" s="5" t="s">
        <v>1645</v>
      </c>
      <c r="J1258" s="5" t="s">
        <v>4512</v>
      </c>
      <c r="K1258" s="6">
        <v>1994</v>
      </c>
      <c r="L1258">
        <f>_xlfn.XLOOKUP(J1258,[1]Feuil1!$A$2:$A$1648,[1]Feuil1!$C$2:$C$1648)</f>
        <v>42</v>
      </c>
      <c r="M1258">
        <f>_xlfn.XLOOKUP(J1258,[1]Feuil1!$A$2:$A$1648,[1]Feuil1!$B$2:$B$1648)</f>
        <v>8210</v>
      </c>
      <c r="N1258" s="7">
        <f t="shared" si="20"/>
        <v>51.157125456760049</v>
      </c>
    </row>
    <row r="1259" spans="1:14" x14ac:dyDescent="0.25">
      <c r="A1259" s="1" t="s">
        <v>4509</v>
      </c>
      <c r="B1259" s="5" t="s">
        <v>6686</v>
      </c>
      <c r="C1259" s="5"/>
      <c r="D1259" s="5"/>
      <c r="E1259" s="5"/>
      <c r="F1259" s="2" t="s">
        <v>4513</v>
      </c>
      <c r="G1259" s="2"/>
      <c r="H1259" s="2" t="s">
        <v>2961</v>
      </c>
      <c r="I1259" s="2" t="s">
        <v>231</v>
      </c>
      <c r="J1259" s="2" t="s">
        <v>4514</v>
      </c>
      <c r="K1259" s="6">
        <v>1994</v>
      </c>
      <c r="L1259">
        <f>_xlfn.XLOOKUP(J1259,[1]Feuil1!$A$2:$A$1648,[1]Feuil1!$C$2:$C$1648)</f>
        <v>4</v>
      </c>
      <c r="M1259">
        <f>_xlfn.XLOOKUP(J1259,[1]Feuil1!$A$2:$A$1648,[1]Feuil1!$B$2:$B$1648)</f>
        <v>3486</v>
      </c>
      <c r="N1259" s="7">
        <f t="shared" si="20"/>
        <v>11.474469305794607</v>
      </c>
    </row>
    <row r="1260" spans="1:14" x14ac:dyDescent="0.25">
      <c r="A1260" s="4" t="s">
        <v>4515</v>
      </c>
      <c r="B1260" s="5" t="s">
        <v>6686</v>
      </c>
      <c r="C1260" s="5"/>
      <c r="D1260" s="5"/>
      <c r="E1260" s="5"/>
      <c r="F1260" s="5" t="s">
        <v>4516</v>
      </c>
      <c r="G1260" s="5"/>
      <c r="H1260" s="5" t="s">
        <v>4517</v>
      </c>
      <c r="I1260" s="5" t="s">
        <v>325</v>
      </c>
      <c r="J1260" s="5" t="s">
        <v>4518</v>
      </c>
      <c r="K1260" s="6">
        <v>1994</v>
      </c>
      <c r="L1260">
        <f>_xlfn.XLOOKUP(J1260,[1]Feuil1!$A$2:$A$1648,[1]Feuil1!$C$2:$C$1648)</f>
        <v>19</v>
      </c>
      <c r="M1260">
        <f>_xlfn.XLOOKUP(J1260,[1]Feuil1!$A$2:$A$1648,[1]Feuil1!$B$2:$B$1648)</f>
        <v>8462</v>
      </c>
      <c r="N1260" s="7">
        <f t="shared" si="20"/>
        <v>22.453320727960293</v>
      </c>
    </row>
    <row r="1261" spans="1:14" x14ac:dyDescent="0.25">
      <c r="A1261" s="1" t="s">
        <v>4519</v>
      </c>
      <c r="B1261" s="5" t="s">
        <v>6686</v>
      </c>
      <c r="C1261" s="5"/>
      <c r="D1261" s="5"/>
      <c r="E1261" s="5"/>
      <c r="F1261" s="2" t="s">
        <v>4520</v>
      </c>
      <c r="G1261" s="2"/>
      <c r="H1261" s="2" t="s">
        <v>4521</v>
      </c>
      <c r="I1261" s="2" t="s">
        <v>2520</v>
      </c>
      <c r="J1261" s="2" t="s">
        <v>4522</v>
      </c>
      <c r="K1261" s="6">
        <v>1994</v>
      </c>
      <c r="L1261">
        <f>_xlfn.XLOOKUP(J1261,[1]Feuil1!$A$2:$A$1648,[1]Feuil1!$C$2:$C$1648)</f>
        <v>14</v>
      </c>
      <c r="M1261">
        <f>_xlfn.XLOOKUP(J1261,[1]Feuil1!$A$2:$A$1648,[1]Feuil1!$B$2:$B$1648)</f>
        <v>5435</v>
      </c>
      <c r="N1261" s="7">
        <f t="shared" si="20"/>
        <v>25.758969641214353</v>
      </c>
    </row>
    <row r="1262" spans="1:14" x14ac:dyDescent="0.25">
      <c r="A1262" s="4" t="s">
        <v>4523</v>
      </c>
      <c r="B1262" s="5" t="s">
        <v>6686</v>
      </c>
      <c r="C1262" s="5"/>
      <c r="D1262" s="5"/>
      <c r="E1262" s="5"/>
      <c r="F1262" s="5" t="s">
        <v>4524</v>
      </c>
      <c r="G1262" s="5"/>
      <c r="H1262" s="5" t="s">
        <v>4525</v>
      </c>
      <c r="I1262" s="5" t="s">
        <v>1276</v>
      </c>
      <c r="J1262" s="5" t="s">
        <v>4526</v>
      </c>
      <c r="K1262" s="6">
        <v>1994</v>
      </c>
      <c r="L1262">
        <f>_xlfn.XLOOKUP(J1262,[1]Feuil1!$A$2:$A$1648,[1]Feuil1!$C$2:$C$1648)</f>
        <v>10</v>
      </c>
      <c r="M1262">
        <f>_xlfn.XLOOKUP(J1262,[1]Feuil1!$A$2:$A$1648,[1]Feuil1!$B$2:$B$1648)</f>
        <v>12654</v>
      </c>
      <c r="N1262" s="7">
        <f t="shared" si="20"/>
        <v>7.9026394815868501</v>
      </c>
    </row>
    <row r="1263" spans="1:14" x14ac:dyDescent="0.25">
      <c r="A1263" s="1" t="s">
        <v>4527</v>
      </c>
      <c r="B1263" s="2" t="s">
        <v>6686</v>
      </c>
      <c r="C1263" s="2"/>
      <c r="D1263" s="2"/>
      <c r="E1263" s="2"/>
      <c r="F1263" s="2" t="s">
        <v>4528</v>
      </c>
      <c r="G1263" s="2"/>
      <c r="H1263" s="2" t="s">
        <v>4529</v>
      </c>
      <c r="I1263" s="2" t="s">
        <v>4530</v>
      </c>
      <c r="J1263" s="2" t="s">
        <v>4531</v>
      </c>
      <c r="K1263" s="6">
        <v>1994</v>
      </c>
      <c r="L1263">
        <f>_xlfn.XLOOKUP(J1263,[1]Feuil1!$A$2:$A$1648,[1]Feuil1!$C$2:$C$1648)</f>
        <v>27</v>
      </c>
      <c r="M1263">
        <f>_xlfn.XLOOKUP(J1263,[1]Feuil1!$A$2:$A$1648,[1]Feuil1!$B$2:$B$1648)</f>
        <v>7234</v>
      </c>
      <c r="N1263" s="7">
        <f t="shared" si="20"/>
        <v>37.323748963229193</v>
      </c>
    </row>
    <row r="1264" spans="1:14" x14ac:dyDescent="0.25">
      <c r="A1264" s="1" t="s">
        <v>1466</v>
      </c>
      <c r="B1264" s="5" t="s">
        <v>6686</v>
      </c>
      <c r="C1264" s="5"/>
      <c r="D1264" s="5"/>
      <c r="E1264" s="5"/>
      <c r="F1264" s="2" t="s">
        <v>1467</v>
      </c>
      <c r="G1264" s="2" t="s">
        <v>6784</v>
      </c>
      <c r="H1264" s="2" t="s">
        <v>1468</v>
      </c>
      <c r="I1264" s="2" t="s">
        <v>1119</v>
      </c>
      <c r="J1264" s="2" t="s">
        <v>1469</v>
      </c>
      <c r="K1264" s="3">
        <v>1936</v>
      </c>
      <c r="L1264">
        <f>_xlfn.XLOOKUP(J1264,[1]Feuil1!$A$2:$A$1648,[1]Feuil1!$C$2:$C$1648)</f>
        <v>76</v>
      </c>
      <c r="M1264">
        <f>_xlfn.XLOOKUP(J1264,[1]Feuil1!$A$2:$A$1648,[1]Feuil1!$B$2:$B$1648)</f>
        <v>4587</v>
      </c>
      <c r="N1264" s="7">
        <f t="shared" si="20"/>
        <v>165.6856333115326</v>
      </c>
    </row>
    <row r="1265" spans="1:14" x14ac:dyDescent="0.25">
      <c r="A1265" s="1" t="s">
        <v>4536</v>
      </c>
      <c r="B1265" s="5" t="s">
        <v>6686</v>
      </c>
      <c r="C1265" s="5"/>
      <c r="D1265" s="5"/>
      <c r="E1265" s="5"/>
      <c r="F1265" s="2" t="s">
        <v>4537</v>
      </c>
      <c r="G1265" s="2"/>
      <c r="H1265" s="2" t="s">
        <v>4538</v>
      </c>
      <c r="I1265" s="2" t="s">
        <v>1266</v>
      </c>
      <c r="J1265" s="2" t="s">
        <v>4539</v>
      </c>
      <c r="K1265" s="6">
        <v>1994</v>
      </c>
      <c r="L1265">
        <f>_xlfn.XLOOKUP(J1265,[1]Feuil1!$A$2:$A$1648,[1]Feuil1!$C$2:$C$1648)</f>
        <v>12</v>
      </c>
      <c r="M1265">
        <f>_xlfn.XLOOKUP(J1265,[1]Feuil1!$A$2:$A$1648,[1]Feuil1!$B$2:$B$1648)</f>
        <v>6318</v>
      </c>
      <c r="N1265" s="7">
        <f t="shared" si="20"/>
        <v>18.99335232668566</v>
      </c>
    </row>
    <row r="1266" spans="1:14" x14ac:dyDescent="0.25">
      <c r="A1266" s="4" t="s">
        <v>4540</v>
      </c>
      <c r="B1266" s="5" t="s">
        <v>6686</v>
      </c>
      <c r="C1266" s="5"/>
      <c r="D1266" s="5"/>
      <c r="E1266" s="5"/>
      <c r="F1266" s="5" t="s">
        <v>4541</v>
      </c>
      <c r="G1266" s="5"/>
      <c r="H1266" s="5" t="s">
        <v>4542</v>
      </c>
      <c r="I1266" s="5" t="s">
        <v>1873</v>
      </c>
      <c r="J1266" s="5" t="s">
        <v>4543</v>
      </c>
      <c r="K1266" s="6">
        <v>1994</v>
      </c>
      <c r="L1266">
        <f>_xlfn.XLOOKUP(J1266,[1]Feuil1!$A$2:$A$1648,[1]Feuil1!$C$2:$C$1648)</f>
        <v>8</v>
      </c>
      <c r="M1266">
        <f>_xlfn.XLOOKUP(J1266,[1]Feuil1!$A$2:$A$1648,[1]Feuil1!$B$2:$B$1648)</f>
        <v>9891</v>
      </c>
      <c r="N1266" s="7">
        <f t="shared" si="20"/>
        <v>8.0881609544029924</v>
      </c>
    </row>
    <row r="1267" spans="1:14" x14ac:dyDescent="0.25">
      <c r="A1267" s="1" t="s">
        <v>4544</v>
      </c>
      <c r="B1267" s="5" t="s">
        <v>6686</v>
      </c>
      <c r="C1267" s="5"/>
      <c r="D1267" s="5"/>
      <c r="E1267" s="5"/>
      <c r="F1267" s="2" t="s">
        <v>4545</v>
      </c>
      <c r="G1267" s="2"/>
      <c r="H1267" s="2" t="s">
        <v>4546</v>
      </c>
      <c r="I1267" s="2" t="s">
        <v>493</v>
      </c>
      <c r="J1267" s="2" t="s">
        <v>4547</v>
      </c>
      <c r="K1267" s="6">
        <v>1994</v>
      </c>
      <c r="L1267">
        <f>_xlfn.XLOOKUP(J1267,[1]Feuil1!$A$2:$A$1648,[1]Feuil1!$C$2:$C$1648)</f>
        <v>21</v>
      </c>
      <c r="M1267">
        <f>_xlfn.XLOOKUP(J1267,[1]Feuil1!$A$2:$A$1648,[1]Feuil1!$B$2:$B$1648)</f>
        <v>4292</v>
      </c>
      <c r="N1267" s="7">
        <f t="shared" si="20"/>
        <v>48.928238583410995</v>
      </c>
    </row>
    <row r="1268" spans="1:14" x14ac:dyDescent="0.25">
      <c r="A1268" s="4" t="s">
        <v>4548</v>
      </c>
      <c r="B1268" s="5" t="s">
        <v>6686</v>
      </c>
      <c r="C1268" s="5"/>
      <c r="D1268" s="5"/>
      <c r="E1268" s="5"/>
      <c r="F1268" s="5" t="s">
        <v>4549</v>
      </c>
      <c r="G1268" s="5"/>
      <c r="H1268" s="5" t="s">
        <v>4550</v>
      </c>
      <c r="I1268" s="5" t="s">
        <v>1276</v>
      </c>
      <c r="J1268" s="5" t="s">
        <v>4551</v>
      </c>
      <c r="K1268" s="6">
        <v>1994</v>
      </c>
      <c r="L1268">
        <f>_xlfn.XLOOKUP(J1268,[1]Feuil1!$A$2:$A$1648,[1]Feuil1!$C$2:$C$1648)</f>
        <v>6</v>
      </c>
      <c r="M1268">
        <f>_xlfn.XLOOKUP(J1268,[1]Feuil1!$A$2:$A$1648,[1]Feuil1!$B$2:$B$1648)</f>
        <v>3068</v>
      </c>
      <c r="N1268" s="7">
        <f t="shared" si="20"/>
        <v>19.556714471968711</v>
      </c>
    </row>
    <row r="1269" spans="1:14" x14ac:dyDescent="0.25">
      <c r="A1269" s="1" t="s">
        <v>3047</v>
      </c>
      <c r="B1269" s="5" t="s">
        <v>6686</v>
      </c>
      <c r="C1269" s="5"/>
      <c r="D1269" s="5"/>
      <c r="E1269" s="5"/>
      <c r="F1269" s="2" t="s">
        <v>4552</v>
      </c>
      <c r="G1269" s="2"/>
      <c r="H1269" s="2" t="s">
        <v>4553</v>
      </c>
      <c r="I1269" s="2" t="s">
        <v>4554</v>
      </c>
      <c r="J1269" s="2" t="s">
        <v>4555</v>
      </c>
      <c r="K1269" s="6">
        <v>1994</v>
      </c>
      <c r="L1269">
        <f>_xlfn.XLOOKUP(J1269,[1]Feuil1!$A$2:$A$1648,[1]Feuil1!$C$2:$C$1648)</f>
        <v>15</v>
      </c>
      <c r="M1269">
        <f>_xlfn.XLOOKUP(J1269,[1]Feuil1!$A$2:$A$1648,[1]Feuil1!$B$2:$B$1648)</f>
        <v>3711</v>
      </c>
      <c r="N1269" s="7">
        <f t="shared" si="20"/>
        <v>40.420371867421181</v>
      </c>
    </row>
    <row r="1270" spans="1:14" x14ac:dyDescent="0.25">
      <c r="A1270" s="4" t="s">
        <v>4556</v>
      </c>
      <c r="B1270" s="5" t="s">
        <v>6686</v>
      </c>
      <c r="C1270" s="5"/>
      <c r="D1270" s="5"/>
      <c r="E1270" s="5"/>
      <c r="F1270" s="5" t="s">
        <v>4557</v>
      </c>
      <c r="G1270" s="5"/>
      <c r="H1270" s="5" t="s">
        <v>4558</v>
      </c>
      <c r="I1270" s="5" t="s">
        <v>366</v>
      </c>
      <c r="J1270" s="5" t="s">
        <v>4559</v>
      </c>
      <c r="K1270" s="6">
        <v>1994</v>
      </c>
      <c r="L1270">
        <f>_xlfn.XLOOKUP(J1270,[1]Feuil1!$A$2:$A$1648,[1]Feuil1!$C$2:$C$1648)</f>
        <v>0</v>
      </c>
      <c r="M1270">
        <f>_xlfn.XLOOKUP(J1270,[1]Feuil1!$A$2:$A$1648,[1]Feuil1!$B$2:$B$1648)</f>
        <v>1045</v>
      </c>
      <c r="N1270" s="7">
        <f t="shared" si="20"/>
        <v>0</v>
      </c>
    </row>
    <row r="1271" spans="1:14" x14ac:dyDescent="0.25">
      <c r="A1271" s="1" t="s">
        <v>4560</v>
      </c>
      <c r="B1271" s="5" t="s">
        <v>6686</v>
      </c>
      <c r="C1271" s="5"/>
      <c r="D1271" s="5"/>
      <c r="E1271" s="5"/>
      <c r="F1271" s="2" t="s">
        <v>4561</v>
      </c>
      <c r="G1271" s="2"/>
      <c r="H1271" s="2" t="s">
        <v>4562</v>
      </c>
      <c r="I1271" s="2" t="s">
        <v>591</v>
      </c>
      <c r="J1271" s="2" t="s">
        <v>4563</v>
      </c>
      <c r="K1271" s="6">
        <v>1994</v>
      </c>
      <c r="L1271">
        <f>_xlfn.XLOOKUP(J1271,[1]Feuil1!$A$2:$A$1648,[1]Feuil1!$C$2:$C$1648)</f>
        <v>6</v>
      </c>
      <c r="M1271">
        <f>_xlfn.XLOOKUP(J1271,[1]Feuil1!$A$2:$A$1648,[1]Feuil1!$B$2:$B$1648)</f>
        <v>1917</v>
      </c>
      <c r="N1271" s="7">
        <f t="shared" si="20"/>
        <v>31.298904538341159</v>
      </c>
    </row>
    <row r="1272" spans="1:14" x14ac:dyDescent="0.25">
      <c r="A1272" s="4" t="s">
        <v>4564</v>
      </c>
      <c r="B1272" s="5" t="s">
        <v>6686</v>
      </c>
      <c r="C1272" s="5"/>
      <c r="D1272" s="5"/>
      <c r="E1272" s="5"/>
      <c r="F1272" s="5" t="s">
        <v>4565</v>
      </c>
      <c r="G1272" s="5"/>
      <c r="H1272" s="5" t="s">
        <v>4566</v>
      </c>
      <c r="I1272" s="5" t="s">
        <v>2162</v>
      </c>
      <c r="J1272" s="5" t="s">
        <v>4567</v>
      </c>
      <c r="K1272" s="6">
        <v>1994</v>
      </c>
      <c r="L1272">
        <f>_xlfn.XLOOKUP(J1272,[1]Feuil1!$A$2:$A$1648,[1]Feuil1!$C$2:$C$1648)</f>
        <v>9</v>
      </c>
      <c r="M1272">
        <f>_xlfn.XLOOKUP(J1272,[1]Feuil1!$A$2:$A$1648,[1]Feuil1!$B$2:$B$1648)</f>
        <v>2857</v>
      </c>
      <c r="N1272" s="7">
        <f t="shared" si="20"/>
        <v>31.501575078753937</v>
      </c>
    </row>
    <row r="1273" spans="1:14" x14ac:dyDescent="0.25">
      <c r="A1273" s="1" t="s">
        <v>2938</v>
      </c>
      <c r="B1273" s="2" t="s">
        <v>6686</v>
      </c>
      <c r="C1273" s="2"/>
      <c r="D1273" s="2"/>
      <c r="E1273" s="2"/>
      <c r="F1273" s="2" t="s">
        <v>4568</v>
      </c>
      <c r="G1273" s="2"/>
      <c r="H1273" s="2" t="s">
        <v>4569</v>
      </c>
      <c r="I1273" s="2" t="s">
        <v>82</v>
      </c>
      <c r="J1273" s="2" t="s">
        <v>4570</v>
      </c>
      <c r="K1273" s="6">
        <v>1994</v>
      </c>
      <c r="L1273">
        <f>_xlfn.XLOOKUP(J1273,[1]Feuil1!$A$2:$A$1648,[1]Feuil1!$C$2:$C$1648)</f>
        <v>6</v>
      </c>
      <c r="M1273">
        <f>_xlfn.XLOOKUP(J1273,[1]Feuil1!$A$2:$A$1648,[1]Feuil1!$B$2:$B$1648)</f>
        <v>2548</v>
      </c>
      <c r="N1273" s="7">
        <f t="shared" si="20"/>
        <v>23.547880690737834</v>
      </c>
    </row>
    <row r="1274" spans="1:14" x14ac:dyDescent="0.25">
      <c r="A1274" s="4" t="s">
        <v>4350</v>
      </c>
      <c r="B1274" s="2" t="s">
        <v>6686</v>
      </c>
      <c r="C1274" s="2"/>
      <c r="D1274" s="2"/>
      <c r="E1274" s="2"/>
      <c r="F1274" s="5" t="s">
        <v>4571</v>
      </c>
      <c r="G1274" s="5"/>
      <c r="H1274" s="5" t="s">
        <v>4572</v>
      </c>
      <c r="I1274" s="5" t="s">
        <v>4573</v>
      </c>
      <c r="J1274" s="5" t="s">
        <v>4574</v>
      </c>
      <c r="K1274" s="6">
        <v>1994</v>
      </c>
      <c r="L1274">
        <f>_xlfn.XLOOKUP(J1274,[1]Feuil1!$A$2:$A$1648,[1]Feuil1!$C$2:$C$1648)</f>
        <v>109</v>
      </c>
      <c r="M1274">
        <f>_xlfn.XLOOKUP(J1274,[1]Feuil1!$A$2:$A$1648,[1]Feuil1!$B$2:$B$1648)</f>
        <v>46117</v>
      </c>
      <c r="N1274" s="7">
        <f t="shared" si="20"/>
        <v>23.635535702669298</v>
      </c>
    </row>
    <row r="1275" spans="1:14" x14ac:dyDescent="0.25">
      <c r="A1275" s="1" t="s">
        <v>4359</v>
      </c>
      <c r="B1275" s="5" t="s">
        <v>6686</v>
      </c>
      <c r="C1275" s="5"/>
      <c r="D1275" s="5"/>
      <c r="E1275" s="5"/>
      <c r="F1275" s="2" t="s">
        <v>4575</v>
      </c>
      <c r="G1275" s="2"/>
      <c r="H1275" s="2" t="s">
        <v>1327</v>
      </c>
      <c r="I1275" s="2" t="s">
        <v>591</v>
      </c>
      <c r="J1275" s="2" t="s">
        <v>4576</v>
      </c>
      <c r="K1275" s="3">
        <v>1994</v>
      </c>
      <c r="L1275">
        <f>_xlfn.XLOOKUP(J1275,[1]Feuil1!$A$2:$A$1648,[1]Feuil1!$C$2:$C$1648)</f>
        <v>7</v>
      </c>
      <c r="M1275">
        <f>_xlfn.XLOOKUP(J1275,[1]Feuil1!$A$2:$A$1648,[1]Feuil1!$B$2:$B$1648)</f>
        <v>2906</v>
      </c>
      <c r="N1275" s="7">
        <f t="shared" si="20"/>
        <v>24.088093599449415</v>
      </c>
    </row>
    <row r="1276" spans="1:14" x14ac:dyDescent="0.25">
      <c r="A1276" s="4" t="s">
        <v>4577</v>
      </c>
      <c r="B1276" s="5" t="s">
        <v>6686</v>
      </c>
      <c r="C1276" s="5"/>
      <c r="D1276" s="5"/>
      <c r="E1276" s="5"/>
      <c r="F1276" s="5" t="s">
        <v>4578</v>
      </c>
      <c r="G1276" s="5"/>
      <c r="H1276" s="5" t="s">
        <v>4579</v>
      </c>
      <c r="I1276" s="5" t="s">
        <v>3155</v>
      </c>
      <c r="J1276" s="5" t="s">
        <v>4580</v>
      </c>
      <c r="K1276" s="6">
        <v>1994</v>
      </c>
      <c r="L1276">
        <f>_xlfn.XLOOKUP(J1276,[1]Feuil1!$A$2:$A$1648,[1]Feuil1!$C$2:$C$1648)</f>
        <v>4</v>
      </c>
      <c r="M1276">
        <f>_xlfn.XLOOKUP(J1276,[1]Feuil1!$A$2:$A$1648,[1]Feuil1!$B$2:$B$1648)</f>
        <v>5006</v>
      </c>
      <c r="N1276" s="7">
        <f t="shared" si="20"/>
        <v>7.9904115061925687</v>
      </c>
    </row>
    <row r="1277" spans="1:14" x14ac:dyDescent="0.25">
      <c r="A1277" s="1" t="s">
        <v>4581</v>
      </c>
      <c r="B1277" s="5" t="s">
        <v>6687</v>
      </c>
      <c r="C1277" s="5"/>
      <c r="D1277" s="5"/>
      <c r="E1277" s="5"/>
      <c r="F1277" s="2" t="s">
        <v>4582</v>
      </c>
      <c r="G1277" s="2"/>
      <c r="H1277" s="2" t="s">
        <v>4583</v>
      </c>
      <c r="I1277" s="2" t="s">
        <v>2709</v>
      </c>
      <c r="J1277" s="2" t="s">
        <v>4584</v>
      </c>
      <c r="K1277" s="3">
        <v>1994</v>
      </c>
      <c r="L1277" t="e">
        <f>_xlfn.XLOOKUP(J1277,[1]Feuil1!$A$2:$A$1648,[1]Feuil1!$C$2:$C$1648)</f>
        <v>#N/A</v>
      </c>
      <c r="M1277" t="e">
        <f>_xlfn.XLOOKUP(J1277,[1]Feuil1!$A$2:$A$1648,[1]Feuil1!$B$2:$B$1648)</f>
        <v>#N/A</v>
      </c>
      <c r="N1277" s="7" t="e">
        <f t="shared" si="20"/>
        <v>#N/A</v>
      </c>
    </row>
    <row r="1278" spans="1:14" x14ac:dyDescent="0.25">
      <c r="A1278" s="4" t="s">
        <v>4585</v>
      </c>
      <c r="B1278" s="5" t="s">
        <v>6686</v>
      </c>
      <c r="C1278" s="5"/>
      <c r="D1278" s="5"/>
      <c r="E1278" s="5"/>
      <c r="F1278" s="5" t="s">
        <v>4586</v>
      </c>
      <c r="G1278" s="5"/>
      <c r="H1278" s="5" t="s">
        <v>4587</v>
      </c>
      <c r="I1278" s="5" t="s">
        <v>4588</v>
      </c>
      <c r="J1278" s="5" t="s">
        <v>4589</v>
      </c>
      <c r="K1278" s="6">
        <v>1994</v>
      </c>
      <c r="L1278">
        <f>_xlfn.XLOOKUP(J1278,[1]Feuil1!$A$2:$A$1648,[1]Feuil1!$C$2:$C$1648)</f>
        <v>34</v>
      </c>
      <c r="M1278">
        <f>_xlfn.XLOOKUP(J1278,[1]Feuil1!$A$2:$A$1648,[1]Feuil1!$B$2:$B$1648)</f>
        <v>13651</v>
      </c>
      <c r="N1278" s="7">
        <f t="shared" si="20"/>
        <v>24.906600249066003</v>
      </c>
    </row>
    <row r="1279" spans="1:14" x14ac:dyDescent="0.25">
      <c r="A1279" s="1" t="s">
        <v>3674</v>
      </c>
      <c r="B1279" s="5" t="s">
        <v>6686</v>
      </c>
      <c r="C1279" s="5"/>
      <c r="D1279" s="5"/>
      <c r="E1279" s="5"/>
      <c r="F1279" s="2" t="s">
        <v>4590</v>
      </c>
      <c r="G1279" s="2"/>
      <c r="H1279" s="2" t="s">
        <v>4591</v>
      </c>
      <c r="I1279" s="2" t="s">
        <v>4592</v>
      </c>
      <c r="J1279" s="2" t="s">
        <v>4593</v>
      </c>
      <c r="K1279" s="3">
        <v>1994</v>
      </c>
      <c r="L1279">
        <f>_xlfn.XLOOKUP(J1279,[1]Feuil1!$A$2:$A$1648,[1]Feuil1!$C$2:$C$1648)</f>
        <v>19</v>
      </c>
      <c r="M1279">
        <f>_xlfn.XLOOKUP(J1279,[1]Feuil1!$A$2:$A$1648,[1]Feuil1!$B$2:$B$1648)</f>
        <v>6184</v>
      </c>
      <c r="N1279" s="7">
        <f t="shared" si="20"/>
        <v>30.724450194049158</v>
      </c>
    </row>
    <row r="1280" spans="1:14" x14ac:dyDescent="0.25">
      <c r="A1280" s="4" t="s">
        <v>4594</v>
      </c>
      <c r="B1280" s="2" t="s">
        <v>6686</v>
      </c>
      <c r="C1280" s="2"/>
      <c r="D1280" s="2"/>
      <c r="E1280" s="2"/>
      <c r="F1280" s="5" t="s">
        <v>4595</v>
      </c>
      <c r="G1280" s="5"/>
      <c r="H1280" s="5" t="s">
        <v>4596</v>
      </c>
      <c r="I1280" s="5" t="s">
        <v>774</v>
      </c>
      <c r="J1280" s="5" t="s">
        <v>4597</v>
      </c>
      <c r="K1280" s="6">
        <v>1994</v>
      </c>
      <c r="L1280">
        <f>_xlfn.XLOOKUP(J1280,[1]Feuil1!$A$2:$A$1648,[1]Feuil1!$C$2:$C$1648)</f>
        <v>15</v>
      </c>
      <c r="M1280">
        <f>_xlfn.XLOOKUP(J1280,[1]Feuil1!$A$2:$A$1648,[1]Feuil1!$B$2:$B$1648)</f>
        <v>7104</v>
      </c>
      <c r="N1280" s="7">
        <f t="shared" si="20"/>
        <v>21.114864864864863</v>
      </c>
    </row>
    <row r="1281" spans="1:14" x14ac:dyDescent="0.25">
      <c r="A1281" s="1" t="s">
        <v>4598</v>
      </c>
      <c r="B1281" s="2" t="s">
        <v>6686</v>
      </c>
      <c r="C1281" s="2"/>
      <c r="D1281" s="2"/>
      <c r="E1281" s="2"/>
      <c r="F1281" s="2" t="s">
        <v>4599</v>
      </c>
      <c r="G1281" s="2"/>
      <c r="H1281" s="2" t="s">
        <v>3170</v>
      </c>
      <c r="I1281" s="2" t="s">
        <v>868</v>
      </c>
      <c r="J1281" s="2" t="s">
        <v>4600</v>
      </c>
      <c r="K1281" s="3">
        <v>1994</v>
      </c>
      <c r="L1281">
        <f>_xlfn.XLOOKUP(J1281,[1]Feuil1!$A$2:$A$1648,[1]Feuil1!$C$2:$C$1648)</f>
        <v>33</v>
      </c>
      <c r="M1281">
        <f>_xlfn.XLOOKUP(J1281,[1]Feuil1!$A$2:$A$1648,[1]Feuil1!$B$2:$B$1648)</f>
        <v>5178</v>
      </c>
      <c r="N1281" s="7">
        <f t="shared" si="20"/>
        <v>63.731170336037081</v>
      </c>
    </row>
    <row r="1282" spans="1:14" x14ac:dyDescent="0.25">
      <c r="A1282" s="4" t="s">
        <v>4601</v>
      </c>
      <c r="B1282" s="5" t="s">
        <v>6686</v>
      </c>
      <c r="C1282" s="5"/>
      <c r="D1282" s="5"/>
      <c r="E1282" s="5"/>
      <c r="F1282" s="5" t="s">
        <v>4602</v>
      </c>
      <c r="G1282" s="5"/>
      <c r="H1282" s="5" t="s">
        <v>4603</v>
      </c>
      <c r="I1282" s="5" t="s">
        <v>2424</v>
      </c>
      <c r="J1282" s="5" t="s">
        <v>4604</v>
      </c>
      <c r="K1282" s="6">
        <v>1994</v>
      </c>
      <c r="L1282">
        <f>_xlfn.XLOOKUP(J1282,[1]Feuil1!$A$2:$A$1648,[1]Feuil1!$C$2:$C$1648)</f>
        <v>127</v>
      </c>
      <c r="M1282">
        <f>_xlfn.XLOOKUP(J1282,[1]Feuil1!$A$2:$A$1648,[1]Feuil1!$B$2:$B$1648)</f>
        <v>13601</v>
      </c>
      <c r="N1282" s="7">
        <f t="shared" si="20"/>
        <v>93.375487096537015</v>
      </c>
    </row>
    <row r="1283" spans="1:14" x14ac:dyDescent="0.25">
      <c r="A1283" s="1" t="s">
        <v>4605</v>
      </c>
      <c r="B1283" s="5" t="s">
        <v>6686</v>
      </c>
      <c r="C1283" s="5"/>
      <c r="D1283" s="5"/>
      <c r="E1283" s="5"/>
      <c r="F1283" s="2" t="s">
        <v>4606</v>
      </c>
      <c r="G1283" s="2"/>
      <c r="H1283" s="2" t="s">
        <v>4607</v>
      </c>
      <c r="I1283" s="2" t="s">
        <v>4608</v>
      </c>
      <c r="J1283" s="2" t="s">
        <v>4609</v>
      </c>
      <c r="K1283" s="3">
        <v>1994</v>
      </c>
      <c r="L1283">
        <f>_xlfn.XLOOKUP(J1283,[1]Feuil1!$A$2:$A$1648,[1]Feuil1!$C$2:$C$1648)</f>
        <v>71</v>
      </c>
      <c r="M1283">
        <f>_xlfn.XLOOKUP(J1283,[1]Feuil1!$A$2:$A$1648,[1]Feuil1!$B$2:$B$1648)</f>
        <v>21363</v>
      </c>
      <c r="N1283" s="7">
        <f t="shared" si="20"/>
        <v>33.235032532883956</v>
      </c>
    </row>
    <row r="1284" spans="1:14" x14ac:dyDescent="0.25">
      <c r="A1284" s="4" t="s">
        <v>4610</v>
      </c>
      <c r="B1284" s="5" t="s">
        <v>6686</v>
      </c>
      <c r="C1284" s="5"/>
      <c r="D1284" s="5"/>
      <c r="E1284" s="5"/>
      <c r="F1284" s="5" t="s">
        <v>4611</v>
      </c>
      <c r="G1284" s="5"/>
      <c r="H1284" s="5" t="s">
        <v>4612</v>
      </c>
      <c r="I1284" s="5" t="s">
        <v>1635</v>
      </c>
      <c r="J1284" s="5" t="s">
        <v>4613</v>
      </c>
      <c r="K1284" s="6">
        <v>1994</v>
      </c>
      <c r="L1284">
        <f>_xlfn.XLOOKUP(J1284,[1]Feuil1!$A$2:$A$1648,[1]Feuil1!$C$2:$C$1648)</f>
        <v>41</v>
      </c>
      <c r="M1284">
        <f>_xlfn.XLOOKUP(J1284,[1]Feuil1!$A$2:$A$1648,[1]Feuil1!$B$2:$B$1648)</f>
        <v>6481</v>
      </c>
      <c r="N1284" s="7">
        <f t="shared" si="20"/>
        <v>63.261842308285757</v>
      </c>
    </row>
    <row r="1285" spans="1:14" x14ac:dyDescent="0.25">
      <c r="A1285" s="1" t="s">
        <v>4614</v>
      </c>
      <c r="B1285" s="5" t="s">
        <v>6686</v>
      </c>
      <c r="C1285" s="5"/>
      <c r="D1285" s="5"/>
      <c r="E1285" s="5"/>
      <c r="F1285" s="2" t="s">
        <v>4615</v>
      </c>
      <c r="G1285" s="2"/>
      <c r="H1285" s="2" t="s">
        <v>4616</v>
      </c>
      <c r="I1285" s="2" t="s">
        <v>4617</v>
      </c>
      <c r="J1285" s="2" t="s">
        <v>4618</v>
      </c>
      <c r="K1285" s="3">
        <v>1994</v>
      </c>
      <c r="L1285">
        <f>_xlfn.XLOOKUP(J1285,[1]Feuil1!$A$2:$A$1648,[1]Feuil1!$C$2:$C$1648)</f>
        <v>22</v>
      </c>
      <c r="M1285">
        <f>_xlfn.XLOOKUP(J1285,[1]Feuil1!$A$2:$A$1648,[1]Feuil1!$B$2:$B$1648)</f>
        <v>3223</v>
      </c>
      <c r="N1285" s="7">
        <f t="shared" si="20"/>
        <v>68.25938566552901</v>
      </c>
    </row>
    <row r="1286" spans="1:14" x14ac:dyDescent="0.25">
      <c r="A1286" s="4" t="s">
        <v>2412</v>
      </c>
      <c r="B1286" s="2" t="s">
        <v>6686</v>
      </c>
      <c r="C1286" s="2"/>
      <c r="D1286" s="2"/>
      <c r="E1286" s="2"/>
      <c r="F1286" s="5" t="s">
        <v>4619</v>
      </c>
      <c r="G1286" s="5"/>
      <c r="H1286" s="5" t="s">
        <v>4620</v>
      </c>
      <c r="I1286" s="5" t="s">
        <v>800</v>
      </c>
      <c r="J1286" s="5" t="s">
        <v>4621</v>
      </c>
      <c r="K1286" s="6">
        <v>1994</v>
      </c>
      <c r="L1286">
        <f>_xlfn.XLOOKUP(J1286,[1]Feuil1!$A$2:$A$1648,[1]Feuil1!$C$2:$C$1648)</f>
        <v>8</v>
      </c>
      <c r="M1286">
        <f>_xlfn.XLOOKUP(J1286,[1]Feuil1!$A$2:$A$1648,[1]Feuil1!$B$2:$B$1648)</f>
        <v>7655</v>
      </c>
      <c r="N1286" s="7">
        <f t="shared" si="20"/>
        <v>10.450685826257349</v>
      </c>
    </row>
    <row r="1287" spans="1:14" x14ac:dyDescent="0.25">
      <c r="A1287" s="1" t="s">
        <v>4622</v>
      </c>
      <c r="B1287" s="5" t="s">
        <v>6686</v>
      </c>
      <c r="C1287" s="5"/>
      <c r="D1287" s="5"/>
      <c r="E1287" s="5"/>
      <c r="F1287" s="2" t="s">
        <v>4623</v>
      </c>
      <c r="G1287" s="2"/>
      <c r="H1287" s="2" t="s">
        <v>4624</v>
      </c>
      <c r="I1287" s="2" t="s">
        <v>2098</v>
      </c>
      <c r="J1287" s="2" t="s">
        <v>4625</v>
      </c>
      <c r="K1287" s="3">
        <v>1994</v>
      </c>
      <c r="L1287">
        <f>_xlfn.XLOOKUP(J1287,[1]Feuil1!$A$2:$A$1648,[1]Feuil1!$C$2:$C$1648)</f>
        <v>3</v>
      </c>
      <c r="M1287">
        <f>_xlfn.XLOOKUP(J1287,[1]Feuil1!$A$2:$A$1648,[1]Feuil1!$B$2:$B$1648)</f>
        <v>2020</v>
      </c>
      <c r="N1287" s="7">
        <f t="shared" si="20"/>
        <v>14.851485148514852</v>
      </c>
    </row>
    <row r="1288" spans="1:14" x14ac:dyDescent="0.25">
      <c r="A1288" s="4" t="s">
        <v>3242</v>
      </c>
      <c r="B1288" s="5" t="s">
        <v>6686</v>
      </c>
      <c r="C1288" s="5"/>
      <c r="D1288" s="5"/>
      <c r="E1288" s="5"/>
      <c r="F1288" s="5" t="s">
        <v>4626</v>
      </c>
      <c r="G1288" s="5"/>
      <c r="H1288" s="5" t="s">
        <v>4627</v>
      </c>
      <c r="I1288" s="5" t="s">
        <v>371</v>
      </c>
      <c r="J1288" s="5" t="s">
        <v>4628</v>
      </c>
      <c r="K1288" s="6">
        <v>1994</v>
      </c>
      <c r="L1288">
        <f>_xlfn.XLOOKUP(J1288,[1]Feuil1!$A$2:$A$1648,[1]Feuil1!$C$2:$C$1648)</f>
        <v>71</v>
      </c>
      <c r="M1288">
        <f>_xlfn.XLOOKUP(J1288,[1]Feuil1!$A$2:$A$1648,[1]Feuil1!$B$2:$B$1648)</f>
        <v>9201</v>
      </c>
      <c r="N1288" s="7">
        <f t="shared" si="20"/>
        <v>77.165525486360181</v>
      </c>
    </row>
    <row r="1289" spans="1:14" x14ac:dyDescent="0.25">
      <c r="A1289" s="1" t="s">
        <v>4629</v>
      </c>
      <c r="B1289" s="5" t="s">
        <v>6686</v>
      </c>
      <c r="C1289" s="5"/>
      <c r="D1289" s="5"/>
      <c r="E1289" s="5"/>
      <c r="F1289" s="2" t="s">
        <v>4630</v>
      </c>
      <c r="G1289" s="2"/>
      <c r="H1289" s="2" t="s">
        <v>4631</v>
      </c>
      <c r="I1289" s="2" t="s">
        <v>2054</v>
      </c>
      <c r="J1289" s="2" t="s">
        <v>4632</v>
      </c>
      <c r="K1289" s="3">
        <v>1994</v>
      </c>
      <c r="L1289">
        <f>_xlfn.XLOOKUP(J1289,[1]Feuil1!$A$2:$A$1648,[1]Feuil1!$C$2:$C$1648)</f>
        <v>24</v>
      </c>
      <c r="M1289">
        <f>_xlfn.XLOOKUP(J1289,[1]Feuil1!$A$2:$A$1648,[1]Feuil1!$B$2:$B$1648)</f>
        <v>9762</v>
      </c>
      <c r="N1289" s="7">
        <f t="shared" si="20"/>
        <v>24.585125998770742</v>
      </c>
    </row>
    <row r="1290" spans="1:14" x14ac:dyDescent="0.25">
      <c r="A1290" s="4" t="s">
        <v>4633</v>
      </c>
      <c r="B1290" s="5" t="s">
        <v>6687</v>
      </c>
      <c r="C1290" s="5"/>
      <c r="D1290" s="5"/>
      <c r="E1290" s="5"/>
      <c r="F1290" s="5" t="s">
        <v>4634</v>
      </c>
      <c r="G1290" s="5"/>
      <c r="H1290" s="5" t="s">
        <v>4635</v>
      </c>
      <c r="I1290" s="5" t="s">
        <v>476</v>
      </c>
      <c r="J1290" s="5" t="s">
        <v>4636</v>
      </c>
      <c r="K1290" s="6">
        <v>1994</v>
      </c>
      <c r="L1290" t="e">
        <f>_xlfn.XLOOKUP(J1290,[1]Feuil1!$A$2:$A$1648,[1]Feuil1!$C$2:$C$1648)</f>
        <v>#N/A</v>
      </c>
      <c r="M1290" t="e">
        <f>_xlfn.XLOOKUP(J1290,[1]Feuil1!$A$2:$A$1648,[1]Feuil1!$B$2:$B$1648)</f>
        <v>#N/A</v>
      </c>
      <c r="N1290" s="7" t="e">
        <f t="shared" si="20"/>
        <v>#N/A</v>
      </c>
    </row>
    <row r="1291" spans="1:14" x14ac:dyDescent="0.25">
      <c r="A1291" s="1" t="s">
        <v>4637</v>
      </c>
      <c r="B1291" s="2" t="s">
        <v>6686</v>
      </c>
      <c r="C1291" s="2"/>
      <c r="D1291" s="2"/>
      <c r="E1291" s="2"/>
      <c r="F1291" s="2" t="s">
        <v>4638</v>
      </c>
      <c r="G1291" s="2"/>
      <c r="H1291" s="2" t="s">
        <v>4639</v>
      </c>
      <c r="I1291" s="2" t="s">
        <v>1266</v>
      </c>
      <c r="J1291" s="2" t="s">
        <v>4640</v>
      </c>
      <c r="K1291" s="3">
        <v>1994</v>
      </c>
      <c r="L1291">
        <f>_xlfn.XLOOKUP(J1291,[1]Feuil1!$A$2:$A$1648,[1]Feuil1!$C$2:$C$1648)</f>
        <v>25</v>
      </c>
      <c r="M1291">
        <f>_xlfn.XLOOKUP(J1291,[1]Feuil1!$A$2:$A$1648,[1]Feuil1!$B$2:$B$1648)</f>
        <v>9229</v>
      </c>
      <c r="N1291" s="7">
        <f t="shared" si="20"/>
        <v>27.08852530068263</v>
      </c>
    </row>
    <row r="1292" spans="1:14" x14ac:dyDescent="0.25">
      <c r="A1292" s="4" t="s">
        <v>4641</v>
      </c>
      <c r="B1292" s="2" t="s">
        <v>6686</v>
      </c>
      <c r="C1292" s="2"/>
      <c r="D1292" s="2"/>
      <c r="E1292" s="2"/>
      <c r="F1292" s="5" t="s">
        <v>4642</v>
      </c>
      <c r="G1292" s="5"/>
      <c r="H1292" s="5" t="s">
        <v>4643</v>
      </c>
      <c r="I1292" s="5" t="s">
        <v>3469</v>
      </c>
      <c r="J1292" s="5" t="s">
        <v>4644</v>
      </c>
      <c r="K1292" s="6">
        <v>1994</v>
      </c>
      <c r="L1292">
        <f>_xlfn.XLOOKUP(J1292,[1]Feuil1!$A$2:$A$1648,[1]Feuil1!$C$2:$C$1648)</f>
        <v>9</v>
      </c>
      <c r="M1292">
        <f>_xlfn.XLOOKUP(J1292,[1]Feuil1!$A$2:$A$1648,[1]Feuil1!$B$2:$B$1648)</f>
        <v>1628</v>
      </c>
      <c r="N1292" s="7">
        <f t="shared" si="20"/>
        <v>55.282555282555279</v>
      </c>
    </row>
    <row r="1293" spans="1:14" x14ac:dyDescent="0.25">
      <c r="A1293" s="1" t="s">
        <v>4645</v>
      </c>
      <c r="B1293" s="5" t="s">
        <v>6687</v>
      </c>
      <c r="C1293" s="5"/>
      <c r="D1293" s="5"/>
      <c r="E1293" s="5"/>
      <c r="F1293" s="2" t="s">
        <v>4646</v>
      </c>
      <c r="G1293" s="2"/>
      <c r="H1293" s="2" t="s">
        <v>4647</v>
      </c>
      <c r="I1293" s="2" t="s">
        <v>173</v>
      </c>
      <c r="J1293" s="2" t="s">
        <v>4648</v>
      </c>
      <c r="K1293" s="3">
        <v>1994</v>
      </c>
      <c r="L1293" t="e">
        <f>_xlfn.XLOOKUP(J1293,[1]Feuil1!$A$2:$A$1648,[1]Feuil1!$C$2:$C$1648)</f>
        <v>#N/A</v>
      </c>
      <c r="M1293" t="e">
        <f>_xlfn.XLOOKUP(J1293,[1]Feuil1!$A$2:$A$1648,[1]Feuil1!$B$2:$B$1648)</f>
        <v>#N/A</v>
      </c>
      <c r="N1293" s="7" t="e">
        <f t="shared" si="20"/>
        <v>#N/A</v>
      </c>
    </row>
    <row r="1294" spans="1:14" x14ac:dyDescent="0.25">
      <c r="A1294" s="4" t="s">
        <v>4350</v>
      </c>
      <c r="B1294" s="2" t="s">
        <v>6686</v>
      </c>
      <c r="C1294" s="2"/>
      <c r="D1294" s="2"/>
      <c r="E1294" s="2"/>
      <c r="F1294" s="5" t="s">
        <v>4649</v>
      </c>
      <c r="G1294" s="5"/>
      <c r="H1294" s="5" t="s">
        <v>4650</v>
      </c>
      <c r="I1294" s="5" t="s">
        <v>4651</v>
      </c>
      <c r="J1294" s="5" t="s">
        <v>4652</v>
      </c>
      <c r="K1294" s="6">
        <v>1994</v>
      </c>
      <c r="L1294">
        <f>_xlfn.XLOOKUP(J1294,[1]Feuil1!$A$2:$A$1648,[1]Feuil1!$C$2:$C$1648)</f>
        <v>149</v>
      </c>
      <c r="M1294">
        <f>_xlfn.XLOOKUP(J1294,[1]Feuil1!$A$2:$A$1648,[1]Feuil1!$B$2:$B$1648)</f>
        <v>46811</v>
      </c>
      <c r="N1294" s="7">
        <f t="shared" si="20"/>
        <v>31.830125397876568</v>
      </c>
    </row>
    <row r="1295" spans="1:14" x14ac:dyDescent="0.25">
      <c r="A1295" s="1" t="s">
        <v>4653</v>
      </c>
      <c r="B1295" s="5" t="s">
        <v>6686</v>
      </c>
      <c r="C1295" s="5"/>
      <c r="D1295" s="5"/>
      <c r="E1295" s="5"/>
      <c r="F1295" s="2" t="s">
        <v>4654</v>
      </c>
      <c r="G1295" s="2"/>
      <c r="H1295" s="2" t="s">
        <v>965</v>
      </c>
      <c r="I1295" s="2" t="s">
        <v>2936</v>
      </c>
      <c r="J1295" s="2" t="s">
        <v>4655</v>
      </c>
      <c r="K1295" s="3">
        <v>1995</v>
      </c>
      <c r="L1295">
        <f>_xlfn.XLOOKUP(J1295,[1]Feuil1!$A$2:$A$1648,[1]Feuil1!$C$2:$C$1648)</f>
        <v>7</v>
      </c>
      <c r="M1295">
        <f>_xlfn.XLOOKUP(J1295,[1]Feuil1!$A$2:$A$1648,[1]Feuil1!$B$2:$B$1648)</f>
        <v>1938</v>
      </c>
      <c r="N1295" s="7">
        <f t="shared" si="20"/>
        <v>36.119711042311664</v>
      </c>
    </row>
    <row r="1296" spans="1:14" x14ac:dyDescent="0.25">
      <c r="A1296" s="1" t="s">
        <v>3033</v>
      </c>
      <c r="B1296" s="2" t="s">
        <v>6686</v>
      </c>
      <c r="C1296" s="2"/>
      <c r="D1296" s="2"/>
      <c r="E1296" s="2"/>
      <c r="F1296" s="2" t="s">
        <v>3373</v>
      </c>
      <c r="G1296" s="2" t="s">
        <v>6784</v>
      </c>
      <c r="H1296" s="2" t="s">
        <v>3374</v>
      </c>
      <c r="I1296" s="2" t="s">
        <v>3364</v>
      </c>
      <c r="J1296" s="2" t="s">
        <v>3375</v>
      </c>
      <c r="K1296" s="3">
        <v>1978</v>
      </c>
      <c r="L1296">
        <f>_xlfn.XLOOKUP(J1296,[1]Feuil1!$A$2:$A$1648,[1]Feuil1!$C$2:$C$1648)</f>
        <v>82</v>
      </c>
      <c r="M1296">
        <f>_xlfn.XLOOKUP(J1296,[1]Feuil1!$A$2:$A$1648,[1]Feuil1!$B$2:$B$1648)</f>
        <v>4958</v>
      </c>
      <c r="N1296" s="7">
        <f t="shared" si="20"/>
        <v>165.38926986688182</v>
      </c>
    </row>
    <row r="1297" spans="1:14" x14ac:dyDescent="0.25">
      <c r="A1297" s="1" t="s">
        <v>4659</v>
      </c>
      <c r="B1297" s="2" t="s">
        <v>6686</v>
      </c>
      <c r="C1297" s="2"/>
      <c r="D1297" s="2"/>
      <c r="E1297" s="2"/>
      <c r="F1297" s="2" t="s">
        <v>4660</v>
      </c>
      <c r="G1297" s="2"/>
      <c r="H1297" s="2" t="s">
        <v>4661</v>
      </c>
      <c r="I1297" s="2" t="s">
        <v>906</v>
      </c>
      <c r="J1297" s="2" t="s">
        <v>4662</v>
      </c>
      <c r="K1297" s="3">
        <v>1995</v>
      </c>
      <c r="L1297">
        <f>_xlfn.XLOOKUP(J1297,[1]Feuil1!$A$2:$A$1648,[1]Feuil1!$C$2:$C$1648)</f>
        <v>241</v>
      </c>
      <c r="M1297">
        <f>_xlfn.XLOOKUP(J1297,[1]Feuil1!$A$2:$A$1648,[1]Feuil1!$B$2:$B$1648)</f>
        <v>23942</v>
      </c>
      <c r="N1297" s="7">
        <f t="shared" si="20"/>
        <v>100.65992815971933</v>
      </c>
    </row>
    <row r="1298" spans="1:14" x14ac:dyDescent="0.25">
      <c r="A1298" s="4" t="s">
        <v>3813</v>
      </c>
      <c r="B1298" s="5" t="s">
        <v>6686</v>
      </c>
      <c r="C1298" s="5"/>
      <c r="D1298" s="5"/>
      <c r="E1298" s="5"/>
      <c r="F1298" s="5" t="s">
        <v>6580</v>
      </c>
      <c r="G1298" s="2" t="s">
        <v>6784</v>
      </c>
      <c r="H1298" s="5" t="s">
        <v>6581</v>
      </c>
      <c r="I1298" s="5" t="s">
        <v>1124</v>
      </c>
      <c r="J1298" s="5" t="s">
        <v>6582</v>
      </c>
      <c r="K1298" s="6">
        <v>2022</v>
      </c>
      <c r="L1298">
        <f>_xlfn.XLOOKUP(J1298,[1]Feuil1!$A$2:$A$1648,[1]Feuil1!$C$2:$C$1648)</f>
        <v>148</v>
      </c>
      <c r="M1298">
        <f>_xlfn.XLOOKUP(J1298,[1]Feuil1!$A$2:$A$1648,[1]Feuil1!$B$2:$B$1648)</f>
        <v>9085</v>
      </c>
      <c r="N1298" s="7">
        <f t="shared" si="20"/>
        <v>162.90588882773804</v>
      </c>
    </row>
    <row r="1299" spans="1:14" x14ac:dyDescent="0.25">
      <c r="A1299" s="1" t="s">
        <v>4665</v>
      </c>
      <c r="B1299" s="2" t="s">
        <v>6686</v>
      </c>
      <c r="C1299" s="2"/>
      <c r="D1299" s="2"/>
      <c r="E1299" s="2"/>
      <c r="F1299" s="2" t="s">
        <v>4666</v>
      </c>
      <c r="G1299" s="2"/>
      <c r="H1299" s="2" t="s">
        <v>4667</v>
      </c>
      <c r="I1299" s="2" t="s">
        <v>4668</v>
      </c>
      <c r="J1299" s="2" t="s">
        <v>4669</v>
      </c>
      <c r="K1299" s="3">
        <v>1995</v>
      </c>
      <c r="L1299">
        <f>_xlfn.XLOOKUP(J1299,[1]Feuil1!$A$2:$A$1648,[1]Feuil1!$C$2:$C$1648)</f>
        <v>4</v>
      </c>
      <c r="M1299">
        <f>_xlfn.XLOOKUP(J1299,[1]Feuil1!$A$2:$A$1648,[1]Feuil1!$B$2:$B$1648)</f>
        <v>5078</v>
      </c>
      <c r="N1299" s="7">
        <f t="shared" si="20"/>
        <v>7.8771169751870813</v>
      </c>
    </row>
    <row r="1300" spans="1:14" x14ac:dyDescent="0.25">
      <c r="A1300" s="4" t="s">
        <v>3674</v>
      </c>
      <c r="B1300" s="5" t="s">
        <v>6686</v>
      </c>
      <c r="C1300" s="5"/>
      <c r="D1300" s="5"/>
      <c r="E1300" s="5"/>
      <c r="F1300" s="5" t="s">
        <v>4670</v>
      </c>
      <c r="G1300" s="5"/>
      <c r="H1300" s="5" t="s">
        <v>4671</v>
      </c>
      <c r="I1300" s="5" t="s">
        <v>4672</v>
      </c>
      <c r="J1300" s="5" t="s">
        <v>4673</v>
      </c>
      <c r="K1300" s="6">
        <v>1995</v>
      </c>
      <c r="L1300">
        <f>_xlfn.XLOOKUP(J1300,[1]Feuil1!$A$2:$A$1648,[1]Feuil1!$C$2:$C$1648)</f>
        <v>9</v>
      </c>
      <c r="M1300">
        <f>_xlfn.XLOOKUP(J1300,[1]Feuil1!$A$2:$A$1648,[1]Feuil1!$B$2:$B$1648)</f>
        <v>2378</v>
      </c>
      <c r="N1300" s="7">
        <f t="shared" si="20"/>
        <v>37.846930193439867</v>
      </c>
    </row>
    <row r="1301" spans="1:14" x14ac:dyDescent="0.25">
      <c r="A1301" s="1" t="s">
        <v>2993</v>
      </c>
      <c r="B1301" s="5" t="s">
        <v>6686</v>
      </c>
      <c r="C1301" s="5"/>
      <c r="D1301" s="5"/>
      <c r="E1301" s="5"/>
      <c r="F1301" s="2" t="s">
        <v>4674</v>
      </c>
      <c r="G1301" s="2"/>
      <c r="H1301" s="2" t="s">
        <v>4675</v>
      </c>
      <c r="I1301" s="2" t="s">
        <v>4676</v>
      </c>
      <c r="J1301" s="2" t="s">
        <v>4677</v>
      </c>
      <c r="K1301" s="3">
        <v>1995</v>
      </c>
      <c r="L1301">
        <f>_xlfn.XLOOKUP(J1301,[1]Feuil1!$A$2:$A$1648,[1]Feuil1!$C$2:$C$1648)</f>
        <v>24</v>
      </c>
      <c r="M1301">
        <f>_xlfn.XLOOKUP(J1301,[1]Feuil1!$A$2:$A$1648,[1]Feuil1!$B$2:$B$1648)</f>
        <v>4090</v>
      </c>
      <c r="N1301" s="7">
        <f t="shared" si="20"/>
        <v>58.679706601466989</v>
      </c>
    </row>
    <row r="1302" spans="1:14" x14ac:dyDescent="0.25">
      <c r="A1302" s="4" t="s">
        <v>4678</v>
      </c>
      <c r="B1302" s="2" t="s">
        <v>6686</v>
      </c>
      <c r="C1302" s="2"/>
      <c r="D1302" s="2"/>
      <c r="E1302" s="2"/>
      <c r="F1302" s="5" t="s">
        <v>4679</v>
      </c>
      <c r="G1302" s="5"/>
      <c r="H1302" s="5" t="s">
        <v>2074</v>
      </c>
      <c r="I1302" s="5" t="s">
        <v>1645</v>
      </c>
      <c r="J1302" s="5" t="s">
        <v>4680</v>
      </c>
      <c r="K1302" s="6">
        <v>1995</v>
      </c>
      <c r="L1302">
        <f>_xlfn.XLOOKUP(J1302,[1]Feuil1!$A$2:$A$1648,[1]Feuil1!$C$2:$C$1648)</f>
        <v>17</v>
      </c>
      <c r="M1302">
        <f>_xlfn.XLOOKUP(J1302,[1]Feuil1!$A$2:$A$1648,[1]Feuil1!$B$2:$B$1648)</f>
        <v>10322</v>
      </c>
      <c r="N1302" s="7">
        <f t="shared" ref="N1302:N1365" si="21">L1302*10000/M1302</f>
        <v>16.469676419298587</v>
      </c>
    </row>
    <row r="1303" spans="1:14" x14ac:dyDescent="0.25">
      <c r="A1303" s="1" t="s">
        <v>4509</v>
      </c>
      <c r="B1303" s="2" t="s">
        <v>6686</v>
      </c>
      <c r="C1303" s="2"/>
      <c r="D1303" s="2"/>
      <c r="E1303" s="2"/>
      <c r="F1303" s="2" t="s">
        <v>4681</v>
      </c>
      <c r="G1303" s="2"/>
      <c r="H1303" s="2" t="s">
        <v>4682</v>
      </c>
      <c r="I1303" s="2" t="s">
        <v>906</v>
      </c>
      <c r="J1303" s="2" t="s">
        <v>4683</v>
      </c>
      <c r="K1303" s="3">
        <v>1995</v>
      </c>
      <c r="L1303">
        <f>_xlfn.XLOOKUP(J1303,[1]Feuil1!$A$2:$A$1648,[1]Feuil1!$C$2:$C$1648)</f>
        <v>20</v>
      </c>
      <c r="M1303">
        <f>_xlfn.XLOOKUP(J1303,[1]Feuil1!$A$2:$A$1648,[1]Feuil1!$B$2:$B$1648)</f>
        <v>13820</v>
      </c>
      <c r="N1303" s="7">
        <f t="shared" si="21"/>
        <v>14.471780028943559</v>
      </c>
    </row>
    <row r="1304" spans="1:14" x14ac:dyDescent="0.25">
      <c r="A1304" s="4" t="s">
        <v>4610</v>
      </c>
      <c r="B1304" s="5" t="s">
        <v>6686</v>
      </c>
      <c r="C1304" s="5"/>
      <c r="D1304" s="5"/>
      <c r="E1304" s="5"/>
      <c r="F1304" s="5" t="s">
        <v>4684</v>
      </c>
      <c r="G1304" s="5"/>
      <c r="H1304" s="5" t="s">
        <v>4685</v>
      </c>
      <c r="I1304" s="5" t="s">
        <v>4686</v>
      </c>
      <c r="J1304" s="5" t="s">
        <v>4687</v>
      </c>
      <c r="K1304" s="6">
        <v>1995</v>
      </c>
      <c r="L1304">
        <f>_xlfn.XLOOKUP(J1304,[1]Feuil1!$A$2:$A$1648,[1]Feuil1!$C$2:$C$1648)</f>
        <v>21</v>
      </c>
      <c r="M1304">
        <f>_xlfn.XLOOKUP(J1304,[1]Feuil1!$A$2:$A$1648,[1]Feuil1!$B$2:$B$1648)</f>
        <v>8835</v>
      </c>
      <c r="N1304" s="7">
        <f t="shared" si="21"/>
        <v>23.769100169779286</v>
      </c>
    </row>
    <row r="1305" spans="1:14" x14ac:dyDescent="0.25">
      <c r="A1305" s="1" t="s">
        <v>4688</v>
      </c>
      <c r="B1305" s="5" t="s">
        <v>6686</v>
      </c>
      <c r="C1305" s="5"/>
      <c r="D1305" s="5"/>
      <c r="E1305" s="5"/>
      <c r="F1305" s="2" t="s">
        <v>4689</v>
      </c>
      <c r="G1305" s="2"/>
      <c r="H1305" s="2" t="s">
        <v>4690</v>
      </c>
      <c r="I1305" s="2" t="s">
        <v>1865</v>
      </c>
      <c r="J1305" s="2" t="s">
        <v>4691</v>
      </c>
      <c r="K1305" s="3">
        <v>1995</v>
      </c>
      <c r="L1305">
        <f>_xlfn.XLOOKUP(J1305,[1]Feuil1!$A$2:$A$1648,[1]Feuil1!$C$2:$C$1648)</f>
        <v>5</v>
      </c>
      <c r="M1305">
        <f>_xlfn.XLOOKUP(J1305,[1]Feuil1!$A$2:$A$1648,[1]Feuil1!$B$2:$B$1648)</f>
        <v>3613</v>
      </c>
      <c r="N1305" s="7">
        <f t="shared" si="21"/>
        <v>13.838915029061722</v>
      </c>
    </row>
    <row r="1306" spans="1:14" x14ac:dyDescent="0.25">
      <c r="A1306" s="4" t="s">
        <v>4692</v>
      </c>
      <c r="B1306" s="5" t="s">
        <v>6686</v>
      </c>
      <c r="C1306" s="5"/>
      <c r="D1306" s="5"/>
      <c r="E1306" s="5"/>
      <c r="F1306" s="5" t="s">
        <v>4693</v>
      </c>
      <c r="G1306" s="5"/>
      <c r="H1306" s="5" t="s">
        <v>4694</v>
      </c>
      <c r="I1306" s="5" t="s">
        <v>1494</v>
      </c>
      <c r="J1306" s="5" t="s">
        <v>4695</v>
      </c>
      <c r="K1306" s="6">
        <v>1995</v>
      </c>
      <c r="L1306">
        <f>_xlfn.XLOOKUP(J1306,[1]Feuil1!$A$2:$A$1648,[1]Feuil1!$C$2:$C$1648)</f>
        <v>37</v>
      </c>
      <c r="M1306">
        <f>_xlfn.XLOOKUP(J1306,[1]Feuil1!$A$2:$A$1648,[1]Feuil1!$B$2:$B$1648)</f>
        <v>4225</v>
      </c>
      <c r="N1306" s="7">
        <f t="shared" si="21"/>
        <v>87.573964497041416</v>
      </c>
    </row>
    <row r="1307" spans="1:14" x14ac:dyDescent="0.25">
      <c r="A1307" s="1" t="s">
        <v>3242</v>
      </c>
      <c r="B1307" s="5" t="s">
        <v>6686</v>
      </c>
      <c r="C1307" s="5"/>
      <c r="D1307" s="5"/>
      <c r="E1307" s="5"/>
      <c r="F1307" s="2" t="s">
        <v>4696</v>
      </c>
      <c r="G1307" s="2"/>
      <c r="H1307" s="2" t="s">
        <v>4697</v>
      </c>
      <c r="I1307" s="2" t="s">
        <v>2236</v>
      </c>
      <c r="J1307" s="2" t="s">
        <v>4698</v>
      </c>
      <c r="K1307" s="3">
        <v>1995</v>
      </c>
      <c r="L1307">
        <f>_xlfn.XLOOKUP(J1307,[1]Feuil1!$A$2:$A$1648,[1]Feuil1!$C$2:$C$1648)</f>
        <v>83</v>
      </c>
      <c r="M1307">
        <f>_xlfn.XLOOKUP(J1307,[1]Feuil1!$A$2:$A$1648,[1]Feuil1!$B$2:$B$1648)</f>
        <v>9040</v>
      </c>
      <c r="N1307" s="7">
        <f t="shared" si="21"/>
        <v>91.814159292035399</v>
      </c>
    </row>
    <row r="1308" spans="1:14" x14ac:dyDescent="0.25">
      <c r="A1308" s="4" t="s">
        <v>3574</v>
      </c>
      <c r="B1308" s="2" t="s">
        <v>6686</v>
      </c>
      <c r="C1308" s="2"/>
      <c r="D1308" s="2"/>
      <c r="E1308" s="2"/>
      <c r="F1308" s="5" t="s">
        <v>4699</v>
      </c>
      <c r="G1308" s="5"/>
      <c r="H1308" s="5" t="s">
        <v>4700</v>
      </c>
      <c r="I1308" s="5" t="s">
        <v>4701</v>
      </c>
      <c r="J1308" s="5" t="s">
        <v>4702</v>
      </c>
      <c r="K1308" s="6">
        <v>1995</v>
      </c>
      <c r="L1308">
        <f>_xlfn.XLOOKUP(J1308,[1]Feuil1!$A$2:$A$1648,[1]Feuil1!$C$2:$C$1648)</f>
        <v>6</v>
      </c>
      <c r="M1308">
        <f>_xlfn.XLOOKUP(J1308,[1]Feuil1!$A$2:$A$1648,[1]Feuil1!$B$2:$B$1648)</f>
        <v>6221</v>
      </c>
      <c r="N1308" s="7">
        <f t="shared" si="21"/>
        <v>9.644751647645073</v>
      </c>
    </row>
    <row r="1309" spans="1:14" x14ac:dyDescent="0.25">
      <c r="A1309" s="1" t="s">
        <v>4037</v>
      </c>
      <c r="B1309" s="5" t="s">
        <v>6686</v>
      </c>
      <c r="C1309" s="5"/>
      <c r="D1309" s="5"/>
      <c r="E1309" s="5"/>
      <c r="F1309" s="2" t="s">
        <v>4703</v>
      </c>
      <c r="G1309" s="2"/>
      <c r="H1309" s="2" t="s">
        <v>4704</v>
      </c>
      <c r="I1309" s="2" t="s">
        <v>4705</v>
      </c>
      <c r="J1309" s="2" t="s">
        <v>4706</v>
      </c>
      <c r="K1309" s="3">
        <v>1995</v>
      </c>
      <c r="L1309">
        <f>_xlfn.XLOOKUP(J1309,[1]Feuil1!$A$2:$A$1648,[1]Feuil1!$C$2:$C$1648)</f>
        <v>203</v>
      </c>
      <c r="M1309">
        <f>_xlfn.XLOOKUP(J1309,[1]Feuil1!$A$2:$A$1648,[1]Feuil1!$B$2:$B$1648)</f>
        <v>14877</v>
      </c>
      <c r="N1309" s="7">
        <f t="shared" si="21"/>
        <v>136.45224171539962</v>
      </c>
    </row>
    <row r="1310" spans="1:14" x14ac:dyDescent="0.25">
      <c r="A1310" s="4" t="s">
        <v>4707</v>
      </c>
      <c r="B1310" s="5" t="s">
        <v>6686</v>
      </c>
      <c r="C1310" s="5"/>
      <c r="D1310" s="5"/>
      <c r="E1310" s="5"/>
      <c r="F1310" s="5" t="s">
        <v>4708</v>
      </c>
      <c r="G1310" s="5"/>
      <c r="H1310" s="5" t="s">
        <v>4709</v>
      </c>
      <c r="I1310" s="5" t="s">
        <v>193</v>
      </c>
      <c r="J1310" s="5" t="s">
        <v>4710</v>
      </c>
      <c r="K1310" s="6">
        <v>1995</v>
      </c>
      <c r="L1310">
        <f>_xlfn.XLOOKUP(J1310,[1]Feuil1!$A$2:$A$1648,[1]Feuil1!$C$2:$C$1648)</f>
        <v>1</v>
      </c>
      <c r="M1310">
        <f>_xlfn.XLOOKUP(J1310,[1]Feuil1!$A$2:$A$1648,[1]Feuil1!$B$2:$B$1648)</f>
        <v>1916</v>
      </c>
      <c r="N1310" s="7">
        <f t="shared" si="21"/>
        <v>5.2192066805845512</v>
      </c>
    </row>
    <row r="1311" spans="1:14" x14ac:dyDescent="0.25">
      <c r="A1311" s="1" t="s">
        <v>2894</v>
      </c>
      <c r="B1311" s="5" t="s">
        <v>6686</v>
      </c>
      <c r="C1311" s="5"/>
      <c r="D1311" s="5"/>
      <c r="E1311" s="5"/>
      <c r="F1311" s="2" t="s">
        <v>4711</v>
      </c>
      <c r="G1311" s="2"/>
      <c r="H1311" s="2" t="s">
        <v>4712</v>
      </c>
      <c r="I1311" s="2" t="s">
        <v>366</v>
      </c>
      <c r="J1311" s="2" t="s">
        <v>4713</v>
      </c>
      <c r="K1311" s="3">
        <v>1995</v>
      </c>
      <c r="L1311">
        <f>_xlfn.XLOOKUP(J1311,[1]Feuil1!$A$2:$A$1648,[1]Feuil1!$C$2:$C$1648)</f>
        <v>8</v>
      </c>
      <c r="M1311">
        <f>_xlfn.XLOOKUP(J1311,[1]Feuil1!$A$2:$A$1648,[1]Feuil1!$B$2:$B$1648)</f>
        <v>5082</v>
      </c>
      <c r="N1311" s="7">
        <f t="shared" si="21"/>
        <v>15.741833923652106</v>
      </c>
    </row>
    <row r="1312" spans="1:14" x14ac:dyDescent="0.25">
      <c r="A1312" s="4" t="s">
        <v>4714</v>
      </c>
      <c r="B1312" s="5" t="s">
        <v>6686</v>
      </c>
      <c r="C1312" s="5"/>
      <c r="D1312" s="5"/>
      <c r="E1312" s="5"/>
      <c r="F1312" s="5" t="s">
        <v>4715</v>
      </c>
      <c r="G1312" s="5"/>
      <c r="H1312" s="5" t="s">
        <v>4716</v>
      </c>
      <c r="I1312" s="5" t="s">
        <v>4717</v>
      </c>
      <c r="J1312" s="5" t="s">
        <v>4718</v>
      </c>
      <c r="K1312" s="6">
        <v>1995</v>
      </c>
      <c r="L1312">
        <f>_xlfn.XLOOKUP(J1312,[1]Feuil1!$A$2:$A$1648,[1]Feuil1!$C$2:$C$1648)</f>
        <v>312</v>
      </c>
      <c r="M1312">
        <f>_xlfn.XLOOKUP(J1312,[1]Feuil1!$A$2:$A$1648,[1]Feuil1!$B$2:$B$1648)</f>
        <v>25450</v>
      </c>
      <c r="N1312" s="7">
        <f t="shared" si="21"/>
        <v>122.59332023575638</v>
      </c>
    </row>
    <row r="1313" spans="1:14" x14ac:dyDescent="0.25">
      <c r="A1313" s="1" t="s">
        <v>4719</v>
      </c>
      <c r="B1313" s="5" t="s">
        <v>6686</v>
      </c>
      <c r="C1313" s="5"/>
      <c r="D1313" s="5"/>
      <c r="E1313" s="5"/>
      <c r="F1313" s="2" t="s">
        <v>4720</v>
      </c>
      <c r="G1313" s="2"/>
      <c r="H1313" s="2" t="s">
        <v>4721</v>
      </c>
      <c r="I1313" s="2" t="s">
        <v>633</v>
      </c>
      <c r="J1313" s="2" t="s">
        <v>4722</v>
      </c>
      <c r="K1313" s="3">
        <v>1995</v>
      </c>
      <c r="L1313">
        <f>_xlfn.XLOOKUP(J1313,[1]Feuil1!$A$2:$A$1648,[1]Feuil1!$C$2:$C$1648)</f>
        <v>35</v>
      </c>
      <c r="M1313">
        <f>_xlfn.XLOOKUP(J1313,[1]Feuil1!$A$2:$A$1648,[1]Feuil1!$B$2:$B$1648)</f>
        <v>13927</v>
      </c>
      <c r="N1313" s="7">
        <f t="shared" si="21"/>
        <v>25.131040425073596</v>
      </c>
    </row>
    <row r="1314" spans="1:14" x14ac:dyDescent="0.25">
      <c r="A1314" s="4" t="s">
        <v>4723</v>
      </c>
      <c r="B1314" s="5" t="s">
        <v>6686</v>
      </c>
      <c r="C1314" s="5"/>
      <c r="D1314" s="5"/>
      <c r="E1314" s="5"/>
      <c r="F1314" s="5" t="s">
        <v>4724</v>
      </c>
      <c r="G1314" s="5"/>
      <c r="H1314" s="5" t="s">
        <v>4725</v>
      </c>
      <c r="I1314" s="5" t="s">
        <v>1276</v>
      </c>
      <c r="J1314" s="5" t="s">
        <v>4726</v>
      </c>
      <c r="K1314" s="6">
        <v>1995</v>
      </c>
      <c r="L1314">
        <f>_xlfn.XLOOKUP(J1314,[1]Feuil1!$A$2:$A$1648,[1]Feuil1!$C$2:$C$1648)</f>
        <v>28</v>
      </c>
      <c r="M1314">
        <f>_xlfn.XLOOKUP(J1314,[1]Feuil1!$A$2:$A$1648,[1]Feuil1!$B$2:$B$1648)</f>
        <v>10239</v>
      </c>
      <c r="N1314" s="7">
        <f t="shared" si="21"/>
        <v>27.346420548881728</v>
      </c>
    </row>
    <row r="1315" spans="1:14" x14ac:dyDescent="0.25">
      <c r="A1315" s="1" t="s">
        <v>4727</v>
      </c>
      <c r="B1315" s="5" t="s">
        <v>6686</v>
      </c>
      <c r="C1315" s="5"/>
      <c r="D1315" s="5"/>
      <c r="E1315" s="5"/>
      <c r="F1315" s="2" t="s">
        <v>4728</v>
      </c>
      <c r="G1315" s="2"/>
      <c r="H1315" s="2" t="s">
        <v>4729</v>
      </c>
      <c r="I1315" s="2" t="s">
        <v>4730</v>
      </c>
      <c r="J1315" s="2" t="s">
        <v>4731</v>
      </c>
      <c r="K1315" s="3">
        <v>1995</v>
      </c>
      <c r="L1315">
        <f>_xlfn.XLOOKUP(J1315,[1]Feuil1!$A$2:$A$1648,[1]Feuil1!$C$2:$C$1648)</f>
        <v>11</v>
      </c>
      <c r="M1315">
        <f>_xlfn.XLOOKUP(J1315,[1]Feuil1!$A$2:$A$1648,[1]Feuil1!$B$2:$B$1648)</f>
        <v>4747</v>
      </c>
      <c r="N1315" s="7">
        <f t="shared" si="21"/>
        <v>23.172530018959343</v>
      </c>
    </row>
    <row r="1316" spans="1:14" x14ac:dyDescent="0.25">
      <c r="A1316" s="4" t="s">
        <v>4350</v>
      </c>
      <c r="B1316" s="2" t="s">
        <v>6686</v>
      </c>
      <c r="C1316" s="2"/>
      <c r="D1316" s="2"/>
      <c r="E1316" s="2"/>
      <c r="F1316" s="5" t="s">
        <v>4732</v>
      </c>
      <c r="G1316" s="5"/>
      <c r="H1316" s="5" t="s">
        <v>4733</v>
      </c>
      <c r="I1316" s="5" t="s">
        <v>4734</v>
      </c>
      <c r="J1316" s="5" t="s">
        <v>4735</v>
      </c>
      <c r="K1316" s="6">
        <v>1995</v>
      </c>
      <c r="L1316">
        <f>_xlfn.XLOOKUP(J1316,[1]Feuil1!$A$2:$A$1648,[1]Feuil1!$C$2:$C$1648)</f>
        <v>173</v>
      </c>
      <c r="M1316">
        <f>_xlfn.XLOOKUP(J1316,[1]Feuil1!$A$2:$A$1648,[1]Feuil1!$B$2:$B$1648)</f>
        <v>48302</v>
      </c>
      <c r="N1316" s="7">
        <f t="shared" si="21"/>
        <v>35.816322305494595</v>
      </c>
    </row>
    <row r="1317" spans="1:14" x14ac:dyDescent="0.25">
      <c r="A1317" s="1" t="s">
        <v>4167</v>
      </c>
      <c r="B1317" s="5" t="s">
        <v>6687</v>
      </c>
      <c r="C1317" s="5"/>
      <c r="D1317" s="5"/>
      <c r="E1317" s="5"/>
      <c r="F1317" s="2" t="s">
        <v>4736</v>
      </c>
      <c r="G1317" s="2"/>
      <c r="H1317" s="2" t="s">
        <v>1610</v>
      </c>
      <c r="I1317" s="2" t="s">
        <v>193</v>
      </c>
      <c r="J1317" s="2" t="s">
        <v>4737</v>
      </c>
      <c r="K1317" s="3">
        <v>1996</v>
      </c>
      <c r="L1317" t="e">
        <f>_xlfn.XLOOKUP(J1317,[1]Feuil1!$A$2:$A$1648,[1]Feuil1!$C$2:$C$1648)</f>
        <v>#N/A</v>
      </c>
      <c r="M1317" t="e">
        <f>_xlfn.XLOOKUP(J1317,[1]Feuil1!$A$2:$A$1648,[1]Feuil1!$B$2:$B$1648)</f>
        <v>#N/A</v>
      </c>
      <c r="N1317" s="7" t="e">
        <f t="shared" si="21"/>
        <v>#N/A</v>
      </c>
    </row>
    <row r="1318" spans="1:14" x14ac:dyDescent="0.25">
      <c r="A1318" s="4" t="s">
        <v>4280</v>
      </c>
      <c r="B1318" s="5" t="s">
        <v>6686</v>
      </c>
      <c r="C1318" s="5"/>
      <c r="D1318" s="5"/>
      <c r="E1318" s="5"/>
      <c r="F1318" s="5" t="s">
        <v>4738</v>
      </c>
      <c r="G1318" s="5"/>
      <c r="H1318" s="5" t="s">
        <v>4739</v>
      </c>
      <c r="I1318" s="5" t="s">
        <v>463</v>
      </c>
      <c r="J1318" s="5" t="s">
        <v>4740</v>
      </c>
      <c r="K1318" s="6">
        <v>1996</v>
      </c>
      <c r="L1318">
        <f>_xlfn.XLOOKUP(J1318,[1]Feuil1!$A$2:$A$1648,[1]Feuil1!$C$2:$C$1648)</f>
        <v>132</v>
      </c>
      <c r="M1318">
        <f>_xlfn.XLOOKUP(J1318,[1]Feuil1!$A$2:$A$1648,[1]Feuil1!$B$2:$B$1648)</f>
        <v>11196</v>
      </c>
      <c r="N1318" s="7">
        <f t="shared" si="21"/>
        <v>117.89924973204715</v>
      </c>
    </row>
    <row r="1319" spans="1:14" x14ac:dyDescent="0.25">
      <c r="A1319" s="1" t="s">
        <v>84</v>
      </c>
      <c r="B1319" s="2" t="s">
        <v>6686</v>
      </c>
      <c r="C1319" s="2"/>
      <c r="D1319" s="2"/>
      <c r="E1319" s="2"/>
      <c r="F1319" s="2" t="s">
        <v>85</v>
      </c>
      <c r="G1319" s="2" t="s">
        <v>6784</v>
      </c>
      <c r="H1319" s="2" t="s">
        <v>86</v>
      </c>
      <c r="I1319" s="2" t="s">
        <v>87</v>
      </c>
      <c r="J1319" s="2" t="s">
        <v>88</v>
      </c>
      <c r="K1319" s="3">
        <v>1902</v>
      </c>
      <c r="L1319">
        <f>_xlfn.XLOOKUP(J1319,[1]Feuil1!$A$2:$A$1648,[1]Feuil1!$C$2:$C$1648)</f>
        <v>21</v>
      </c>
      <c r="M1319">
        <f>_xlfn.XLOOKUP(J1319,[1]Feuil1!$A$2:$A$1648,[1]Feuil1!$B$2:$B$1648)</f>
        <v>1302</v>
      </c>
      <c r="N1319" s="7">
        <f t="shared" si="21"/>
        <v>161.29032258064515</v>
      </c>
    </row>
    <row r="1320" spans="1:14" x14ac:dyDescent="0.25">
      <c r="A1320" s="4" t="s">
        <v>4744</v>
      </c>
      <c r="B1320" s="5" t="s">
        <v>6686</v>
      </c>
      <c r="C1320" s="5"/>
      <c r="D1320" s="5"/>
      <c r="E1320" s="5"/>
      <c r="F1320" s="5" t="s">
        <v>4745</v>
      </c>
      <c r="G1320" s="5"/>
      <c r="H1320" s="5" t="s">
        <v>4746</v>
      </c>
      <c r="I1320" s="5" t="s">
        <v>4747</v>
      </c>
      <c r="J1320" s="5" t="s">
        <v>4748</v>
      </c>
      <c r="K1320" s="6">
        <v>1996</v>
      </c>
      <c r="L1320">
        <f>_xlfn.XLOOKUP(J1320,[1]Feuil1!$A$2:$A$1648,[1]Feuil1!$C$2:$C$1648)</f>
        <v>57</v>
      </c>
      <c r="M1320">
        <f>_xlfn.XLOOKUP(J1320,[1]Feuil1!$A$2:$A$1648,[1]Feuil1!$B$2:$B$1648)</f>
        <v>6634</v>
      </c>
      <c r="N1320" s="7">
        <f t="shared" si="21"/>
        <v>85.92101296352125</v>
      </c>
    </row>
    <row r="1321" spans="1:14" x14ac:dyDescent="0.25">
      <c r="A1321" s="1" t="s">
        <v>3998</v>
      </c>
      <c r="B1321" s="2" t="s">
        <v>6686</v>
      </c>
      <c r="C1321" s="2"/>
      <c r="D1321" s="2"/>
      <c r="E1321" s="2"/>
      <c r="F1321" s="2" t="s">
        <v>4749</v>
      </c>
      <c r="G1321" s="2"/>
      <c r="H1321" s="2" t="s">
        <v>4750</v>
      </c>
      <c r="I1321" s="2" t="s">
        <v>2183</v>
      </c>
      <c r="J1321" s="2" t="s">
        <v>4751</v>
      </c>
      <c r="K1321" s="3">
        <v>1996</v>
      </c>
      <c r="L1321">
        <f>_xlfn.XLOOKUP(J1321,[1]Feuil1!$A$2:$A$1648,[1]Feuil1!$C$2:$C$1648)</f>
        <v>17</v>
      </c>
      <c r="M1321">
        <f>_xlfn.XLOOKUP(J1321,[1]Feuil1!$A$2:$A$1648,[1]Feuil1!$B$2:$B$1648)</f>
        <v>3045</v>
      </c>
      <c r="N1321" s="7">
        <f t="shared" si="21"/>
        <v>55.829228243021348</v>
      </c>
    </row>
    <row r="1322" spans="1:14" x14ac:dyDescent="0.25">
      <c r="A1322" s="4" t="s">
        <v>4500</v>
      </c>
      <c r="B1322" s="2" t="s">
        <v>6686</v>
      </c>
      <c r="C1322" s="2"/>
      <c r="D1322" s="2"/>
      <c r="E1322" s="2"/>
      <c r="F1322" s="5" t="s">
        <v>4752</v>
      </c>
      <c r="G1322" s="5"/>
      <c r="H1322" s="5" t="s">
        <v>4753</v>
      </c>
      <c r="I1322" s="5" t="s">
        <v>3016</v>
      </c>
      <c r="J1322" s="5" t="s">
        <v>4754</v>
      </c>
      <c r="K1322" s="6">
        <v>1996</v>
      </c>
      <c r="L1322">
        <f>_xlfn.XLOOKUP(J1322,[1]Feuil1!$A$2:$A$1648,[1]Feuil1!$C$2:$C$1648)</f>
        <v>31</v>
      </c>
      <c r="M1322">
        <f>_xlfn.XLOOKUP(J1322,[1]Feuil1!$A$2:$A$1648,[1]Feuil1!$B$2:$B$1648)</f>
        <v>6183</v>
      </c>
      <c r="N1322" s="7">
        <f t="shared" si="21"/>
        <v>50.137473718259741</v>
      </c>
    </row>
    <row r="1323" spans="1:14" x14ac:dyDescent="0.25">
      <c r="A1323" s="1" t="s">
        <v>4509</v>
      </c>
      <c r="B1323" s="5" t="s">
        <v>6686</v>
      </c>
      <c r="C1323" s="5"/>
      <c r="D1323" s="5"/>
      <c r="E1323" s="5"/>
      <c r="F1323" s="2" t="s">
        <v>4755</v>
      </c>
      <c r="G1323" s="2"/>
      <c r="H1323" s="2" t="s">
        <v>4756</v>
      </c>
      <c r="I1323" s="2" t="s">
        <v>4757</v>
      </c>
      <c r="J1323" s="2" t="s">
        <v>4758</v>
      </c>
      <c r="K1323" s="3">
        <v>1996</v>
      </c>
      <c r="L1323">
        <f>_xlfn.XLOOKUP(J1323,[1]Feuil1!$A$2:$A$1648,[1]Feuil1!$C$2:$C$1648)</f>
        <v>13</v>
      </c>
      <c r="M1323">
        <f>_xlfn.XLOOKUP(J1323,[1]Feuil1!$A$2:$A$1648,[1]Feuil1!$B$2:$B$1648)</f>
        <v>4996</v>
      </c>
      <c r="N1323" s="7">
        <f t="shared" si="21"/>
        <v>26.020816653322658</v>
      </c>
    </row>
    <row r="1324" spans="1:14" x14ac:dyDescent="0.25">
      <c r="A1324" s="4" t="s">
        <v>4759</v>
      </c>
      <c r="B1324" s="5" t="s">
        <v>6686</v>
      </c>
      <c r="C1324" s="5"/>
      <c r="D1324" s="5"/>
      <c r="E1324" s="5"/>
      <c r="F1324" s="5" t="s">
        <v>4760</v>
      </c>
      <c r="G1324" s="5"/>
      <c r="H1324" s="5" t="s">
        <v>4761</v>
      </c>
      <c r="I1324" s="5" t="s">
        <v>1635</v>
      </c>
      <c r="J1324" s="5" t="s">
        <v>4762</v>
      </c>
      <c r="K1324" s="6">
        <v>1996</v>
      </c>
      <c r="L1324">
        <f>_xlfn.XLOOKUP(J1324,[1]Feuil1!$A$2:$A$1648,[1]Feuil1!$C$2:$C$1648)</f>
        <v>2</v>
      </c>
      <c r="M1324">
        <f>_xlfn.XLOOKUP(J1324,[1]Feuil1!$A$2:$A$1648,[1]Feuil1!$B$2:$B$1648)</f>
        <v>2221</v>
      </c>
      <c r="N1324" s="7">
        <f t="shared" si="21"/>
        <v>9.0049527239981995</v>
      </c>
    </row>
    <row r="1325" spans="1:14" x14ac:dyDescent="0.25">
      <c r="A1325" s="1" t="s">
        <v>4515</v>
      </c>
      <c r="B1325" s="5" t="s">
        <v>6686</v>
      </c>
      <c r="C1325" s="5"/>
      <c r="D1325" s="5"/>
      <c r="E1325" s="5"/>
      <c r="F1325" s="2" t="s">
        <v>4763</v>
      </c>
      <c r="G1325" s="2"/>
      <c r="H1325" s="2" t="s">
        <v>4764</v>
      </c>
      <c r="I1325" s="2" t="s">
        <v>4765</v>
      </c>
      <c r="J1325" s="2" t="s">
        <v>4766</v>
      </c>
      <c r="K1325" s="3">
        <v>1996</v>
      </c>
      <c r="L1325">
        <f>_xlfn.XLOOKUP(J1325,[1]Feuil1!$A$2:$A$1648,[1]Feuil1!$C$2:$C$1648)</f>
        <v>79</v>
      </c>
      <c r="M1325">
        <f>_xlfn.XLOOKUP(J1325,[1]Feuil1!$A$2:$A$1648,[1]Feuil1!$B$2:$B$1648)</f>
        <v>10679</v>
      </c>
      <c r="N1325" s="7">
        <f t="shared" si="21"/>
        <v>73.976964135218651</v>
      </c>
    </row>
    <row r="1326" spans="1:14" x14ac:dyDescent="0.25">
      <c r="A1326" s="4" t="s">
        <v>4767</v>
      </c>
      <c r="B1326" s="5" t="s">
        <v>6688</v>
      </c>
      <c r="C1326" s="5"/>
      <c r="D1326" s="5"/>
      <c r="E1326" s="5"/>
      <c r="F1326" s="5" t="s">
        <v>4768</v>
      </c>
      <c r="G1326" s="5"/>
      <c r="H1326" s="5" t="s">
        <v>663</v>
      </c>
      <c r="I1326" s="5" t="s">
        <v>2267</v>
      </c>
      <c r="J1326" s="5" t="s">
        <v>4769</v>
      </c>
      <c r="K1326" s="6">
        <v>1996</v>
      </c>
      <c r="L1326" t="e">
        <f>_xlfn.XLOOKUP(J1326,[1]Feuil1!$A$2:$A$1648,[1]Feuil1!$C$2:$C$1648)</f>
        <v>#N/A</v>
      </c>
      <c r="M1326" t="e">
        <f>_xlfn.XLOOKUP(J1326,[1]Feuil1!$A$2:$A$1648,[1]Feuil1!$B$2:$B$1648)</f>
        <v>#N/A</v>
      </c>
      <c r="N1326" s="7" t="e">
        <f t="shared" si="21"/>
        <v>#N/A</v>
      </c>
    </row>
    <row r="1327" spans="1:14" x14ac:dyDescent="0.25">
      <c r="A1327" s="1" t="s">
        <v>4770</v>
      </c>
      <c r="B1327" s="2" t="s">
        <v>6686</v>
      </c>
      <c r="C1327" s="2"/>
      <c r="D1327" s="2"/>
      <c r="E1327" s="2"/>
      <c r="F1327" s="2" t="s">
        <v>4771</v>
      </c>
      <c r="G1327" s="2"/>
      <c r="H1327" s="2" t="s">
        <v>667</v>
      </c>
      <c r="I1327" s="2" t="s">
        <v>193</v>
      </c>
      <c r="J1327" s="2" t="s">
        <v>4772</v>
      </c>
      <c r="K1327" s="3">
        <v>1996</v>
      </c>
      <c r="L1327">
        <f>_xlfn.XLOOKUP(J1327,[1]Feuil1!$A$2:$A$1648,[1]Feuil1!$C$2:$C$1648)</f>
        <v>3</v>
      </c>
      <c r="M1327">
        <f>_xlfn.XLOOKUP(J1327,[1]Feuil1!$A$2:$A$1648,[1]Feuil1!$B$2:$B$1648)</f>
        <v>3296</v>
      </c>
      <c r="N1327" s="7">
        <f t="shared" si="21"/>
        <v>9.1019417475728162</v>
      </c>
    </row>
    <row r="1328" spans="1:14" x14ac:dyDescent="0.25">
      <c r="A1328" s="4" t="s">
        <v>4773</v>
      </c>
      <c r="B1328" s="5" t="s">
        <v>6686</v>
      </c>
      <c r="C1328" s="5"/>
      <c r="D1328" s="5"/>
      <c r="E1328" s="5"/>
      <c r="F1328" s="5" t="s">
        <v>4774</v>
      </c>
      <c r="G1328" s="5"/>
      <c r="H1328" s="5" t="s">
        <v>4775</v>
      </c>
      <c r="I1328" s="5" t="s">
        <v>4776</v>
      </c>
      <c r="J1328" s="5" t="s">
        <v>4777</v>
      </c>
      <c r="K1328" s="6">
        <v>1996</v>
      </c>
      <c r="L1328">
        <f>_xlfn.XLOOKUP(J1328,[1]Feuil1!$A$2:$A$1648,[1]Feuil1!$C$2:$C$1648)</f>
        <v>21</v>
      </c>
      <c r="M1328">
        <f>_xlfn.XLOOKUP(J1328,[1]Feuil1!$A$2:$A$1648,[1]Feuil1!$B$2:$B$1648)</f>
        <v>10600</v>
      </c>
      <c r="N1328" s="7">
        <f t="shared" si="21"/>
        <v>19.811320754716981</v>
      </c>
    </row>
    <row r="1329" spans="1:14" x14ac:dyDescent="0.25">
      <c r="A1329" s="1" t="s">
        <v>4536</v>
      </c>
      <c r="B1329" s="2" t="s">
        <v>6686</v>
      </c>
      <c r="C1329" s="2"/>
      <c r="D1329" s="2"/>
      <c r="E1329" s="2"/>
      <c r="F1329" s="2" t="s">
        <v>4778</v>
      </c>
      <c r="G1329" s="2"/>
      <c r="H1329" s="2" t="s">
        <v>4779</v>
      </c>
      <c r="I1329" s="2" t="s">
        <v>193</v>
      </c>
      <c r="J1329" s="2" t="s">
        <v>4780</v>
      </c>
      <c r="K1329" s="3">
        <v>1996</v>
      </c>
      <c r="L1329">
        <f>_xlfn.XLOOKUP(J1329,[1]Feuil1!$A$2:$A$1648,[1]Feuil1!$C$2:$C$1648)</f>
        <v>45</v>
      </c>
      <c r="M1329">
        <f>_xlfn.XLOOKUP(J1329,[1]Feuil1!$A$2:$A$1648,[1]Feuil1!$B$2:$B$1648)</f>
        <v>10535</v>
      </c>
      <c r="N1329" s="7">
        <f t="shared" si="21"/>
        <v>42.714760322733746</v>
      </c>
    </row>
    <row r="1330" spans="1:14" x14ac:dyDescent="0.25">
      <c r="A1330" s="4" t="s">
        <v>4536</v>
      </c>
      <c r="B1330" s="5" t="s">
        <v>6686</v>
      </c>
      <c r="C1330" s="5"/>
      <c r="D1330" s="5"/>
      <c r="E1330" s="5"/>
      <c r="F1330" s="5" t="s">
        <v>4781</v>
      </c>
      <c r="G1330" s="5"/>
      <c r="H1330" s="5" t="s">
        <v>4782</v>
      </c>
      <c r="I1330" s="5" t="s">
        <v>1713</v>
      </c>
      <c r="J1330" s="5" t="s">
        <v>4783</v>
      </c>
      <c r="K1330" s="6">
        <v>1996</v>
      </c>
      <c r="L1330">
        <f>_xlfn.XLOOKUP(J1330,[1]Feuil1!$A$2:$A$1648,[1]Feuil1!$C$2:$C$1648)</f>
        <v>9</v>
      </c>
      <c r="M1330">
        <f>_xlfn.XLOOKUP(J1330,[1]Feuil1!$A$2:$A$1648,[1]Feuil1!$B$2:$B$1648)</f>
        <v>11533</v>
      </c>
      <c r="N1330" s="7">
        <f t="shared" si="21"/>
        <v>7.8036937483742301</v>
      </c>
    </row>
    <row r="1331" spans="1:14" x14ac:dyDescent="0.25">
      <c r="A1331" s="4" t="s">
        <v>3026</v>
      </c>
      <c r="B1331" s="5" t="s">
        <v>6686</v>
      </c>
      <c r="C1331" s="5"/>
      <c r="D1331" s="5"/>
      <c r="E1331" s="5"/>
      <c r="F1331" s="5" t="s">
        <v>3339</v>
      </c>
      <c r="G1331" s="2" t="s">
        <v>6784</v>
      </c>
      <c r="H1331" s="5" t="s">
        <v>3340</v>
      </c>
      <c r="I1331" s="5" t="s">
        <v>3341</v>
      </c>
      <c r="J1331" s="5" t="s">
        <v>3342</v>
      </c>
      <c r="K1331" s="6">
        <v>1978</v>
      </c>
      <c r="L1331">
        <f>_xlfn.XLOOKUP(J1331,[1]Feuil1!$A$2:$A$1648,[1]Feuil1!$C$2:$C$1648)</f>
        <v>140</v>
      </c>
      <c r="M1331">
        <f>_xlfn.XLOOKUP(J1331,[1]Feuil1!$A$2:$A$1648,[1]Feuil1!$B$2:$B$1648)</f>
        <v>8716</v>
      </c>
      <c r="N1331" s="7">
        <f t="shared" si="21"/>
        <v>160.62413951353832</v>
      </c>
    </row>
    <row r="1332" spans="1:14" x14ac:dyDescent="0.25">
      <c r="A1332" s="4" t="s">
        <v>3242</v>
      </c>
      <c r="B1332" s="5" t="s">
        <v>6686</v>
      </c>
      <c r="C1332" s="5"/>
      <c r="D1332" s="5"/>
      <c r="E1332" s="5"/>
      <c r="F1332" s="5" t="s">
        <v>4787</v>
      </c>
      <c r="G1332" s="5"/>
      <c r="H1332" s="5" t="s">
        <v>4788</v>
      </c>
      <c r="I1332" s="5" t="s">
        <v>887</v>
      </c>
      <c r="J1332" s="5" t="s">
        <v>4789</v>
      </c>
      <c r="K1332" s="6">
        <v>1996</v>
      </c>
      <c r="L1332">
        <f>_xlfn.XLOOKUP(J1332,[1]Feuil1!$A$2:$A$1648,[1]Feuil1!$C$2:$C$1648)</f>
        <v>33</v>
      </c>
      <c r="M1332">
        <f>_xlfn.XLOOKUP(J1332,[1]Feuil1!$A$2:$A$1648,[1]Feuil1!$B$2:$B$1648)</f>
        <v>6026</v>
      </c>
      <c r="N1332" s="7">
        <f t="shared" si="21"/>
        <v>54.762694988383672</v>
      </c>
    </row>
    <row r="1333" spans="1:14" x14ac:dyDescent="0.25">
      <c r="A1333" s="1" t="s">
        <v>3813</v>
      </c>
      <c r="B1333" s="5" t="s">
        <v>6686</v>
      </c>
      <c r="C1333" s="5"/>
      <c r="D1333" s="5"/>
      <c r="E1333" s="5"/>
      <c r="F1333" s="2" t="s">
        <v>4790</v>
      </c>
      <c r="G1333" s="2"/>
      <c r="H1333" s="2" t="s">
        <v>4791</v>
      </c>
      <c r="I1333" s="2" t="s">
        <v>442</v>
      </c>
      <c r="J1333" s="2" t="s">
        <v>4792</v>
      </c>
      <c r="K1333" s="3">
        <v>1996</v>
      </c>
      <c r="L1333">
        <f>_xlfn.XLOOKUP(J1333,[1]Feuil1!$A$2:$A$1648,[1]Feuil1!$C$2:$C$1648)</f>
        <v>41</v>
      </c>
      <c r="M1333">
        <f>_xlfn.XLOOKUP(J1333,[1]Feuil1!$A$2:$A$1648,[1]Feuil1!$B$2:$B$1648)</f>
        <v>3989</v>
      </c>
      <c r="N1333" s="7">
        <f t="shared" si="21"/>
        <v>102.78265229380797</v>
      </c>
    </row>
    <row r="1334" spans="1:14" x14ac:dyDescent="0.25">
      <c r="A1334" s="4" t="s">
        <v>4719</v>
      </c>
      <c r="B1334" s="5" t="s">
        <v>6686</v>
      </c>
      <c r="C1334" s="5"/>
      <c r="D1334" s="5"/>
      <c r="E1334" s="5"/>
      <c r="F1334" s="5" t="s">
        <v>4793</v>
      </c>
      <c r="G1334" s="5"/>
      <c r="H1334" s="5" t="s">
        <v>4794</v>
      </c>
      <c r="I1334" s="5" t="s">
        <v>1713</v>
      </c>
      <c r="J1334" s="5" t="s">
        <v>4795</v>
      </c>
      <c r="K1334" s="6">
        <v>1996</v>
      </c>
      <c r="L1334">
        <f>_xlfn.XLOOKUP(J1334,[1]Feuil1!$A$2:$A$1648,[1]Feuil1!$C$2:$C$1648)</f>
        <v>37</v>
      </c>
      <c r="M1334">
        <f>_xlfn.XLOOKUP(J1334,[1]Feuil1!$A$2:$A$1648,[1]Feuil1!$B$2:$B$1648)</f>
        <v>7528</v>
      </c>
      <c r="N1334" s="7">
        <f t="shared" si="21"/>
        <v>49.149840595111584</v>
      </c>
    </row>
    <row r="1335" spans="1:14" x14ac:dyDescent="0.25">
      <c r="A1335" s="1" t="s">
        <v>4796</v>
      </c>
      <c r="B1335" s="2" t="s">
        <v>6686</v>
      </c>
      <c r="C1335" s="2"/>
      <c r="D1335" s="2"/>
      <c r="E1335" s="2"/>
      <c r="F1335" s="2" t="s">
        <v>4797</v>
      </c>
      <c r="G1335" s="2"/>
      <c r="H1335" s="2" t="s">
        <v>4798</v>
      </c>
      <c r="I1335" s="2" t="s">
        <v>990</v>
      </c>
      <c r="J1335" s="2" t="s">
        <v>4799</v>
      </c>
      <c r="K1335" s="3">
        <v>1996</v>
      </c>
      <c r="L1335">
        <f>_xlfn.XLOOKUP(J1335,[1]Feuil1!$A$2:$A$1648,[1]Feuil1!$C$2:$C$1648)</f>
        <v>48</v>
      </c>
      <c r="M1335">
        <f>_xlfn.XLOOKUP(J1335,[1]Feuil1!$A$2:$A$1648,[1]Feuil1!$B$2:$B$1648)</f>
        <v>20606</v>
      </c>
      <c r="N1335" s="7">
        <f t="shared" si="21"/>
        <v>23.294186159371058</v>
      </c>
    </row>
    <row r="1336" spans="1:14" x14ac:dyDescent="0.25">
      <c r="A1336" s="4" t="s">
        <v>4800</v>
      </c>
      <c r="B1336" s="5" t="s">
        <v>6686</v>
      </c>
      <c r="C1336" s="5"/>
      <c r="D1336" s="5"/>
      <c r="E1336" s="5"/>
      <c r="F1336" s="5" t="s">
        <v>4801</v>
      </c>
      <c r="G1336" s="5"/>
      <c r="H1336" s="5" t="s">
        <v>4802</v>
      </c>
      <c r="I1336" s="5" t="s">
        <v>4803</v>
      </c>
      <c r="J1336" s="5" t="s">
        <v>4804</v>
      </c>
      <c r="K1336" s="6">
        <v>1996</v>
      </c>
      <c r="L1336">
        <f>_xlfn.XLOOKUP(J1336,[1]Feuil1!$A$2:$A$1648,[1]Feuil1!$C$2:$C$1648)</f>
        <v>7</v>
      </c>
      <c r="M1336">
        <f>_xlfn.XLOOKUP(J1336,[1]Feuil1!$A$2:$A$1648,[1]Feuil1!$B$2:$B$1648)</f>
        <v>5769</v>
      </c>
      <c r="N1336" s="7">
        <f t="shared" si="21"/>
        <v>12.133818686080776</v>
      </c>
    </row>
    <row r="1337" spans="1:14" x14ac:dyDescent="0.25">
      <c r="A1337" s="1" t="s">
        <v>4350</v>
      </c>
      <c r="B1337" s="2" t="s">
        <v>6686</v>
      </c>
      <c r="C1337" s="2"/>
      <c r="D1337" s="2"/>
      <c r="E1337" s="2"/>
      <c r="F1337" s="2" t="s">
        <v>4805</v>
      </c>
      <c r="G1337" s="2"/>
      <c r="H1337" s="2" t="s">
        <v>4806</v>
      </c>
      <c r="I1337" s="2" t="s">
        <v>4705</v>
      </c>
      <c r="J1337" s="2" t="s">
        <v>4807</v>
      </c>
      <c r="K1337" s="3">
        <v>1996</v>
      </c>
      <c r="L1337">
        <f>_xlfn.XLOOKUP(J1337,[1]Feuil1!$A$2:$A$1648,[1]Feuil1!$C$2:$C$1648)</f>
        <v>196</v>
      </c>
      <c r="M1337">
        <f>_xlfn.XLOOKUP(J1337,[1]Feuil1!$A$2:$A$1648,[1]Feuil1!$B$2:$B$1648)</f>
        <v>62691</v>
      </c>
      <c r="N1337" s="7">
        <f t="shared" si="21"/>
        <v>31.264455823004898</v>
      </c>
    </row>
    <row r="1338" spans="1:14" x14ac:dyDescent="0.25">
      <c r="A1338" s="4" t="s">
        <v>4808</v>
      </c>
      <c r="B1338" s="5" t="s">
        <v>6686</v>
      </c>
      <c r="C1338" s="5"/>
      <c r="D1338" s="5"/>
      <c r="E1338" s="5"/>
      <c r="F1338" s="5" t="s">
        <v>4809</v>
      </c>
      <c r="G1338" s="5"/>
      <c r="H1338" s="5" t="s">
        <v>3658</v>
      </c>
      <c r="I1338" s="5" t="s">
        <v>1109</v>
      </c>
      <c r="J1338" s="5" t="s">
        <v>4810</v>
      </c>
      <c r="K1338" s="6">
        <v>1997</v>
      </c>
      <c r="L1338">
        <f>_xlfn.XLOOKUP(J1338,[1]Feuil1!$A$2:$A$1648,[1]Feuil1!$C$2:$C$1648)</f>
        <v>79</v>
      </c>
      <c r="M1338">
        <f>_xlfn.XLOOKUP(J1338,[1]Feuil1!$A$2:$A$1648,[1]Feuil1!$B$2:$B$1648)</f>
        <v>8015</v>
      </c>
      <c r="N1338" s="7">
        <f t="shared" si="21"/>
        <v>98.565190268247036</v>
      </c>
    </row>
    <row r="1339" spans="1:14" x14ac:dyDescent="0.25">
      <c r="A1339" s="1" t="s">
        <v>4280</v>
      </c>
      <c r="B1339" s="2" t="s">
        <v>6686</v>
      </c>
      <c r="C1339" s="2"/>
      <c r="D1339" s="2"/>
      <c r="E1339" s="2"/>
      <c r="F1339" s="2" t="s">
        <v>4811</v>
      </c>
      <c r="G1339" s="2"/>
      <c r="H1339" s="2" t="s">
        <v>4812</v>
      </c>
      <c r="I1339" s="2" t="s">
        <v>442</v>
      </c>
      <c r="J1339" s="2" t="s">
        <v>4813</v>
      </c>
      <c r="K1339" s="3">
        <v>1997</v>
      </c>
      <c r="L1339">
        <f>_xlfn.XLOOKUP(J1339,[1]Feuil1!$A$2:$A$1648,[1]Feuil1!$C$2:$C$1648)</f>
        <v>16</v>
      </c>
      <c r="M1339">
        <f>_xlfn.XLOOKUP(J1339,[1]Feuil1!$A$2:$A$1648,[1]Feuil1!$B$2:$B$1648)</f>
        <v>4961</v>
      </c>
      <c r="N1339" s="7">
        <f t="shared" si="21"/>
        <v>32.25156218504334</v>
      </c>
    </row>
    <row r="1340" spans="1:14" x14ac:dyDescent="0.25">
      <c r="A1340" s="4" t="s">
        <v>4659</v>
      </c>
      <c r="B1340" s="5" t="s">
        <v>6686</v>
      </c>
      <c r="C1340" s="5"/>
      <c r="D1340" s="5"/>
      <c r="E1340" s="5"/>
      <c r="F1340" s="5" t="s">
        <v>4814</v>
      </c>
      <c r="G1340" s="5"/>
      <c r="H1340" s="5" t="s">
        <v>506</v>
      </c>
      <c r="I1340" s="5" t="s">
        <v>413</v>
      </c>
      <c r="J1340" s="5" t="s">
        <v>4815</v>
      </c>
      <c r="K1340" s="6">
        <v>1997</v>
      </c>
      <c r="L1340">
        <f>_xlfn.XLOOKUP(J1340,[1]Feuil1!$A$2:$A$1648,[1]Feuil1!$C$2:$C$1648)</f>
        <v>14</v>
      </c>
      <c r="M1340">
        <f>_xlfn.XLOOKUP(J1340,[1]Feuil1!$A$2:$A$1648,[1]Feuil1!$B$2:$B$1648)</f>
        <v>2129</v>
      </c>
      <c r="N1340" s="7">
        <f t="shared" si="21"/>
        <v>65.758572099577265</v>
      </c>
    </row>
    <row r="1341" spans="1:14" x14ac:dyDescent="0.25">
      <c r="A1341" s="1" t="s">
        <v>4816</v>
      </c>
      <c r="B1341" s="5" t="s">
        <v>6686</v>
      </c>
      <c r="C1341" s="5"/>
      <c r="D1341" s="5"/>
      <c r="E1341" s="5"/>
      <c r="F1341" s="2" t="s">
        <v>4817</v>
      </c>
      <c r="G1341" s="2"/>
      <c r="H1341" s="2" t="s">
        <v>4215</v>
      </c>
      <c r="I1341" s="2" t="s">
        <v>1114</v>
      </c>
      <c r="J1341" s="2" t="s">
        <v>4818</v>
      </c>
      <c r="K1341" s="3">
        <v>1997</v>
      </c>
      <c r="L1341">
        <f>_xlfn.XLOOKUP(J1341,[1]Feuil1!$A$2:$A$1648,[1]Feuil1!$C$2:$C$1648)</f>
        <v>6</v>
      </c>
      <c r="M1341">
        <f>_xlfn.XLOOKUP(J1341,[1]Feuil1!$A$2:$A$1648,[1]Feuil1!$B$2:$B$1648)</f>
        <v>4274</v>
      </c>
      <c r="N1341" s="7">
        <f t="shared" si="21"/>
        <v>14.038371548900328</v>
      </c>
    </row>
    <row r="1342" spans="1:14" x14ac:dyDescent="0.25">
      <c r="A1342" s="4" t="s">
        <v>4744</v>
      </c>
      <c r="B1342" s="5" t="s">
        <v>6686</v>
      </c>
      <c r="C1342" s="5"/>
      <c r="D1342" s="5"/>
      <c r="E1342" s="5"/>
      <c r="F1342" s="5" t="s">
        <v>4819</v>
      </c>
      <c r="G1342" s="5"/>
      <c r="H1342" s="5" t="s">
        <v>4820</v>
      </c>
      <c r="I1342" s="5" t="s">
        <v>4821</v>
      </c>
      <c r="J1342" s="5" t="s">
        <v>4822</v>
      </c>
      <c r="K1342" s="6">
        <v>1997</v>
      </c>
      <c r="L1342">
        <f>_xlfn.XLOOKUP(J1342,[1]Feuil1!$A$2:$A$1648,[1]Feuil1!$C$2:$C$1648)</f>
        <v>10</v>
      </c>
      <c r="M1342">
        <f>_xlfn.XLOOKUP(J1342,[1]Feuil1!$A$2:$A$1648,[1]Feuil1!$B$2:$B$1648)</f>
        <v>9035</v>
      </c>
      <c r="N1342" s="7">
        <f t="shared" si="21"/>
        <v>11.068068622025457</v>
      </c>
    </row>
    <row r="1343" spans="1:14" x14ac:dyDescent="0.25">
      <c r="A1343" s="1" t="s">
        <v>4823</v>
      </c>
      <c r="B1343" s="5" t="s">
        <v>6686</v>
      </c>
      <c r="C1343" s="5"/>
      <c r="D1343" s="5"/>
      <c r="E1343" s="5"/>
      <c r="F1343" s="2" t="s">
        <v>4824</v>
      </c>
      <c r="G1343" s="2"/>
      <c r="H1343" s="2" t="s">
        <v>4825</v>
      </c>
      <c r="I1343" s="2" t="s">
        <v>633</v>
      </c>
      <c r="J1343" s="2" t="s">
        <v>4826</v>
      </c>
      <c r="K1343" s="3">
        <v>1997</v>
      </c>
      <c r="L1343">
        <f>_xlfn.XLOOKUP(J1343,[1]Feuil1!$A$2:$A$1648,[1]Feuil1!$C$2:$C$1648)</f>
        <v>5</v>
      </c>
      <c r="M1343">
        <f>_xlfn.XLOOKUP(J1343,[1]Feuil1!$A$2:$A$1648,[1]Feuil1!$B$2:$B$1648)</f>
        <v>2072</v>
      </c>
      <c r="N1343" s="7">
        <f t="shared" si="21"/>
        <v>24.131274131274132</v>
      </c>
    </row>
    <row r="1344" spans="1:14" x14ac:dyDescent="0.25">
      <c r="A1344" s="4" t="s">
        <v>4823</v>
      </c>
      <c r="B1344" s="5" t="s">
        <v>6686</v>
      </c>
      <c r="C1344" s="5"/>
      <c r="D1344" s="5"/>
      <c r="E1344" s="5"/>
      <c r="F1344" s="5" t="s">
        <v>4827</v>
      </c>
      <c r="G1344" s="5"/>
      <c r="H1344" s="5" t="s">
        <v>4828</v>
      </c>
      <c r="I1344" s="5" t="s">
        <v>2936</v>
      </c>
      <c r="J1344" s="5" t="s">
        <v>4829</v>
      </c>
      <c r="K1344" s="6">
        <v>1997</v>
      </c>
      <c r="L1344">
        <f>_xlfn.XLOOKUP(J1344,[1]Feuil1!$A$2:$A$1648,[1]Feuil1!$C$2:$C$1648)</f>
        <v>19</v>
      </c>
      <c r="M1344">
        <f>_xlfn.XLOOKUP(J1344,[1]Feuil1!$A$2:$A$1648,[1]Feuil1!$B$2:$B$1648)</f>
        <v>4534</v>
      </c>
      <c r="N1344" s="7">
        <f t="shared" si="21"/>
        <v>41.905602117335683</v>
      </c>
    </row>
    <row r="1345" spans="1:14" x14ac:dyDescent="0.25">
      <c r="A1345" s="1" t="s">
        <v>4830</v>
      </c>
      <c r="B1345" s="2" t="s">
        <v>6686</v>
      </c>
      <c r="C1345" s="2"/>
      <c r="D1345" s="2"/>
      <c r="E1345" s="2"/>
      <c r="F1345" s="2" t="s">
        <v>4831</v>
      </c>
      <c r="G1345" s="2"/>
      <c r="H1345" s="2" t="s">
        <v>4832</v>
      </c>
      <c r="I1345" s="2" t="s">
        <v>366</v>
      </c>
      <c r="J1345" s="2" t="s">
        <v>4833</v>
      </c>
      <c r="K1345" s="3">
        <v>1997</v>
      </c>
      <c r="L1345">
        <f>_xlfn.XLOOKUP(J1345,[1]Feuil1!$A$2:$A$1648,[1]Feuil1!$C$2:$C$1648)</f>
        <v>45</v>
      </c>
      <c r="M1345">
        <f>_xlfn.XLOOKUP(J1345,[1]Feuil1!$A$2:$A$1648,[1]Feuil1!$B$2:$B$1648)</f>
        <v>11221</v>
      </c>
      <c r="N1345" s="7">
        <f t="shared" si="21"/>
        <v>40.103377595579715</v>
      </c>
    </row>
    <row r="1346" spans="1:14" x14ac:dyDescent="0.25">
      <c r="A1346" s="4" t="s">
        <v>3998</v>
      </c>
      <c r="B1346" s="5" t="s">
        <v>6686</v>
      </c>
      <c r="C1346" s="5"/>
      <c r="D1346" s="5"/>
      <c r="E1346" s="5"/>
      <c r="F1346" s="5" t="s">
        <v>4834</v>
      </c>
      <c r="G1346" s="5"/>
      <c r="H1346" s="5" t="s">
        <v>3550</v>
      </c>
      <c r="I1346" s="5" t="s">
        <v>982</v>
      </c>
      <c r="J1346" s="5" t="s">
        <v>4835</v>
      </c>
      <c r="K1346" s="6">
        <v>1997</v>
      </c>
      <c r="L1346">
        <f>_xlfn.XLOOKUP(J1346,[1]Feuil1!$A$2:$A$1648,[1]Feuil1!$C$2:$C$1648)</f>
        <v>16</v>
      </c>
      <c r="M1346">
        <f>_xlfn.XLOOKUP(J1346,[1]Feuil1!$A$2:$A$1648,[1]Feuil1!$B$2:$B$1648)</f>
        <v>3866</v>
      </c>
      <c r="N1346" s="7">
        <f t="shared" si="21"/>
        <v>41.386445938954992</v>
      </c>
    </row>
    <row r="1347" spans="1:14" x14ac:dyDescent="0.25">
      <c r="A1347" s="1" t="s">
        <v>4836</v>
      </c>
      <c r="B1347" s="2" t="s">
        <v>6686</v>
      </c>
      <c r="C1347" s="2"/>
      <c r="D1347" s="2"/>
      <c r="E1347" s="2"/>
      <c r="F1347" s="2" t="s">
        <v>4837</v>
      </c>
      <c r="G1347" s="2"/>
      <c r="H1347" s="2" t="s">
        <v>4838</v>
      </c>
      <c r="I1347" s="2" t="s">
        <v>442</v>
      </c>
      <c r="J1347" s="2" t="s">
        <v>4839</v>
      </c>
      <c r="K1347" s="3">
        <v>1997</v>
      </c>
      <c r="L1347">
        <f>_xlfn.XLOOKUP(J1347,[1]Feuil1!$A$2:$A$1648,[1]Feuil1!$C$2:$C$1648)</f>
        <v>22</v>
      </c>
      <c r="M1347">
        <f>_xlfn.XLOOKUP(J1347,[1]Feuil1!$A$2:$A$1648,[1]Feuil1!$B$2:$B$1648)</f>
        <v>2113</v>
      </c>
      <c r="N1347" s="7">
        <f t="shared" si="21"/>
        <v>104.11736867013724</v>
      </c>
    </row>
    <row r="1348" spans="1:14" x14ac:dyDescent="0.25">
      <c r="A1348" s="4" t="s">
        <v>4167</v>
      </c>
      <c r="B1348" s="5" t="s">
        <v>6687</v>
      </c>
      <c r="C1348" s="5"/>
      <c r="D1348" s="5"/>
      <c r="E1348" s="5"/>
      <c r="F1348" s="5" t="s">
        <v>4840</v>
      </c>
      <c r="G1348" s="5"/>
      <c r="H1348" s="5" t="s">
        <v>4841</v>
      </c>
      <c r="I1348" s="5" t="s">
        <v>30</v>
      </c>
      <c r="J1348" s="5" t="s">
        <v>4842</v>
      </c>
      <c r="K1348" s="6">
        <v>1997</v>
      </c>
      <c r="L1348" t="e">
        <f>_xlfn.XLOOKUP(J1348,[1]Feuil1!$A$2:$A$1648,[1]Feuil1!$C$2:$C$1648)</f>
        <v>#N/A</v>
      </c>
      <c r="M1348" t="e">
        <f>_xlfn.XLOOKUP(J1348,[1]Feuil1!$A$2:$A$1648,[1]Feuil1!$B$2:$B$1648)</f>
        <v>#N/A</v>
      </c>
      <c r="N1348" s="7" t="e">
        <f t="shared" si="21"/>
        <v>#N/A</v>
      </c>
    </row>
    <row r="1349" spans="1:14" x14ac:dyDescent="0.25">
      <c r="A1349" s="1" t="s">
        <v>4770</v>
      </c>
      <c r="B1349" s="5" t="s">
        <v>6686</v>
      </c>
      <c r="C1349" s="5"/>
      <c r="D1349" s="5"/>
      <c r="E1349" s="5"/>
      <c r="F1349" s="2" t="s">
        <v>4843</v>
      </c>
      <c r="G1349" s="2"/>
      <c r="H1349" s="2" t="s">
        <v>4199</v>
      </c>
      <c r="I1349" s="2" t="s">
        <v>4844</v>
      </c>
      <c r="J1349" s="2" t="s">
        <v>4845</v>
      </c>
      <c r="K1349" s="3">
        <v>1997</v>
      </c>
      <c r="L1349">
        <f>_xlfn.XLOOKUP(J1349,[1]Feuil1!$A$2:$A$1648,[1]Feuil1!$C$2:$C$1648)</f>
        <v>15</v>
      </c>
      <c r="M1349">
        <f>_xlfn.XLOOKUP(J1349,[1]Feuil1!$A$2:$A$1648,[1]Feuil1!$B$2:$B$1648)</f>
        <v>3432</v>
      </c>
      <c r="N1349" s="7">
        <f t="shared" si="21"/>
        <v>43.706293706293707</v>
      </c>
    </row>
    <row r="1350" spans="1:14" x14ac:dyDescent="0.25">
      <c r="A1350" s="4" t="s">
        <v>2864</v>
      </c>
      <c r="B1350" s="5" t="s">
        <v>6686</v>
      </c>
      <c r="C1350" s="5"/>
      <c r="D1350" s="5"/>
      <c r="E1350" s="5"/>
      <c r="F1350" s="5" t="s">
        <v>4846</v>
      </c>
      <c r="G1350" s="5"/>
      <c r="H1350" s="5" t="s">
        <v>3270</v>
      </c>
      <c r="I1350" s="5" t="s">
        <v>1865</v>
      </c>
      <c r="J1350" s="5" t="s">
        <v>4847</v>
      </c>
      <c r="K1350" s="6">
        <v>1997</v>
      </c>
      <c r="L1350">
        <f>_xlfn.XLOOKUP(J1350,[1]Feuil1!$A$2:$A$1648,[1]Feuil1!$C$2:$C$1648)</f>
        <v>10</v>
      </c>
      <c r="M1350">
        <f>_xlfn.XLOOKUP(J1350,[1]Feuil1!$A$2:$A$1648,[1]Feuil1!$B$2:$B$1648)</f>
        <v>2825</v>
      </c>
      <c r="N1350" s="7">
        <f t="shared" si="21"/>
        <v>35.398230088495573</v>
      </c>
    </row>
    <row r="1351" spans="1:14" x14ac:dyDescent="0.25">
      <c r="A1351" s="1" t="s">
        <v>4848</v>
      </c>
      <c r="B1351" s="5" t="s">
        <v>6686</v>
      </c>
      <c r="C1351" s="5"/>
      <c r="D1351" s="5"/>
      <c r="E1351" s="5"/>
      <c r="F1351" s="2" t="s">
        <v>4849</v>
      </c>
      <c r="G1351" s="2"/>
      <c r="H1351" s="2" t="s">
        <v>3005</v>
      </c>
      <c r="I1351" s="2" t="s">
        <v>2098</v>
      </c>
      <c r="J1351" s="2" t="s">
        <v>4850</v>
      </c>
      <c r="K1351" s="3">
        <v>1997</v>
      </c>
      <c r="L1351">
        <f>_xlfn.XLOOKUP(J1351,[1]Feuil1!$A$2:$A$1648,[1]Feuil1!$C$2:$C$1648)</f>
        <v>17</v>
      </c>
      <c r="M1351">
        <f>_xlfn.XLOOKUP(J1351,[1]Feuil1!$A$2:$A$1648,[1]Feuil1!$B$2:$B$1648)</f>
        <v>2348</v>
      </c>
      <c r="N1351" s="7">
        <f t="shared" si="21"/>
        <v>72.402044293015337</v>
      </c>
    </row>
    <row r="1352" spans="1:14" x14ac:dyDescent="0.25">
      <c r="A1352" s="4" t="s">
        <v>4851</v>
      </c>
      <c r="B1352" s="5" t="s">
        <v>6686</v>
      </c>
      <c r="C1352" s="5"/>
      <c r="D1352" s="5"/>
      <c r="E1352" s="5"/>
      <c r="F1352" s="5" t="s">
        <v>4852</v>
      </c>
      <c r="G1352" s="5"/>
      <c r="H1352" s="5" t="s">
        <v>4853</v>
      </c>
      <c r="I1352" s="5" t="s">
        <v>651</v>
      </c>
      <c r="J1352" s="5" t="s">
        <v>4854</v>
      </c>
      <c r="K1352" s="6">
        <v>1997</v>
      </c>
      <c r="L1352">
        <f>_xlfn.XLOOKUP(J1352,[1]Feuil1!$A$2:$A$1648,[1]Feuil1!$C$2:$C$1648)</f>
        <v>6</v>
      </c>
      <c r="M1352">
        <f>_xlfn.XLOOKUP(J1352,[1]Feuil1!$A$2:$A$1648,[1]Feuil1!$B$2:$B$1648)</f>
        <v>4934</v>
      </c>
      <c r="N1352" s="7">
        <f t="shared" si="21"/>
        <v>12.160518848804216</v>
      </c>
    </row>
    <row r="1353" spans="1:14" x14ac:dyDescent="0.25">
      <c r="A1353" s="1" t="s">
        <v>4855</v>
      </c>
      <c r="B1353" s="2" t="s">
        <v>6687</v>
      </c>
      <c r="C1353" s="2"/>
      <c r="D1353" s="2"/>
      <c r="E1353" s="2"/>
      <c r="F1353" s="2" t="s">
        <v>4856</v>
      </c>
      <c r="G1353" s="2"/>
      <c r="H1353" s="2" t="s">
        <v>4857</v>
      </c>
      <c r="I1353" s="2" t="s">
        <v>4858</v>
      </c>
      <c r="J1353" s="2" t="s">
        <v>4859</v>
      </c>
      <c r="K1353" s="3">
        <v>1997</v>
      </c>
      <c r="L1353" t="e">
        <f>_xlfn.XLOOKUP(J1353,[1]Feuil1!$A$2:$A$1648,[1]Feuil1!$C$2:$C$1648)</f>
        <v>#N/A</v>
      </c>
      <c r="M1353" t="e">
        <f>_xlfn.XLOOKUP(J1353,[1]Feuil1!$A$2:$A$1648,[1]Feuil1!$B$2:$B$1648)</f>
        <v>#N/A</v>
      </c>
      <c r="N1353" s="7" t="e">
        <f t="shared" si="21"/>
        <v>#N/A</v>
      </c>
    </row>
    <row r="1354" spans="1:14" x14ac:dyDescent="0.25">
      <c r="A1354" s="4" t="s">
        <v>4860</v>
      </c>
      <c r="B1354" s="5" t="s">
        <v>6686</v>
      </c>
      <c r="C1354" s="5"/>
      <c r="D1354" s="5"/>
      <c r="E1354" s="5"/>
      <c r="F1354" s="5" t="s">
        <v>4861</v>
      </c>
      <c r="G1354" s="5"/>
      <c r="H1354" s="5" t="s">
        <v>4862</v>
      </c>
      <c r="I1354" s="5" t="s">
        <v>3492</v>
      </c>
      <c r="J1354" s="5" t="s">
        <v>4863</v>
      </c>
      <c r="K1354" s="6">
        <v>1997</v>
      </c>
      <c r="L1354">
        <f>_xlfn.XLOOKUP(J1354,[1]Feuil1!$A$2:$A$1648,[1]Feuil1!$C$2:$C$1648)</f>
        <v>45</v>
      </c>
      <c r="M1354">
        <f>_xlfn.XLOOKUP(J1354,[1]Feuil1!$A$2:$A$1648,[1]Feuil1!$B$2:$B$1648)</f>
        <v>3379</v>
      </c>
      <c r="N1354" s="7">
        <f t="shared" si="21"/>
        <v>133.17549570878958</v>
      </c>
    </row>
    <row r="1355" spans="1:14" x14ac:dyDescent="0.25">
      <c r="A1355" s="1" t="s">
        <v>4723</v>
      </c>
      <c r="B1355" s="5" t="s">
        <v>6686</v>
      </c>
      <c r="C1355" s="5"/>
      <c r="D1355" s="5"/>
      <c r="E1355" s="5"/>
      <c r="F1355" s="2" t="s">
        <v>4864</v>
      </c>
      <c r="G1355" s="2"/>
      <c r="H1355" s="2" t="s">
        <v>4865</v>
      </c>
      <c r="I1355" s="2" t="s">
        <v>4866</v>
      </c>
      <c r="J1355" s="2" t="s">
        <v>4867</v>
      </c>
      <c r="K1355" s="3">
        <v>1997</v>
      </c>
      <c r="L1355">
        <f>_xlfn.XLOOKUP(J1355,[1]Feuil1!$A$2:$A$1648,[1]Feuil1!$C$2:$C$1648)</f>
        <v>20</v>
      </c>
      <c r="M1355">
        <f>_xlfn.XLOOKUP(J1355,[1]Feuil1!$A$2:$A$1648,[1]Feuil1!$B$2:$B$1648)</f>
        <v>6127</v>
      </c>
      <c r="N1355" s="7">
        <f t="shared" si="21"/>
        <v>32.642402480822589</v>
      </c>
    </row>
    <row r="1356" spans="1:14" x14ac:dyDescent="0.25">
      <c r="A1356" s="4" t="s">
        <v>4868</v>
      </c>
      <c r="B1356" s="5" t="s">
        <v>6686</v>
      </c>
      <c r="C1356" s="5"/>
      <c r="D1356" s="5"/>
      <c r="E1356" s="5"/>
      <c r="F1356" s="5" t="s">
        <v>4869</v>
      </c>
      <c r="G1356" s="5"/>
      <c r="H1356" s="5" t="s">
        <v>4870</v>
      </c>
      <c r="I1356" s="5" t="s">
        <v>4668</v>
      </c>
      <c r="J1356" s="5" t="s">
        <v>4871</v>
      </c>
      <c r="K1356" s="6">
        <v>1997</v>
      </c>
      <c r="L1356">
        <f>_xlfn.XLOOKUP(J1356,[1]Feuil1!$A$2:$A$1648,[1]Feuil1!$C$2:$C$1648)</f>
        <v>12</v>
      </c>
      <c r="M1356">
        <f>_xlfn.XLOOKUP(J1356,[1]Feuil1!$A$2:$A$1648,[1]Feuil1!$B$2:$B$1648)</f>
        <v>7599</v>
      </c>
      <c r="N1356" s="7">
        <f t="shared" si="21"/>
        <v>15.791551519936833</v>
      </c>
    </row>
    <row r="1357" spans="1:14" x14ac:dyDescent="0.25">
      <c r="A1357" s="1" t="s">
        <v>4872</v>
      </c>
      <c r="B1357" s="2" t="s">
        <v>6686</v>
      </c>
      <c r="C1357" s="2"/>
      <c r="D1357" s="2"/>
      <c r="E1357" s="2"/>
      <c r="F1357" s="2" t="s">
        <v>4873</v>
      </c>
      <c r="G1357" s="2"/>
      <c r="H1357" s="2" t="s">
        <v>4874</v>
      </c>
      <c r="I1357" s="2" t="s">
        <v>1124</v>
      </c>
      <c r="J1357" s="2" t="s">
        <v>4875</v>
      </c>
      <c r="K1357" s="3">
        <v>1997</v>
      </c>
      <c r="L1357">
        <f>_xlfn.XLOOKUP(J1357,[1]Feuil1!$A$2:$A$1648,[1]Feuil1!$C$2:$C$1648)</f>
        <v>16</v>
      </c>
      <c r="M1357">
        <f>_xlfn.XLOOKUP(J1357,[1]Feuil1!$A$2:$A$1648,[1]Feuil1!$B$2:$B$1648)</f>
        <v>5734</v>
      </c>
      <c r="N1357" s="7">
        <f t="shared" si="21"/>
        <v>27.903732124171608</v>
      </c>
    </row>
    <row r="1358" spans="1:14" x14ac:dyDescent="0.25">
      <c r="A1358" s="4" t="s">
        <v>4350</v>
      </c>
      <c r="B1358" s="2" t="s">
        <v>6686</v>
      </c>
      <c r="C1358" s="2"/>
      <c r="D1358" s="2"/>
      <c r="E1358" s="2"/>
      <c r="F1358" s="5" t="s">
        <v>4876</v>
      </c>
      <c r="G1358" s="5"/>
      <c r="H1358" s="5" t="s">
        <v>4877</v>
      </c>
      <c r="I1358" s="5" t="s">
        <v>1114</v>
      </c>
      <c r="J1358" s="5" t="s">
        <v>4878</v>
      </c>
      <c r="K1358" s="6">
        <v>1997</v>
      </c>
      <c r="L1358">
        <f>_xlfn.XLOOKUP(J1358,[1]Feuil1!$A$2:$A$1648,[1]Feuil1!$C$2:$C$1648)</f>
        <v>153</v>
      </c>
      <c r="M1358">
        <f>_xlfn.XLOOKUP(J1358,[1]Feuil1!$A$2:$A$1648,[1]Feuil1!$B$2:$B$1648)</f>
        <v>55332</v>
      </c>
      <c r="N1358" s="7">
        <f t="shared" si="21"/>
        <v>27.651268705270006</v>
      </c>
    </row>
    <row r="1359" spans="1:14" x14ac:dyDescent="0.25">
      <c r="A1359" s="1" t="s">
        <v>4879</v>
      </c>
      <c r="B1359" s="2" t="s">
        <v>6686</v>
      </c>
      <c r="C1359" s="2"/>
      <c r="D1359" s="2"/>
      <c r="E1359" s="2"/>
      <c r="F1359" s="2" t="s">
        <v>4880</v>
      </c>
      <c r="G1359" s="2"/>
      <c r="H1359" s="2" t="s">
        <v>353</v>
      </c>
      <c r="I1359" s="2" t="s">
        <v>895</v>
      </c>
      <c r="J1359" s="2" t="s">
        <v>4881</v>
      </c>
      <c r="K1359" s="3">
        <v>1998</v>
      </c>
      <c r="L1359">
        <f>_xlfn.XLOOKUP(J1359,[1]Feuil1!$A$2:$A$1648,[1]Feuil1!$C$2:$C$1648)</f>
        <v>9</v>
      </c>
      <c r="M1359">
        <f>_xlfn.XLOOKUP(J1359,[1]Feuil1!$A$2:$A$1648,[1]Feuil1!$B$2:$B$1648)</f>
        <v>3410</v>
      </c>
      <c r="N1359" s="7">
        <f t="shared" si="21"/>
        <v>26.392961876832846</v>
      </c>
    </row>
    <row r="1360" spans="1:14" x14ac:dyDescent="0.25">
      <c r="A1360" s="4" t="s">
        <v>4280</v>
      </c>
      <c r="B1360" s="5" t="s">
        <v>6686</v>
      </c>
      <c r="C1360" s="5"/>
      <c r="D1360" s="5"/>
      <c r="E1360" s="5"/>
      <c r="F1360" s="5" t="s">
        <v>4882</v>
      </c>
      <c r="G1360" s="5"/>
      <c r="H1360" s="5" t="s">
        <v>4883</v>
      </c>
      <c r="I1360" s="5" t="s">
        <v>1276</v>
      </c>
      <c r="J1360" s="5" t="s">
        <v>4884</v>
      </c>
      <c r="K1360" s="6">
        <v>1998</v>
      </c>
      <c r="L1360">
        <f>_xlfn.XLOOKUP(J1360,[1]Feuil1!$A$2:$A$1648,[1]Feuil1!$C$2:$C$1648)</f>
        <v>79</v>
      </c>
      <c r="M1360">
        <f>_xlfn.XLOOKUP(J1360,[1]Feuil1!$A$2:$A$1648,[1]Feuil1!$B$2:$B$1648)</f>
        <v>6928</v>
      </c>
      <c r="N1360" s="7">
        <f t="shared" si="21"/>
        <v>114.03002309468822</v>
      </c>
    </row>
    <row r="1361" spans="1:14" x14ac:dyDescent="0.25">
      <c r="A1361" s="1" t="s">
        <v>4885</v>
      </c>
      <c r="B1361" s="2" t="s">
        <v>6686</v>
      </c>
      <c r="C1361" s="2"/>
      <c r="D1361" s="2"/>
      <c r="E1361" s="2"/>
      <c r="F1361" s="2" t="s">
        <v>4886</v>
      </c>
      <c r="G1361" s="2"/>
      <c r="H1361" s="2" t="s">
        <v>4887</v>
      </c>
      <c r="I1361" s="2" t="s">
        <v>4888</v>
      </c>
      <c r="J1361" s="2" t="s">
        <v>4889</v>
      </c>
      <c r="K1361" s="3">
        <v>1998</v>
      </c>
      <c r="L1361">
        <f>_xlfn.XLOOKUP(J1361,[1]Feuil1!$A$2:$A$1648,[1]Feuil1!$C$2:$C$1648)</f>
        <v>78</v>
      </c>
      <c r="M1361">
        <f>_xlfn.XLOOKUP(J1361,[1]Feuil1!$A$2:$A$1648,[1]Feuil1!$B$2:$B$1648)</f>
        <v>8811</v>
      </c>
      <c r="N1361" s="7">
        <f t="shared" si="21"/>
        <v>88.525706503234588</v>
      </c>
    </row>
    <row r="1362" spans="1:14" x14ac:dyDescent="0.25">
      <c r="A1362" s="4" t="s">
        <v>4890</v>
      </c>
      <c r="B1362" s="2" t="s">
        <v>6686</v>
      </c>
      <c r="C1362" s="2"/>
      <c r="D1362" s="2"/>
      <c r="E1362" s="2"/>
      <c r="F1362" s="5" t="s">
        <v>4891</v>
      </c>
      <c r="G1362" s="5"/>
      <c r="H1362" s="5" t="s">
        <v>4892</v>
      </c>
      <c r="I1362" s="5" t="s">
        <v>990</v>
      </c>
      <c r="J1362" s="5" t="s">
        <v>4893</v>
      </c>
      <c r="K1362" s="6">
        <v>1998</v>
      </c>
      <c r="L1362">
        <f>_xlfn.XLOOKUP(J1362,[1]Feuil1!$A$2:$A$1648,[1]Feuil1!$C$2:$C$1648)</f>
        <v>7</v>
      </c>
      <c r="M1362">
        <f>_xlfn.XLOOKUP(J1362,[1]Feuil1!$A$2:$A$1648,[1]Feuil1!$B$2:$B$1648)</f>
        <v>7911</v>
      </c>
      <c r="N1362" s="7">
        <f t="shared" si="21"/>
        <v>8.8484388825685762</v>
      </c>
    </row>
    <row r="1363" spans="1:14" x14ac:dyDescent="0.25">
      <c r="A1363" s="1" t="s">
        <v>4823</v>
      </c>
      <c r="B1363" s="2" t="s">
        <v>6686</v>
      </c>
      <c r="C1363" s="2"/>
      <c r="D1363" s="2"/>
      <c r="E1363" s="2"/>
      <c r="F1363" s="2" t="s">
        <v>4894</v>
      </c>
      <c r="G1363" s="2"/>
      <c r="H1363" s="2" t="s">
        <v>4895</v>
      </c>
      <c r="I1363" s="2" t="s">
        <v>4765</v>
      </c>
      <c r="J1363" s="2" t="s">
        <v>4896</v>
      </c>
      <c r="K1363" s="3">
        <v>1998</v>
      </c>
      <c r="L1363">
        <f>_xlfn.XLOOKUP(J1363,[1]Feuil1!$A$2:$A$1648,[1]Feuil1!$C$2:$C$1648)</f>
        <v>56</v>
      </c>
      <c r="M1363">
        <f>_xlfn.XLOOKUP(J1363,[1]Feuil1!$A$2:$A$1648,[1]Feuil1!$B$2:$B$1648)</f>
        <v>11903</v>
      </c>
      <c r="N1363" s="7">
        <f t="shared" si="21"/>
        <v>47.046962950516679</v>
      </c>
    </row>
    <row r="1364" spans="1:14" x14ac:dyDescent="0.25">
      <c r="A1364" s="4" t="s">
        <v>4897</v>
      </c>
      <c r="B1364" s="5" t="s">
        <v>6686</v>
      </c>
      <c r="C1364" s="5"/>
      <c r="D1364" s="5"/>
      <c r="E1364" s="5"/>
      <c r="F1364" s="5" t="s">
        <v>4898</v>
      </c>
      <c r="G1364" s="5"/>
      <c r="H1364" s="5" t="s">
        <v>4899</v>
      </c>
      <c r="I1364" s="5" t="s">
        <v>1635</v>
      </c>
      <c r="J1364" s="5" t="s">
        <v>4900</v>
      </c>
      <c r="K1364" s="6">
        <v>1998</v>
      </c>
      <c r="L1364">
        <f>_xlfn.XLOOKUP(J1364,[1]Feuil1!$A$2:$A$1648,[1]Feuil1!$C$2:$C$1648)</f>
        <v>4</v>
      </c>
      <c r="M1364">
        <f>_xlfn.XLOOKUP(J1364,[1]Feuil1!$A$2:$A$1648,[1]Feuil1!$B$2:$B$1648)</f>
        <v>2657</v>
      </c>
      <c r="N1364" s="7">
        <f t="shared" si="21"/>
        <v>15.054572826496049</v>
      </c>
    </row>
    <row r="1365" spans="1:14" x14ac:dyDescent="0.25">
      <c r="A1365" s="1" t="s">
        <v>3679</v>
      </c>
      <c r="B1365" s="2" t="s">
        <v>6686</v>
      </c>
      <c r="C1365" s="2"/>
      <c r="D1365" s="2"/>
      <c r="E1365" s="2"/>
      <c r="F1365" s="2" t="s">
        <v>4901</v>
      </c>
      <c r="G1365" s="2"/>
      <c r="H1365" s="2" t="s">
        <v>4902</v>
      </c>
      <c r="I1365" s="2" t="s">
        <v>1276</v>
      </c>
      <c r="J1365" s="2" t="s">
        <v>4903</v>
      </c>
      <c r="K1365" s="3">
        <v>1998</v>
      </c>
      <c r="L1365">
        <f>_xlfn.XLOOKUP(J1365,[1]Feuil1!$A$2:$A$1648,[1]Feuil1!$C$2:$C$1648)</f>
        <v>2</v>
      </c>
      <c r="M1365">
        <f>_xlfn.XLOOKUP(J1365,[1]Feuil1!$A$2:$A$1648,[1]Feuil1!$B$2:$B$1648)</f>
        <v>2845</v>
      </c>
      <c r="N1365" s="7">
        <f t="shared" si="21"/>
        <v>7.0298769771528997</v>
      </c>
    </row>
    <row r="1366" spans="1:14" x14ac:dyDescent="0.25">
      <c r="A1366" s="4" t="s">
        <v>4500</v>
      </c>
      <c r="B1366" s="2" t="s">
        <v>6686</v>
      </c>
      <c r="C1366" s="2"/>
      <c r="D1366" s="2"/>
      <c r="E1366" s="2"/>
      <c r="F1366" s="5" t="s">
        <v>4904</v>
      </c>
      <c r="G1366" s="5"/>
      <c r="H1366" s="5" t="s">
        <v>1778</v>
      </c>
      <c r="I1366" s="5" t="s">
        <v>4776</v>
      </c>
      <c r="J1366" s="5" t="s">
        <v>4905</v>
      </c>
      <c r="K1366" s="6">
        <v>1998</v>
      </c>
      <c r="L1366">
        <f>_xlfn.XLOOKUP(J1366,[1]Feuil1!$A$2:$A$1648,[1]Feuil1!$C$2:$C$1648)</f>
        <v>10</v>
      </c>
      <c r="M1366">
        <f>_xlfn.XLOOKUP(J1366,[1]Feuil1!$A$2:$A$1648,[1]Feuil1!$B$2:$B$1648)</f>
        <v>4678</v>
      </c>
      <c r="N1366" s="7">
        <f t="shared" ref="N1366:N1429" si="22">L1366*10000/M1366</f>
        <v>21.376656690893544</v>
      </c>
    </row>
    <row r="1367" spans="1:14" x14ac:dyDescent="0.25">
      <c r="A1367" s="1" t="s">
        <v>4906</v>
      </c>
      <c r="B1367" s="5" t="s">
        <v>6686</v>
      </c>
      <c r="C1367" s="5"/>
      <c r="D1367" s="5"/>
      <c r="E1367" s="5"/>
      <c r="F1367" s="2" t="s">
        <v>4907</v>
      </c>
      <c r="G1367" s="2"/>
      <c r="H1367" s="2" t="s">
        <v>4908</v>
      </c>
      <c r="I1367" s="2" t="s">
        <v>3572</v>
      </c>
      <c r="J1367" s="2" t="s">
        <v>4909</v>
      </c>
      <c r="K1367" s="3">
        <v>1998</v>
      </c>
      <c r="L1367">
        <f>_xlfn.XLOOKUP(J1367,[1]Feuil1!$A$2:$A$1648,[1]Feuil1!$C$2:$C$1648)</f>
        <v>10</v>
      </c>
      <c r="M1367">
        <f>_xlfn.XLOOKUP(J1367,[1]Feuil1!$A$2:$A$1648,[1]Feuil1!$B$2:$B$1648)</f>
        <v>8213</v>
      </c>
      <c r="N1367" s="7">
        <f t="shared" si="22"/>
        <v>12.175818823815902</v>
      </c>
    </row>
    <row r="1368" spans="1:14" x14ac:dyDescent="0.25">
      <c r="A1368" s="4" t="s">
        <v>4523</v>
      </c>
      <c r="B1368" s="5" t="s">
        <v>6686</v>
      </c>
      <c r="C1368" s="5"/>
      <c r="D1368" s="5"/>
      <c r="E1368" s="5"/>
      <c r="F1368" s="5" t="s">
        <v>4910</v>
      </c>
      <c r="G1368" s="5"/>
      <c r="H1368" s="5" t="s">
        <v>4911</v>
      </c>
      <c r="I1368" s="5" t="s">
        <v>193</v>
      </c>
      <c r="J1368" s="5" t="s">
        <v>4912</v>
      </c>
      <c r="K1368" s="6">
        <v>1998</v>
      </c>
      <c r="L1368">
        <f>_xlfn.XLOOKUP(J1368,[1]Feuil1!$A$2:$A$1648,[1]Feuil1!$C$2:$C$1648)</f>
        <v>21</v>
      </c>
      <c r="M1368">
        <f>_xlfn.XLOOKUP(J1368,[1]Feuil1!$A$2:$A$1648,[1]Feuil1!$B$2:$B$1648)</f>
        <v>7185</v>
      </c>
      <c r="N1368" s="7">
        <f t="shared" si="22"/>
        <v>29.227557411273487</v>
      </c>
    </row>
    <row r="1369" spans="1:14" x14ac:dyDescent="0.25">
      <c r="A1369" s="1" t="s">
        <v>4913</v>
      </c>
      <c r="B1369" s="5" t="s">
        <v>6686</v>
      </c>
      <c r="C1369" s="5"/>
      <c r="D1369" s="5"/>
      <c r="E1369" s="5"/>
      <c r="F1369" s="2" t="s">
        <v>4914</v>
      </c>
      <c r="G1369" s="2"/>
      <c r="H1369" s="2" t="s">
        <v>537</v>
      </c>
      <c r="I1369" s="2" t="s">
        <v>1932</v>
      </c>
      <c r="J1369" s="2" t="s">
        <v>4915</v>
      </c>
      <c r="K1369" s="3">
        <v>1998</v>
      </c>
      <c r="L1369">
        <f>_xlfn.XLOOKUP(J1369,[1]Feuil1!$A$2:$A$1648,[1]Feuil1!$C$2:$C$1648)</f>
        <v>1</v>
      </c>
      <c r="M1369">
        <f>_xlfn.XLOOKUP(J1369,[1]Feuil1!$A$2:$A$1648,[1]Feuil1!$B$2:$B$1648)</f>
        <v>1930</v>
      </c>
      <c r="N1369" s="7">
        <f t="shared" si="22"/>
        <v>5.1813471502590671</v>
      </c>
    </row>
    <row r="1370" spans="1:14" x14ac:dyDescent="0.25">
      <c r="A1370" s="4" t="s">
        <v>3451</v>
      </c>
      <c r="B1370" s="5" t="s">
        <v>6686</v>
      </c>
      <c r="C1370" s="5"/>
      <c r="D1370" s="5"/>
      <c r="E1370" s="5"/>
      <c r="F1370" s="5" t="s">
        <v>4916</v>
      </c>
      <c r="G1370" s="5"/>
      <c r="H1370" s="5" t="s">
        <v>4917</v>
      </c>
      <c r="I1370" s="5" t="s">
        <v>308</v>
      </c>
      <c r="J1370" s="5" t="s">
        <v>4918</v>
      </c>
      <c r="K1370" s="6">
        <v>1998</v>
      </c>
      <c r="L1370">
        <f>_xlfn.XLOOKUP(J1370,[1]Feuil1!$A$2:$A$1648,[1]Feuil1!$C$2:$C$1648)</f>
        <v>13</v>
      </c>
      <c r="M1370">
        <f>_xlfn.XLOOKUP(J1370,[1]Feuil1!$A$2:$A$1648,[1]Feuil1!$B$2:$B$1648)</f>
        <v>5347</v>
      </c>
      <c r="N1370" s="7">
        <f t="shared" si="22"/>
        <v>24.312698709556759</v>
      </c>
    </row>
    <row r="1371" spans="1:14" x14ac:dyDescent="0.25">
      <c r="A1371" s="1" t="s">
        <v>4536</v>
      </c>
      <c r="B1371" s="5" t="s">
        <v>6686</v>
      </c>
      <c r="C1371" s="5"/>
      <c r="D1371" s="5"/>
      <c r="E1371" s="5"/>
      <c r="F1371" s="2" t="s">
        <v>4919</v>
      </c>
      <c r="G1371" s="2"/>
      <c r="H1371" s="2" t="s">
        <v>4920</v>
      </c>
      <c r="I1371" s="2" t="s">
        <v>1949</v>
      </c>
      <c r="J1371" s="2" t="s">
        <v>4921</v>
      </c>
      <c r="K1371" s="3">
        <v>1998</v>
      </c>
      <c r="L1371">
        <f>_xlfn.XLOOKUP(J1371,[1]Feuil1!$A$2:$A$1648,[1]Feuil1!$C$2:$C$1648)</f>
        <v>45</v>
      </c>
      <c r="M1371">
        <f>_xlfn.XLOOKUP(J1371,[1]Feuil1!$A$2:$A$1648,[1]Feuil1!$B$2:$B$1648)</f>
        <v>3782</v>
      </c>
      <c r="N1371" s="7">
        <f t="shared" si="22"/>
        <v>118.9846641988366</v>
      </c>
    </row>
    <row r="1372" spans="1:14" x14ac:dyDescent="0.25">
      <c r="A1372" s="1" t="s">
        <v>6322</v>
      </c>
      <c r="B1372" s="5" t="s">
        <v>6686</v>
      </c>
      <c r="C1372" s="5"/>
      <c r="D1372" s="5"/>
      <c r="E1372" s="5"/>
      <c r="F1372" s="2" t="s">
        <v>6323</v>
      </c>
      <c r="G1372" s="2" t="s">
        <v>6784</v>
      </c>
      <c r="H1372" s="2" t="s">
        <v>6324</v>
      </c>
      <c r="I1372" s="2" t="s">
        <v>2183</v>
      </c>
      <c r="J1372" s="2" t="s">
        <v>6325</v>
      </c>
      <c r="K1372" s="6">
        <v>2019</v>
      </c>
      <c r="L1372">
        <f>_xlfn.XLOOKUP(J1372,[1]Feuil1!$A$2:$A$1648,[1]Feuil1!$C$2:$C$1648)</f>
        <v>194</v>
      </c>
      <c r="M1372">
        <f>_xlfn.XLOOKUP(J1372,[1]Feuil1!$A$2:$A$1648,[1]Feuil1!$B$2:$B$1648)</f>
        <v>12161</v>
      </c>
      <c r="N1372" s="7">
        <f t="shared" si="22"/>
        <v>159.5263547405641</v>
      </c>
    </row>
    <row r="1373" spans="1:14" x14ac:dyDescent="0.25">
      <c r="A1373" s="1" t="s">
        <v>4925</v>
      </c>
      <c r="B1373" s="5" t="s">
        <v>6686</v>
      </c>
      <c r="C1373" s="5"/>
      <c r="D1373" s="5"/>
      <c r="E1373" s="5"/>
      <c r="F1373" s="2" t="s">
        <v>4926</v>
      </c>
      <c r="G1373" s="2"/>
      <c r="H1373" s="2" t="s">
        <v>4927</v>
      </c>
      <c r="I1373" s="2" t="s">
        <v>4705</v>
      </c>
      <c r="J1373" s="2" t="s">
        <v>4928</v>
      </c>
      <c r="K1373" s="3">
        <v>1998</v>
      </c>
      <c r="L1373">
        <f>_xlfn.XLOOKUP(J1373,[1]Feuil1!$A$2:$A$1648,[1]Feuil1!$C$2:$C$1648)</f>
        <v>28</v>
      </c>
      <c r="M1373">
        <f>_xlfn.XLOOKUP(J1373,[1]Feuil1!$A$2:$A$1648,[1]Feuil1!$B$2:$B$1648)</f>
        <v>10003</v>
      </c>
      <c r="N1373" s="7">
        <f t="shared" si="22"/>
        <v>27.991602519244228</v>
      </c>
    </row>
    <row r="1374" spans="1:14" x14ac:dyDescent="0.25">
      <c r="A1374" s="4" t="s">
        <v>4929</v>
      </c>
      <c r="B1374" s="5" t="s">
        <v>6688</v>
      </c>
      <c r="C1374" s="5"/>
      <c r="D1374" s="5"/>
      <c r="E1374" s="5"/>
      <c r="F1374" s="5" t="s">
        <v>4930</v>
      </c>
      <c r="G1374" s="5"/>
      <c r="H1374" s="5" t="s">
        <v>4931</v>
      </c>
      <c r="I1374" s="5" t="s">
        <v>4776</v>
      </c>
      <c r="J1374" s="5" t="s">
        <v>4932</v>
      </c>
      <c r="K1374" s="6">
        <v>1998</v>
      </c>
      <c r="L1374" t="e">
        <f>_xlfn.XLOOKUP(J1374,[1]Feuil1!$A$2:$A$1648,[1]Feuil1!$C$2:$C$1648)</f>
        <v>#N/A</v>
      </c>
      <c r="M1374" t="e">
        <f>_xlfn.XLOOKUP(J1374,[1]Feuil1!$A$2:$A$1648,[1]Feuil1!$B$2:$B$1648)</f>
        <v>#N/A</v>
      </c>
      <c r="N1374" s="7" t="e">
        <f t="shared" si="22"/>
        <v>#N/A</v>
      </c>
    </row>
    <row r="1375" spans="1:14" x14ac:dyDescent="0.25">
      <c r="A1375" s="1" t="s">
        <v>3813</v>
      </c>
      <c r="B1375" s="5" t="s">
        <v>6686</v>
      </c>
      <c r="C1375" s="5"/>
      <c r="D1375" s="5"/>
      <c r="E1375" s="5"/>
      <c r="F1375" s="2" t="s">
        <v>4933</v>
      </c>
      <c r="G1375" s="2"/>
      <c r="H1375" s="2" t="s">
        <v>4934</v>
      </c>
      <c r="I1375" s="2" t="s">
        <v>2936</v>
      </c>
      <c r="J1375" s="2" t="s">
        <v>4935</v>
      </c>
      <c r="K1375" s="3">
        <v>1998</v>
      </c>
      <c r="L1375">
        <f>_xlfn.XLOOKUP(J1375,[1]Feuil1!$A$2:$A$1648,[1]Feuil1!$C$2:$C$1648)</f>
        <v>36</v>
      </c>
      <c r="M1375">
        <f>_xlfn.XLOOKUP(J1375,[1]Feuil1!$A$2:$A$1648,[1]Feuil1!$B$2:$B$1648)</f>
        <v>4304</v>
      </c>
      <c r="N1375" s="7">
        <f t="shared" si="22"/>
        <v>83.643122676579921</v>
      </c>
    </row>
    <row r="1376" spans="1:14" x14ac:dyDescent="0.25">
      <c r="A1376" s="4" t="s">
        <v>2894</v>
      </c>
      <c r="B1376" s="5" t="s">
        <v>6686</v>
      </c>
      <c r="C1376" s="5"/>
      <c r="D1376" s="5"/>
      <c r="E1376" s="5"/>
      <c r="F1376" s="5" t="s">
        <v>4936</v>
      </c>
      <c r="G1376" s="5"/>
      <c r="H1376" s="5" t="s">
        <v>4937</v>
      </c>
      <c r="I1376" s="5" t="s">
        <v>337</v>
      </c>
      <c r="J1376" s="5" t="s">
        <v>4938</v>
      </c>
      <c r="K1376" s="6">
        <v>1998</v>
      </c>
      <c r="L1376">
        <f>_xlfn.XLOOKUP(J1376,[1]Feuil1!$A$2:$A$1648,[1]Feuil1!$C$2:$C$1648)</f>
        <v>0</v>
      </c>
      <c r="M1376">
        <f>_xlfn.XLOOKUP(J1376,[1]Feuil1!$A$2:$A$1648,[1]Feuil1!$B$2:$B$1648)</f>
        <v>2520</v>
      </c>
      <c r="N1376" s="7">
        <f t="shared" si="22"/>
        <v>0</v>
      </c>
    </row>
    <row r="1377" spans="1:14" x14ac:dyDescent="0.25">
      <c r="A1377" s="1" t="s">
        <v>4939</v>
      </c>
      <c r="B1377" s="5" t="s">
        <v>6686</v>
      </c>
      <c r="C1377" s="5"/>
      <c r="D1377" s="5"/>
      <c r="E1377" s="5"/>
      <c r="F1377" s="2" t="s">
        <v>4940</v>
      </c>
      <c r="G1377" s="2"/>
      <c r="H1377" s="2" t="s">
        <v>4941</v>
      </c>
      <c r="I1377" s="2" t="s">
        <v>4705</v>
      </c>
      <c r="J1377" s="2" t="s">
        <v>4942</v>
      </c>
      <c r="K1377" s="3">
        <v>1998</v>
      </c>
      <c r="L1377">
        <f>_xlfn.XLOOKUP(J1377,[1]Feuil1!$A$2:$A$1648,[1]Feuil1!$C$2:$C$1648)</f>
        <v>12</v>
      </c>
      <c r="M1377">
        <f>_xlfn.XLOOKUP(J1377,[1]Feuil1!$A$2:$A$1648,[1]Feuil1!$B$2:$B$1648)</f>
        <v>9857</v>
      </c>
      <c r="N1377" s="7">
        <f t="shared" si="22"/>
        <v>12.174089479557674</v>
      </c>
    </row>
    <row r="1378" spans="1:14" x14ac:dyDescent="0.25">
      <c r="A1378" s="4" t="s">
        <v>4855</v>
      </c>
      <c r="B1378" s="5" t="s">
        <v>6687</v>
      </c>
      <c r="C1378" s="5"/>
      <c r="D1378" s="5"/>
      <c r="E1378" s="5"/>
      <c r="F1378" s="5" t="s">
        <v>4943</v>
      </c>
      <c r="G1378" s="5"/>
      <c r="H1378" s="5" t="s">
        <v>4944</v>
      </c>
      <c r="I1378" s="5" t="s">
        <v>4866</v>
      </c>
      <c r="J1378" s="5" t="s">
        <v>4945</v>
      </c>
      <c r="K1378" s="6">
        <v>1998</v>
      </c>
      <c r="L1378" t="e">
        <f>_xlfn.XLOOKUP(J1378,[1]Feuil1!$A$2:$A$1648,[1]Feuil1!$C$2:$C$1648)</f>
        <v>#N/A</v>
      </c>
      <c r="M1378" t="e">
        <f>_xlfn.XLOOKUP(J1378,[1]Feuil1!$A$2:$A$1648,[1]Feuil1!$B$2:$B$1648)</f>
        <v>#N/A</v>
      </c>
      <c r="N1378" s="7" t="e">
        <f t="shared" si="22"/>
        <v>#N/A</v>
      </c>
    </row>
    <row r="1379" spans="1:14" x14ac:dyDescent="0.25">
      <c r="A1379" s="1" t="s">
        <v>4946</v>
      </c>
      <c r="B1379" s="2" t="s">
        <v>6686</v>
      </c>
      <c r="C1379" s="2"/>
      <c r="D1379" s="2"/>
      <c r="E1379" s="2"/>
      <c r="F1379" s="2" t="s">
        <v>4947</v>
      </c>
      <c r="G1379" s="2"/>
      <c r="H1379" s="2" t="s">
        <v>4948</v>
      </c>
      <c r="I1379" s="2" t="s">
        <v>4765</v>
      </c>
      <c r="J1379" s="2" t="s">
        <v>4949</v>
      </c>
      <c r="K1379" s="3">
        <v>1998</v>
      </c>
      <c r="L1379">
        <f>_xlfn.XLOOKUP(J1379,[1]Feuil1!$A$2:$A$1648,[1]Feuil1!$C$2:$C$1648)</f>
        <v>50</v>
      </c>
      <c r="M1379">
        <f>_xlfn.XLOOKUP(J1379,[1]Feuil1!$A$2:$A$1648,[1]Feuil1!$B$2:$B$1648)</f>
        <v>28531</v>
      </c>
      <c r="N1379" s="7">
        <f t="shared" si="22"/>
        <v>17.524797588587852</v>
      </c>
    </row>
    <row r="1380" spans="1:14" x14ac:dyDescent="0.25">
      <c r="A1380" s="4" t="s">
        <v>4950</v>
      </c>
      <c r="B1380" s="2" t="s">
        <v>6686</v>
      </c>
      <c r="C1380" s="2"/>
      <c r="D1380" s="2"/>
      <c r="E1380" s="2"/>
      <c r="F1380" s="5" t="s">
        <v>4951</v>
      </c>
      <c r="G1380" s="5"/>
      <c r="H1380" s="5" t="s">
        <v>4952</v>
      </c>
      <c r="I1380" s="5" t="s">
        <v>4953</v>
      </c>
      <c r="J1380" s="5" t="s">
        <v>4954</v>
      </c>
      <c r="K1380" s="6">
        <v>1998</v>
      </c>
      <c r="L1380">
        <f>_xlfn.XLOOKUP(J1380,[1]Feuil1!$A$2:$A$1648,[1]Feuil1!$C$2:$C$1648)</f>
        <v>19</v>
      </c>
      <c r="M1380">
        <f>_xlfn.XLOOKUP(J1380,[1]Feuil1!$A$2:$A$1648,[1]Feuil1!$B$2:$B$1648)</f>
        <v>8281</v>
      </c>
      <c r="N1380" s="7">
        <f t="shared" si="22"/>
        <v>22.944088878154812</v>
      </c>
    </row>
    <row r="1381" spans="1:14" x14ac:dyDescent="0.25">
      <c r="A1381" s="1" t="s">
        <v>4350</v>
      </c>
      <c r="B1381" s="2" t="s">
        <v>6686</v>
      </c>
      <c r="C1381" s="2"/>
      <c r="D1381" s="2"/>
      <c r="E1381" s="2"/>
      <c r="F1381" s="2" t="s">
        <v>4955</v>
      </c>
      <c r="G1381" s="2"/>
      <c r="H1381" s="2" t="s">
        <v>4956</v>
      </c>
      <c r="I1381" s="2" t="s">
        <v>2717</v>
      </c>
      <c r="J1381" s="2" t="s">
        <v>4957</v>
      </c>
      <c r="K1381" s="3">
        <v>1998</v>
      </c>
      <c r="L1381">
        <f>_xlfn.XLOOKUP(J1381,[1]Feuil1!$A$2:$A$1648,[1]Feuil1!$C$2:$C$1648)</f>
        <v>182</v>
      </c>
      <c r="M1381">
        <f>_xlfn.XLOOKUP(J1381,[1]Feuil1!$A$2:$A$1648,[1]Feuil1!$B$2:$B$1648)</f>
        <v>53076</v>
      </c>
      <c r="N1381" s="7">
        <f t="shared" si="22"/>
        <v>34.290451428140777</v>
      </c>
    </row>
    <row r="1382" spans="1:14" x14ac:dyDescent="0.25">
      <c r="A1382" s="4" t="s">
        <v>4958</v>
      </c>
      <c r="B1382" s="2" t="s">
        <v>6686</v>
      </c>
      <c r="C1382" s="2"/>
      <c r="D1382" s="2"/>
      <c r="E1382" s="2"/>
      <c r="F1382" s="5" t="s">
        <v>4959</v>
      </c>
      <c r="G1382" s="5"/>
      <c r="H1382" s="5" t="s">
        <v>912</v>
      </c>
      <c r="I1382" s="5" t="s">
        <v>4953</v>
      </c>
      <c r="J1382" s="5" t="s">
        <v>4960</v>
      </c>
      <c r="K1382" s="6">
        <v>2000</v>
      </c>
      <c r="L1382">
        <f>_xlfn.XLOOKUP(J1382,[1]Feuil1!$A$2:$A$1648,[1]Feuil1!$C$2:$C$1648)</f>
        <v>65</v>
      </c>
      <c r="M1382">
        <f>_xlfn.XLOOKUP(J1382,[1]Feuil1!$A$2:$A$1648,[1]Feuil1!$B$2:$B$1648)</f>
        <v>5983</v>
      </c>
      <c r="N1382" s="7">
        <f t="shared" si="22"/>
        <v>108.6411499247869</v>
      </c>
    </row>
    <row r="1383" spans="1:14" x14ac:dyDescent="0.25">
      <c r="A1383" s="1" t="s">
        <v>4961</v>
      </c>
      <c r="B1383" s="2" t="s">
        <v>6686</v>
      </c>
      <c r="C1383" s="2"/>
      <c r="D1383" s="2"/>
      <c r="E1383" s="2"/>
      <c r="F1383" s="2" t="s">
        <v>4962</v>
      </c>
      <c r="G1383" s="2"/>
      <c r="H1383" s="2" t="s">
        <v>3595</v>
      </c>
      <c r="I1383" s="2" t="s">
        <v>1635</v>
      </c>
      <c r="J1383" s="2" t="s">
        <v>4963</v>
      </c>
      <c r="K1383" s="6">
        <v>2000</v>
      </c>
      <c r="L1383">
        <f>_xlfn.XLOOKUP(J1383,[1]Feuil1!$A$2:$A$1648,[1]Feuil1!$C$2:$C$1648)</f>
        <v>15</v>
      </c>
      <c r="M1383">
        <f>_xlfn.XLOOKUP(J1383,[1]Feuil1!$A$2:$A$1648,[1]Feuil1!$B$2:$B$1648)</f>
        <v>7964</v>
      </c>
      <c r="N1383" s="7">
        <f t="shared" si="22"/>
        <v>18.834756403817178</v>
      </c>
    </row>
    <row r="1384" spans="1:14" x14ac:dyDescent="0.25">
      <c r="A1384" s="4" t="s">
        <v>4964</v>
      </c>
      <c r="B1384" s="2" t="s">
        <v>6686</v>
      </c>
      <c r="C1384" s="2"/>
      <c r="D1384" s="2"/>
      <c r="E1384" s="2"/>
      <c r="F1384" s="5" t="s">
        <v>4965</v>
      </c>
      <c r="G1384" s="5"/>
      <c r="H1384" s="5" t="s">
        <v>4966</v>
      </c>
      <c r="I1384" s="5" t="s">
        <v>4866</v>
      </c>
      <c r="J1384" s="5" t="s">
        <v>4967</v>
      </c>
      <c r="K1384" s="6">
        <v>2000</v>
      </c>
      <c r="L1384">
        <f>_xlfn.XLOOKUP(J1384,[1]Feuil1!$A$2:$A$1648,[1]Feuil1!$C$2:$C$1648)</f>
        <v>5</v>
      </c>
      <c r="M1384">
        <f>_xlfn.XLOOKUP(J1384,[1]Feuil1!$A$2:$A$1648,[1]Feuil1!$B$2:$B$1648)</f>
        <v>3632</v>
      </c>
      <c r="N1384" s="7">
        <f t="shared" si="22"/>
        <v>13.766519823788546</v>
      </c>
    </row>
    <row r="1385" spans="1:14" x14ac:dyDescent="0.25">
      <c r="A1385" s="1" t="s">
        <v>4968</v>
      </c>
      <c r="B1385" s="2" t="s">
        <v>6686</v>
      </c>
      <c r="C1385" s="2"/>
      <c r="D1385" s="2"/>
      <c r="E1385" s="2"/>
      <c r="F1385" s="2" t="s">
        <v>4969</v>
      </c>
      <c r="G1385" s="2"/>
      <c r="H1385" s="2" t="s">
        <v>4970</v>
      </c>
      <c r="I1385" s="2" t="s">
        <v>1783</v>
      </c>
      <c r="J1385" s="2" t="s">
        <v>4971</v>
      </c>
      <c r="K1385" s="6">
        <v>2000</v>
      </c>
      <c r="L1385">
        <f>_xlfn.XLOOKUP(J1385,[1]Feuil1!$A$2:$A$1648,[1]Feuil1!$C$2:$C$1648)</f>
        <v>19</v>
      </c>
      <c r="M1385">
        <f>_xlfn.XLOOKUP(J1385,[1]Feuil1!$A$2:$A$1648,[1]Feuil1!$B$2:$B$1648)</f>
        <v>5693</v>
      </c>
      <c r="N1385" s="7">
        <f t="shared" si="22"/>
        <v>33.374319339539788</v>
      </c>
    </row>
    <row r="1386" spans="1:14" x14ac:dyDescent="0.25">
      <c r="A1386" s="4" t="s">
        <v>2884</v>
      </c>
      <c r="B1386" s="5" t="s">
        <v>6686</v>
      </c>
      <c r="C1386" s="5"/>
      <c r="D1386" s="5"/>
      <c r="E1386" s="5"/>
      <c r="F1386" s="5" t="s">
        <v>4972</v>
      </c>
      <c r="G1386" s="5"/>
      <c r="H1386" s="5" t="s">
        <v>4973</v>
      </c>
      <c r="I1386" s="5" t="s">
        <v>442</v>
      </c>
      <c r="J1386" s="5" t="s">
        <v>4974</v>
      </c>
      <c r="K1386" s="6">
        <v>2000</v>
      </c>
      <c r="L1386">
        <f>_xlfn.XLOOKUP(J1386,[1]Feuil1!$A$2:$A$1648,[1]Feuil1!$C$2:$C$1648)</f>
        <v>11</v>
      </c>
      <c r="M1386">
        <f>_xlfn.XLOOKUP(J1386,[1]Feuil1!$A$2:$A$1648,[1]Feuil1!$B$2:$B$1648)</f>
        <v>4799</v>
      </c>
      <c r="N1386" s="7">
        <f t="shared" si="22"/>
        <v>22.921441967076476</v>
      </c>
    </row>
    <row r="1387" spans="1:14" x14ac:dyDescent="0.25">
      <c r="A1387" s="1" t="s">
        <v>3674</v>
      </c>
      <c r="B1387" s="5" t="s">
        <v>6686</v>
      </c>
      <c r="C1387" s="5"/>
      <c r="D1387" s="5"/>
      <c r="E1387" s="5"/>
      <c r="F1387" s="2" t="s">
        <v>4975</v>
      </c>
      <c r="G1387" s="2"/>
      <c r="H1387" s="2" t="s">
        <v>4976</v>
      </c>
      <c r="I1387" s="2" t="s">
        <v>4977</v>
      </c>
      <c r="J1387" s="2" t="s">
        <v>4978</v>
      </c>
      <c r="K1387" s="6">
        <v>2000</v>
      </c>
      <c r="L1387">
        <f>_xlfn.XLOOKUP(J1387,[1]Feuil1!$A$2:$A$1648,[1]Feuil1!$C$2:$C$1648)</f>
        <v>19</v>
      </c>
      <c r="M1387">
        <f>_xlfn.XLOOKUP(J1387,[1]Feuil1!$A$2:$A$1648,[1]Feuil1!$B$2:$B$1648)</f>
        <v>3785</v>
      </c>
      <c r="N1387" s="7">
        <f t="shared" si="22"/>
        <v>50.198150594451782</v>
      </c>
    </row>
    <row r="1388" spans="1:14" x14ac:dyDescent="0.25">
      <c r="A1388" s="4" t="s">
        <v>4830</v>
      </c>
      <c r="B1388" s="5" t="s">
        <v>6686</v>
      </c>
      <c r="C1388" s="5"/>
      <c r="D1388" s="5"/>
      <c r="E1388" s="5"/>
      <c r="F1388" s="5" t="s">
        <v>4979</v>
      </c>
      <c r="G1388" s="5"/>
      <c r="H1388" s="5" t="s">
        <v>4980</v>
      </c>
      <c r="I1388" s="5" t="s">
        <v>1231</v>
      </c>
      <c r="J1388" s="5" t="s">
        <v>4981</v>
      </c>
      <c r="K1388" s="6">
        <v>2000</v>
      </c>
      <c r="L1388">
        <f>_xlfn.XLOOKUP(J1388,[1]Feuil1!$A$2:$A$1648,[1]Feuil1!$C$2:$C$1648)</f>
        <v>53</v>
      </c>
      <c r="M1388">
        <f>_xlfn.XLOOKUP(J1388,[1]Feuil1!$A$2:$A$1648,[1]Feuil1!$B$2:$B$1648)</f>
        <v>11624</v>
      </c>
      <c r="N1388" s="7">
        <f t="shared" si="22"/>
        <v>45.595320027529247</v>
      </c>
    </row>
    <row r="1389" spans="1:14" x14ac:dyDescent="0.25">
      <c r="A1389" s="1" t="s">
        <v>4982</v>
      </c>
      <c r="B1389" s="5" t="s">
        <v>6686</v>
      </c>
      <c r="C1389" s="5"/>
      <c r="D1389" s="5"/>
      <c r="E1389" s="5"/>
      <c r="F1389" s="2" t="s">
        <v>4983</v>
      </c>
      <c r="G1389" s="2"/>
      <c r="H1389" s="2" t="s">
        <v>4984</v>
      </c>
      <c r="I1389" s="2" t="s">
        <v>906</v>
      </c>
      <c r="J1389" s="2" t="s">
        <v>4985</v>
      </c>
      <c r="K1389" s="6">
        <v>2000</v>
      </c>
      <c r="L1389">
        <f>_xlfn.XLOOKUP(J1389,[1]Feuil1!$A$2:$A$1648,[1]Feuil1!$C$2:$C$1648)</f>
        <v>19</v>
      </c>
      <c r="M1389">
        <f>_xlfn.XLOOKUP(J1389,[1]Feuil1!$A$2:$A$1648,[1]Feuil1!$B$2:$B$1648)</f>
        <v>11005</v>
      </c>
      <c r="N1389" s="7">
        <f t="shared" si="22"/>
        <v>17.264879600181736</v>
      </c>
    </row>
    <row r="1390" spans="1:14" x14ac:dyDescent="0.25">
      <c r="A1390" s="4" t="s">
        <v>4305</v>
      </c>
      <c r="B1390" s="5" t="s">
        <v>6686</v>
      </c>
      <c r="C1390" s="5"/>
      <c r="D1390" s="5"/>
      <c r="E1390" s="5"/>
      <c r="F1390" s="5" t="s">
        <v>4986</v>
      </c>
      <c r="G1390" s="5"/>
      <c r="H1390" s="5" t="s">
        <v>4987</v>
      </c>
      <c r="I1390" s="5" t="s">
        <v>1945</v>
      </c>
      <c r="J1390" s="5" t="s">
        <v>4988</v>
      </c>
      <c r="K1390" s="6">
        <v>2000</v>
      </c>
      <c r="L1390">
        <f>_xlfn.XLOOKUP(J1390,[1]Feuil1!$A$2:$A$1648,[1]Feuil1!$C$2:$C$1648)</f>
        <v>10</v>
      </c>
      <c r="M1390">
        <f>_xlfn.XLOOKUP(J1390,[1]Feuil1!$A$2:$A$1648,[1]Feuil1!$B$2:$B$1648)</f>
        <v>1557</v>
      </c>
      <c r="N1390" s="7">
        <f t="shared" si="22"/>
        <v>64.226075786769428</v>
      </c>
    </row>
    <row r="1391" spans="1:14" x14ac:dyDescent="0.25">
      <c r="A1391" s="1" t="s">
        <v>3106</v>
      </c>
      <c r="B1391" s="2" t="s">
        <v>6686</v>
      </c>
      <c r="C1391" s="2"/>
      <c r="D1391" s="2"/>
      <c r="E1391" s="2"/>
      <c r="F1391" s="2" t="s">
        <v>4989</v>
      </c>
      <c r="G1391" s="2"/>
      <c r="H1391" s="2" t="s">
        <v>4990</v>
      </c>
      <c r="I1391" s="2" t="s">
        <v>3307</v>
      </c>
      <c r="J1391" s="2" t="s">
        <v>4991</v>
      </c>
      <c r="K1391" s="6">
        <v>2000</v>
      </c>
      <c r="L1391">
        <f>_xlfn.XLOOKUP(J1391,[1]Feuil1!$A$2:$A$1648,[1]Feuil1!$C$2:$C$1648)</f>
        <v>8</v>
      </c>
      <c r="M1391">
        <f>_xlfn.XLOOKUP(J1391,[1]Feuil1!$A$2:$A$1648,[1]Feuil1!$B$2:$B$1648)</f>
        <v>4500</v>
      </c>
      <c r="N1391" s="7">
        <f t="shared" si="22"/>
        <v>17.777777777777779</v>
      </c>
    </row>
    <row r="1392" spans="1:14" x14ac:dyDescent="0.25">
      <c r="A1392" s="4" t="s">
        <v>4992</v>
      </c>
      <c r="B1392" s="2" t="s">
        <v>6686</v>
      </c>
      <c r="C1392" s="2"/>
      <c r="D1392" s="2"/>
      <c r="E1392" s="2"/>
      <c r="F1392" s="5" t="s">
        <v>4993</v>
      </c>
      <c r="G1392" s="5"/>
      <c r="H1392" s="5" t="s">
        <v>4994</v>
      </c>
      <c r="I1392" s="5" t="s">
        <v>2098</v>
      </c>
      <c r="J1392" s="5" t="s">
        <v>4995</v>
      </c>
      <c r="K1392" s="6">
        <v>2000</v>
      </c>
      <c r="L1392">
        <f>_xlfn.XLOOKUP(J1392,[1]Feuil1!$A$2:$A$1648,[1]Feuil1!$C$2:$C$1648)</f>
        <v>11</v>
      </c>
      <c r="M1392">
        <f>_xlfn.XLOOKUP(J1392,[1]Feuil1!$A$2:$A$1648,[1]Feuil1!$B$2:$B$1648)</f>
        <v>4424</v>
      </c>
      <c r="N1392" s="7">
        <f t="shared" si="22"/>
        <v>24.864376130198917</v>
      </c>
    </row>
    <row r="1393" spans="1:14" x14ac:dyDescent="0.25">
      <c r="A1393" s="1" t="s">
        <v>4996</v>
      </c>
      <c r="B1393" s="2" t="s">
        <v>6687</v>
      </c>
      <c r="C1393" s="2"/>
      <c r="D1393" s="2"/>
      <c r="E1393" s="2"/>
      <c r="F1393" s="2" t="s">
        <v>4997</v>
      </c>
      <c r="G1393" s="2"/>
      <c r="H1393" s="2" t="s">
        <v>4998</v>
      </c>
      <c r="I1393" s="2" t="s">
        <v>4953</v>
      </c>
      <c r="J1393" s="2" t="s">
        <v>4999</v>
      </c>
      <c r="K1393" s="6">
        <v>2000</v>
      </c>
      <c r="L1393" t="e">
        <f>_xlfn.XLOOKUP(J1393,[1]Feuil1!$A$2:$A$1648,[1]Feuil1!$C$2:$C$1648)</f>
        <v>#N/A</v>
      </c>
      <c r="M1393" t="e">
        <f>_xlfn.XLOOKUP(J1393,[1]Feuil1!$A$2:$A$1648,[1]Feuil1!$B$2:$B$1648)</f>
        <v>#N/A</v>
      </c>
      <c r="N1393" s="7" t="e">
        <f t="shared" si="22"/>
        <v>#N/A</v>
      </c>
    </row>
    <row r="1394" spans="1:14" x14ac:dyDescent="0.25">
      <c r="A1394" s="4" t="s">
        <v>3451</v>
      </c>
      <c r="B1394" s="5" t="s">
        <v>6686</v>
      </c>
      <c r="C1394" s="5"/>
      <c r="D1394" s="5"/>
      <c r="E1394" s="5"/>
      <c r="F1394" s="5" t="s">
        <v>5000</v>
      </c>
      <c r="G1394" s="5"/>
      <c r="H1394" s="5" t="s">
        <v>5001</v>
      </c>
      <c r="I1394" s="5" t="s">
        <v>304</v>
      </c>
      <c r="J1394" s="5" t="s">
        <v>5002</v>
      </c>
      <c r="K1394" s="6">
        <v>2000</v>
      </c>
      <c r="L1394">
        <f>_xlfn.XLOOKUP(J1394,[1]Feuil1!$A$2:$A$1648,[1]Feuil1!$C$2:$C$1648)</f>
        <v>30</v>
      </c>
      <c r="M1394">
        <f>_xlfn.XLOOKUP(J1394,[1]Feuil1!$A$2:$A$1648,[1]Feuil1!$B$2:$B$1648)</f>
        <v>12961</v>
      </c>
      <c r="N1394" s="7">
        <f t="shared" si="22"/>
        <v>23.146362163413318</v>
      </c>
    </row>
    <row r="1395" spans="1:14" x14ac:dyDescent="0.25">
      <c r="A1395" s="1" t="s">
        <v>5003</v>
      </c>
      <c r="B1395" s="5" t="s">
        <v>6686</v>
      </c>
      <c r="C1395" s="5"/>
      <c r="D1395" s="5"/>
      <c r="E1395" s="5"/>
      <c r="F1395" s="2" t="s">
        <v>5004</v>
      </c>
      <c r="G1395" s="2"/>
      <c r="H1395" s="2" t="s">
        <v>5005</v>
      </c>
      <c r="I1395" s="2" t="s">
        <v>4866</v>
      </c>
      <c r="J1395" s="2" t="s">
        <v>5006</v>
      </c>
      <c r="K1395" s="6">
        <v>2000</v>
      </c>
      <c r="L1395">
        <f>_xlfn.XLOOKUP(J1395,[1]Feuil1!$A$2:$A$1648,[1]Feuil1!$C$2:$C$1648)</f>
        <v>24</v>
      </c>
      <c r="M1395">
        <f>_xlfn.XLOOKUP(J1395,[1]Feuil1!$A$2:$A$1648,[1]Feuil1!$B$2:$B$1648)</f>
        <v>6183</v>
      </c>
      <c r="N1395" s="7">
        <f t="shared" si="22"/>
        <v>38.816108685104318</v>
      </c>
    </row>
    <row r="1396" spans="1:14" x14ac:dyDescent="0.25">
      <c r="A1396" s="4" t="s">
        <v>5007</v>
      </c>
      <c r="B1396" s="5" t="s">
        <v>6686</v>
      </c>
      <c r="C1396" s="5"/>
      <c r="D1396" s="5"/>
      <c r="E1396" s="5"/>
      <c r="F1396" s="5" t="s">
        <v>5008</v>
      </c>
      <c r="G1396" s="5"/>
      <c r="H1396" s="5" t="s">
        <v>5009</v>
      </c>
      <c r="I1396" s="5" t="s">
        <v>940</v>
      </c>
      <c r="J1396" s="5" t="s">
        <v>5010</v>
      </c>
      <c r="K1396" s="6">
        <v>2000</v>
      </c>
      <c r="L1396">
        <f>_xlfn.XLOOKUP(J1396,[1]Feuil1!$A$2:$A$1648,[1]Feuil1!$C$2:$C$1648)</f>
        <v>6</v>
      </c>
      <c r="M1396">
        <f>_xlfn.XLOOKUP(J1396,[1]Feuil1!$A$2:$A$1648,[1]Feuil1!$B$2:$B$1648)</f>
        <v>2808</v>
      </c>
      <c r="N1396" s="7">
        <f t="shared" si="22"/>
        <v>21.367521367521366</v>
      </c>
    </row>
    <row r="1397" spans="1:14" x14ac:dyDescent="0.25">
      <c r="A1397" s="1" t="s">
        <v>5011</v>
      </c>
      <c r="B1397" s="2" t="s">
        <v>6686</v>
      </c>
      <c r="C1397" s="2"/>
      <c r="D1397" s="2"/>
      <c r="E1397" s="2"/>
      <c r="F1397" s="2" t="s">
        <v>5012</v>
      </c>
      <c r="G1397" s="2"/>
      <c r="H1397" s="2" t="s">
        <v>4053</v>
      </c>
      <c r="I1397" s="2" t="s">
        <v>3016</v>
      </c>
      <c r="J1397" s="2" t="s">
        <v>5013</v>
      </c>
      <c r="K1397" s="6">
        <v>2000</v>
      </c>
      <c r="L1397">
        <f>_xlfn.XLOOKUP(J1397,[1]Feuil1!$A$2:$A$1648,[1]Feuil1!$C$2:$C$1648)</f>
        <v>24</v>
      </c>
      <c r="M1397">
        <f>_xlfn.XLOOKUP(J1397,[1]Feuil1!$A$2:$A$1648,[1]Feuil1!$B$2:$B$1648)</f>
        <v>9074</v>
      </c>
      <c r="N1397" s="7">
        <f t="shared" si="22"/>
        <v>26.449195503636766</v>
      </c>
    </row>
    <row r="1398" spans="1:14" x14ac:dyDescent="0.25">
      <c r="A1398" s="1" t="s">
        <v>5091</v>
      </c>
      <c r="B1398" s="5" t="s">
        <v>6686</v>
      </c>
      <c r="C1398" s="5"/>
      <c r="D1398" s="5"/>
      <c r="E1398" s="5"/>
      <c r="F1398" s="2" t="s">
        <v>5092</v>
      </c>
      <c r="G1398" s="2" t="s">
        <v>6784</v>
      </c>
      <c r="H1398" s="2" t="s">
        <v>3367</v>
      </c>
      <c r="I1398" s="2" t="s">
        <v>5019</v>
      </c>
      <c r="J1398" s="2" t="s">
        <v>5093</v>
      </c>
      <c r="K1398" s="3">
        <v>2000</v>
      </c>
      <c r="L1398">
        <f>_xlfn.XLOOKUP(J1398,[1]Feuil1!$A$2:$A$1648,[1]Feuil1!$C$2:$C$1648)</f>
        <v>28</v>
      </c>
      <c r="M1398">
        <f>_xlfn.XLOOKUP(J1398,[1]Feuil1!$A$2:$A$1648,[1]Feuil1!$B$2:$B$1648)</f>
        <v>1763</v>
      </c>
      <c r="N1398" s="7">
        <f t="shared" si="22"/>
        <v>158.82019285309133</v>
      </c>
    </row>
    <row r="1399" spans="1:14" x14ac:dyDescent="0.25">
      <c r="A1399" s="1" t="s">
        <v>4929</v>
      </c>
      <c r="B1399" s="2" t="s">
        <v>6688</v>
      </c>
      <c r="C1399" s="2"/>
      <c r="D1399" s="2"/>
      <c r="E1399" s="2"/>
      <c r="F1399" s="2" t="s">
        <v>5017</v>
      </c>
      <c r="G1399" s="2"/>
      <c r="H1399" s="2" t="s">
        <v>5018</v>
      </c>
      <c r="I1399" s="2" t="s">
        <v>5019</v>
      </c>
      <c r="J1399" s="2" t="s">
        <v>5020</v>
      </c>
      <c r="K1399" s="6">
        <v>2000</v>
      </c>
      <c r="L1399" t="e">
        <f>_xlfn.XLOOKUP(J1399,[1]Feuil1!$A$2:$A$1648,[1]Feuil1!$C$2:$C$1648)</f>
        <v>#N/A</v>
      </c>
      <c r="M1399" t="e">
        <f>_xlfn.XLOOKUP(J1399,[1]Feuil1!$A$2:$A$1648,[1]Feuil1!$B$2:$B$1648)</f>
        <v>#N/A</v>
      </c>
      <c r="N1399" s="7" t="e">
        <f t="shared" si="22"/>
        <v>#N/A</v>
      </c>
    </row>
    <row r="1400" spans="1:14" x14ac:dyDescent="0.25">
      <c r="A1400" s="4" t="s">
        <v>5021</v>
      </c>
      <c r="B1400" s="5" t="s">
        <v>6686</v>
      </c>
      <c r="C1400" s="5"/>
      <c r="D1400" s="5"/>
      <c r="E1400" s="5"/>
      <c r="F1400" s="5" t="s">
        <v>5022</v>
      </c>
      <c r="G1400" s="5"/>
      <c r="H1400" s="5" t="s">
        <v>5023</v>
      </c>
      <c r="I1400" s="5" t="s">
        <v>1869</v>
      </c>
      <c r="J1400" s="5" t="s">
        <v>5024</v>
      </c>
      <c r="K1400" s="6">
        <v>2000</v>
      </c>
      <c r="L1400">
        <f>_xlfn.XLOOKUP(J1400,[1]Feuil1!$A$2:$A$1648,[1]Feuil1!$C$2:$C$1648)</f>
        <v>1</v>
      </c>
      <c r="M1400">
        <f>_xlfn.XLOOKUP(J1400,[1]Feuil1!$A$2:$A$1648,[1]Feuil1!$B$2:$B$1648)</f>
        <v>2467</v>
      </c>
      <c r="N1400" s="7">
        <f t="shared" si="22"/>
        <v>4.0535062829347384</v>
      </c>
    </row>
    <row r="1401" spans="1:14" x14ac:dyDescent="0.25">
      <c r="A1401" s="1" t="s">
        <v>5025</v>
      </c>
      <c r="B1401" s="2" t="s">
        <v>6686</v>
      </c>
      <c r="C1401" s="2"/>
      <c r="D1401" s="2"/>
      <c r="E1401" s="2"/>
      <c r="F1401" s="2" t="s">
        <v>5026</v>
      </c>
      <c r="G1401" s="2"/>
      <c r="H1401" s="2" t="s">
        <v>5027</v>
      </c>
      <c r="I1401" s="2" t="s">
        <v>5028</v>
      </c>
      <c r="J1401" s="2" t="s">
        <v>5029</v>
      </c>
      <c r="K1401" s="6">
        <v>2000</v>
      </c>
      <c r="L1401">
        <f>_xlfn.XLOOKUP(J1401,[1]Feuil1!$A$2:$A$1648,[1]Feuil1!$C$2:$C$1648)</f>
        <v>6</v>
      </c>
      <c r="M1401">
        <f>_xlfn.XLOOKUP(J1401,[1]Feuil1!$A$2:$A$1648,[1]Feuil1!$B$2:$B$1648)</f>
        <v>3798</v>
      </c>
      <c r="N1401" s="7">
        <f t="shared" si="22"/>
        <v>15.797788309636651</v>
      </c>
    </row>
    <row r="1402" spans="1:14" x14ac:dyDescent="0.25">
      <c r="A1402" s="4" t="s">
        <v>4719</v>
      </c>
      <c r="B1402" s="5" t="s">
        <v>6686</v>
      </c>
      <c r="C1402" s="5"/>
      <c r="D1402" s="5"/>
      <c r="E1402" s="5"/>
      <c r="F1402" s="5" t="s">
        <v>5762</v>
      </c>
      <c r="G1402" s="2" t="s">
        <v>6784</v>
      </c>
      <c r="H1402" s="5" t="s">
        <v>5763</v>
      </c>
      <c r="I1402" s="5" t="s">
        <v>1809</v>
      </c>
      <c r="J1402" s="5" t="s">
        <v>5764</v>
      </c>
      <c r="K1402" s="3">
        <v>2010</v>
      </c>
      <c r="L1402">
        <f>_xlfn.XLOOKUP(J1402,[1]Feuil1!$A$2:$A$1648,[1]Feuil1!$C$2:$C$1648)</f>
        <v>91</v>
      </c>
      <c r="M1402">
        <f>_xlfn.XLOOKUP(J1402,[1]Feuil1!$A$2:$A$1648,[1]Feuil1!$B$2:$B$1648)</f>
        <v>5733</v>
      </c>
      <c r="N1402" s="7">
        <f t="shared" si="22"/>
        <v>158.73015873015873</v>
      </c>
    </row>
    <row r="1403" spans="1:14" x14ac:dyDescent="0.25">
      <c r="A1403" s="1" t="s">
        <v>4719</v>
      </c>
      <c r="B1403" s="2" t="s">
        <v>6686</v>
      </c>
      <c r="C1403" s="2"/>
      <c r="D1403" s="2"/>
      <c r="E1403" s="2"/>
      <c r="F1403" s="2" t="s">
        <v>5033</v>
      </c>
      <c r="G1403" s="2"/>
      <c r="H1403" s="2" t="s">
        <v>5034</v>
      </c>
      <c r="I1403" s="2" t="s">
        <v>1945</v>
      </c>
      <c r="J1403" s="2" t="s">
        <v>5035</v>
      </c>
      <c r="K1403" s="6">
        <v>2000</v>
      </c>
      <c r="L1403">
        <f>_xlfn.XLOOKUP(J1403,[1]Feuil1!$A$2:$A$1648,[1]Feuil1!$C$2:$C$1648)</f>
        <v>33</v>
      </c>
      <c r="M1403">
        <f>_xlfn.XLOOKUP(J1403,[1]Feuil1!$A$2:$A$1648,[1]Feuil1!$B$2:$B$1648)</f>
        <v>3424</v>
      </c>
      <c r="N1403" s="7">
        <f t="shared" si="22"/>
        <v>96.378504672897193</v>
      </c>
    </row>
    <row r="1404" spans="1:14" x14ac:dyDescent="0.25">
      <c r="A1404" s="4" t="s">
        <v>4723</v>
      </c>
      <c r="B1404" s="5" t="s">
        <v>6686</v>
      </c>
      <c r="C1404" s="5"/>
      <c r="D1404" s="5"/>
      <c r="E1404" s="5"/>
      <c r="F1404" s="5" t="s">
        <v>5036</v>
      </c>
      <c r="G1404" s="5"/>
      <c r="H1404" s="5" t="s">
        <v>5037</v>
      </c>
      <c r="I1404" s="5" t="s">
        <v>268</v>
      </c>
      <c r="J1404" s="5" t="s">
        <v>5038</v>
      </c>
      <c r="K1404" s="6">
        <v>2000</v>
      </c>
      <c r="L1404">
        <f>_xlfn.XLOOKUP(J1404,[1]Feuil1!$A$2:$A$1648,[1]Feuil1!$C$2:$C$1648)</f>
        <v>77</v>
      </c>
      <c r="M1404">
        <f>_xlfn.XLOOKUP(J1404,[1]Feuil1!$A$2:$A$1648,[1]Feuil1!$B$2:$B$1648)</f>
        <v>10905</v>
      </c>
      <c r="N1404" s="7">
        <f t="shared" si="22"/>
        <v>70.609812012838148</v>
      </c>
    </row>
    <row r="1405" spans="1:14" x14ac:dyDescent="0.25">
      <c r="A1405" s="1" t="s">
        <v>4350</v>
      </c>
      <c r="B1405" s="2" t="s">
        <v>6686</v>
      </c>
      <c r="C1405" s="2"/>
      <c r="D1405" s="2"/>
      <c r="E1405" s="2"/>
      <c r="F1405" s="2" t="s">
        <v>5039</v>
      </c>
      <c r="G1405" s="2"/>
      <c r="H1405" s="2" t="s">
        <v>5040</v>
      </c>
      <c r="I1405" s="2" t="s">
        <v>2975</v>
      </c>
      <c r="J1405" s="2" t="s">
        <v>5041</v>
      </c>
      <c r="K1405" s="6">
        <v>2000</v>
      </c>
      <c r="L1405">
        <f>_xlfn.XLOOKUP(J1405,[1]Feuil1!$A$2:$A$1648,[1]Feuil1!$C$2:$C$1648)</f>
        <v>207</v>
      </c>
      <c r="M1405">
        <f>_xlfn.XLOOKUP(J1405,[1]Feuil1!$A$2:$A$1648,[1]Feuil1!$B$2:$B$1648)</f>
        <v>59212</v>
      </c>
      <c r="N1405" s="7">
        <f t="shared" si="22"/>
        <v>34.959129906100117</v>
      </c>
    </row>
    <row r="1406" spans="1:14" x14ac:dyDescent="0.25">
      <c r="A1406" s="4" t="s">
        <v>2993</v>
      </c>
      <c r="B1406" s="5" t="s">
        <v>6686</v>
      </c>
      <c r="C1406" s="5" t="s">
        <v>6694</v>
      </c>
      <c r="D1406" s="5" t="s">
        <v>6720</v>
      </c>
      <c r="E1406" t="s">
        <v>6734</v>
      </c>
      <c r="F1406" s="5" t="s">
        <v>5042</v>
      </c>
      <c r="G1406" s="5"/>
      <c r="H1406" s="5" t="s">
        <v>2318</v>
      </c>
      <c r="I1406" s="5" t="s">
        <v>435</v>
      </c>
      <c r="J1406" s="5" t="s">
        <v>5043</v>
      </c>
      <c r="K1406" s="6">
        <v>2000</v>
      </c>
      <c r="L1406">
        <f>_xlfn.XLOOKUP(J1406,[1]Feuil1!$A$2:$A$1648,[1]Feuil1!$C$2:$C$1648)</f>
        <v>7</v>
      </c>
      <c r="M1406">
        <f>_xlfn.XLOOKUP(J1406,[1]Feuil1!$A$2:$A$1648,[1]Feuil1!$B$2:$B$1648)</f>
        <v>964</v>
      </c>
      <c r="N1406" s="7">
        <f t="shared" si="22"/>
        <v>72.614107883817425</v>
      </c>
    </row>
    <row r="1407" spans="1:14" x14ac:dyDescent="0.25">
      <c r="A1407" s="1" t="s">
        <v>3574</v>
      </c>
      <c r="B1407" s="2" t="s">
        <v>6686</v>
      </c>
      <c r="C1407" s="2"/>
      <c r="D1407" s="2"/>
      <c r="E1407" s="2"/>
      <c r="F1407" s="2" t="s">
        <v>5044</v>
      </c>
      <c r="G1407" s="2"/>
      <c r="H1407" s="2" t="s">
        <v>5045</v>
      </c>
      <c r="I1407" s="2" t="s">
        <v>5046</v>
      </c>
      <c r="J1407" s="2" t="s">
        <v>5047</v>
      </c>
      <c r="K1407" s="3">
        <v>2000</v>
      </c>
      <c r="L1407">
        <f>_xlfn.XLOOKUP(J1407,[1]Feuil1!$A$2:$A$1648,[1]Feuil1!$C$2:$C$1648)</f>
        <v>7</v>
      </c>
      <c r="M1407">
        <f>_xlfn.XLOOKUP(J1407,[1]Feuil1!$A$2:$A$1648,[1]Feuil1!$B$2:$B$1648)</f>
        <v>1071</v>
      </c>
      <c r="N1407" s="7">
        <f t="shared" si="22"/>
        <v>65.359477124183002</v>
      </c>
    </row>
    <row r="1408" spans="1:14" x14ac:dyDescent="0.25">
      <c r="A1408" s="4" t="s">
        <v>5048</v>
      </c>
      <c r="B1408" s="5" t="s">
        <v>6686</v>
      </c>
      <c r="C1408" s="5"/>
      <c r="D1408" s="5"/>
      <c r="E1408" s="5"/>
      <c r="F1408" s="5" t="s">
        <v>5049</v>
      </c>
      <c r="G1408" s="5"/>
      <c r="H1408" s="5" t="s">
        <v>384</v>
      </c>
      <c r="I1408" s="5" t="s">
        <v>5050</v>
      </c>
      <c r="J1408" s="5" t="s">
        <v>5051</v>
      </c>
      <c r="K1408" s="6">
        <v>2000</v>
      </c>
      <c r="L1408">
        <f>_xlfn.XLOOKUP(J1408,[1]Feuil1!$A$2:$A$1648,[1]Feuil1!$C$2:$C$1648)</f>
        <v>13</v>
      </c>
      <c r="M1408">
        <f>_xlfn.XLOOKUP(J1408,[1]Feuil1!$A$2:$A$1648,[1]Feuil1!$B$2:$B$1648)</f>
        <v>9181</v>
      </c>
      <c r="N1408" s="7">
        <f t="shared" si="22"/>
        <v>14.159677595033221</v>
      </c>
    </row>
    <row r="1409" spans="1:14" x14ac:dyDescent="0.25">
      <c r="A1409" s="1" t="s">
        <v>4653</v>
      </c>
      <c r="B1409" s="2" t="s">
        <v>6686</v>
      </c>
      <c r="C1409" s="2"/>
      <c r="D1409" s="2"/>
      <c r="E1409" s="2"/>
      <c r="F1409" s="2" t="s">
        <v>5052</v>
      </c>
      <c r="G1409" s="2"/>
      <c r="H1409" s="2" t="s">
        <v>5053</v>
      </c>
      <c r="I1409" s="2" t="s">
        <v>5046</v>
      </c>
      <c r="J1409" s="2" t="s">
        <v>5054</v>
      </c>
      <c r="K1409" s="3">
        <v>2000</v>
      </c>
      <c r="L1409">
        <f>_xlfn.XLOOKUP(J1409,[1]Feuil1!$A$2:$A$1648,[1]Feuil1!$C$2:$C$1648)</f>
        <v>5</v>
      </c>
      <c r="M1409">
        <f>_xlfn.XLOOKUP(J1409,[1]Feuil1!$A$2:$A$1648,[1]Feuil1!$B$2:$B$1648)</f>
        <v>3059</v>
      </c>
      <c r="N1409" s="7">
        <f t="shared" si="22"/>
        <v>16.345210853220006</v>
      </c>
    </row>
    <row r="1410" spans="1:14" x14ac:dyDescent="0.25">
      <c r="A1410" s="4" t="s">
        <v>5055</v>
      </c>
      <c r="B1410" s="2" t="s">
        <v>6686</v>
      </c>
      <c r="C1410" s="2"/>
      <c r="D1410" s="2"/>
      <c r="E1410" s="2"/>
      <c r="F1410" s="5" t="s">
        <v>5056</v>
      </c>
      <c r="G1410" s="5"/>
      <c r="H1410" s="5" t="s">
        <v>5057</v>
      </c>
      <c r="I1410" s="5" t="s">
        <v>5058</v>
      </c>
      <c r="J1410" s="5" t="s">
        <v>5059</v>
      </c>
      <c r="K1410" s="6">
        <v>2000</v>
      </c>
      <c r="L1410">
        <f>_xlfn.XLOOKUP(J1410,[1]Feuil1!$A$2:$A$1648,[1]Feuil1!$C$2:$C$1648)</f>
        <v>16</v>
      </c>
      <c r="M1410">
        <f>_xlfn.XLOOKUP(J1410,[1]Feuil1!$A$2:$A$1648,[1]Feuil1!$B$2:$B$1648)</f>
        <v>5681</v>
      </c>
      <c r="N1410" s="7">
        <f t="shared" si="22"/>
        <v>28.164055624009858</v>
      </c>
    </row>
    <row r="1411" spans="1:14" x14ac:dyDescent="0.25">
      <c r="A1411" s="1" t="s">
        <v>3660</v>
      </c>
      <c r="B1411" s="5" t="s">
        <v>6686</v>
      </c>
      <c r="C1411" s="5"/>
      <c r="D1411" s="5"/>
      <c r="E1411" s="5"/>
      <c r="F1411" s="2" t="s">
        <v>5060</v>
      </c>
      <c r="G1411" s="2"/>
      <c r="H1411" s="2" t="s">
        <v>5061</v>
      </c>
      <c r="I1411" s="2" t="s">
        <v>38</v>
      </c>
      <c r="J1411" s="2" t="s">
        <v>5062</v>
      </c>
      <c r="K1411" s="3">
        <v>2000</v>
      </c>
      <c r="L1411">
        <f>_xlfn.XLOOKUP(J1411,[1]Feuil1!$A$2:$A$1648,[1]Feuil1!$C$2:$C$1648)</f>
        <v>122</v>
      </c>
      <c r="M1411">
        <f>_xlfn.XLOOKUP(J1411,[1]Feuil1!$A$2:$A$1648,[1]Feuil1!$B$2:$B$1648)</f>
        <v>28452</v>
      </c>
      <c r="N1411" s="7">
        <f t="shared" si="22"/>
        <v>42.879235203149165</v>
      </c>
    </row>
    <row r="1412" spans="1:14" x14ac:dyDescent="0.25">
      <c r="A1412" s="4" t="s">
        <v>4744</v>
      </c>
      <c r="B1412" s="5" t="s">
        <v>6686</v>
      </c>
      <c r="C1412" s="5"/>
      <c r="D1412" s="5"/>
      <c r="E1412" s="5"/>
      <c r="F1412" s="5" t="s">
        <v>5063</v>
      </c>
      <c r="G1412" s="5"/>
      <c r="H1412" s="5" t="s">
        <v>5064</v>
      </c>
      <c r="I1412" s="5" t="s">
        <v>3307</v>
      </c>
      <c r="J1412" s="5" t="s">
        <v>5065</v>
      </c>
      <c r="K1412" s="6">
        <v>2000</v>
      </c>
      <c r="L1412">
        <f>_xlfn.XLOOKUP(J1412,[1]Feuil1!$A$2:$A$1648,[1]Feuil1!$C$2:$C$1648)</f>
        <v>34</v>
      </c>
      <c r="M1412">
        <f>_xlfn.XLOOKUP(J1412,[1]Feuil1!$A$2:$A$1648,[1]Feuil1!$B$2:$B$1648)</f>
        <v>6354</v>
      </c>
      <c r="N1412" s="7">
        <f t="shared" si="22"/>
        <v>53.509600251809886</v>
      </c>
    </row>
    <row r="1413" spans="1:14" x14ac:dyDescent="0.25">
      <c r="A1413" s="1" t="s">
        <v>5066</v>
      </c>
      <c r="B1413" s="2" t="s">
        <v>6686</v>
      </c>
      <c r="C1413" s="2"/>
      <c r="D1413" s="2"/>
      <c r="E1413" s="2"/>
      <c r="F1413" s="2" t="s">
        <v>5067</v>
      </c>
      <c r="G1413" s="2"/>
      <c r="H1413" s="2" t="s">
        <v>5068</v>
      </c>
      <c r="I1413" s="2" t="s">
        <v>5069</v>
      </c>
      <c r="J1413" s="2" t="s">
        <v>5070</v>
      </c>
      <c r="K1413" s="3">
        <v>2000</v>
      </c>
      <c r="L1413">
        <f>_xlfn.XLOOKUP(J1413,[1]Feuil1!$A$2:$A$1648,[1]Feuil1!$C$2:$C$1648)</f>
        <v>19</v>
      </c>
      <c r="M1413">
        <f>_xlfn.XLOOKUP(J1413,[1]Feuil1!$A$2:$A$1648,[1]Feuil1!$B$2:$B$1648)</f>
        <v>17186</v>
      </c>
      <c r="N1413" s="7">
        <f t="shared" si="22"/>
        <v>11.055510299080646</v>
      </c>
    </row>
    <row r="1414" spans="1:14" x14ac:dyDescent="0.25">
      <c r="A1414" s="4" t="s">
        <v>5071</v>
      </c>
      <c r="B1414" s="2" t="s">
        <v>6686</v>
      </c>
      <c r="C1414" s="2"/>
      <c r="D1414" s="2"/>
      <c r="E1414" s="2"/>
      <c r="F1414" s="5" t="s">
        <v>5072</v>
      </c>
      <c r="G1414" s="5"/>
      <c r="H1414" s="5" t="s">
        <v>5073</v>
      </c>
      <c r="I1414" s="5" t="s">
        <v>4844</v>
      </c>
      <c r="J1414" s="5" t="s">
        <v>5074</v>
      </c>
      <c r="K1414" s="6">
        <v>2000</v>
      </c>
      <c r="L1414">
        <f>_xlfn.XLOOKUP(J1414,[1]Feuil1!$A$2:$A$1648,[1]Feuil1!$C$2:$C$1648)</f>
        <v>73</v>
      </c>
      <c r="M1414">
        <f>_xlfn.XLOOKUP(J1414,[1]Feuil1!$A$2:$A$1648,[1]Feuil1!$B$2:$B$1648)</f>
        <v>17102</v>
      </c>
      <c r="N1414" s="7">
        <f t="shared" si="22"/>
        <v>42.685066074143379</v>
      </c>
    </row>
    <row r="1415" spans="1:14" x14ac:dyDescent="0.25">
      <c r="A1415" s="1" t="s">
        <v>5075</v>
      </c>
      <c r="B1415" s="5" t="s">
        <v>6686</v>
      </c>
      <c r="C1415" s="5"/>
      <c r="D1415" s="5"/>
      <c r="E1415" s="5"/>
      <c r="F1415" s="2" t="s">
        <v>5076</v>
      </c>
      <c r="G1415" s="2"/>
      <c r="H1415" s="2" t="s">
        <v>5077</v>
      </c>
      <c r="I1415" s="2" t="s">
        <v>4705</v>
      </c>
      <c r="J1415" s="2" t="s">
        <v>5078</v>
      </c>
      <c r="K1415" s="3">
        <v>2000</v>
      </c>
      <c r="L1415">
        <f>_xlfn.XLOOKUP(J1415,[1]Feuil1!$A$2:$A$1648,[1]Feuil1!$C$2:$C$1648)</f>
        <v>5</v>
      </c>
      <c r="M1415">
        <f>_xlfn.XLOOKUP(J1415,[1]Feuil1!$A$2:$A$1648,[1]Feuil1!$B$2:$B$1648)</f>
        <v>3838</v>
      </c>
      <c r="N1415" s="7">
        <f t="shared" si="22"/>
        <v>13.027618551328818</v>
      </c>
    </row>
    <row r="1416" spans="1:14" x14ac:dyDescent="0.25">
      <c r="A1416" s="4" t="s">
        <v>5079</v>
      </c>
      <c r="B1416" s="5" t="s">
        <v>6686</v>
      </c>
      <c r="C1416" s="5"/>
      <c r="D1416" s="5"/>
      <c r="E1416" s="5"/>
      <c r="F1416" s="5" t="s">
        <v>5080</v>
      </c>
      <c r="G1416" s="5"/>
      <c r="H1416" s="5" t="s">
        <v>5081</v>
      </c>
      <c r="I1416" s="5" t="s">
        <v>193</v>
      </c>
      <c r="J1416" s="5" t="s">
        <v>5082</v>
      </c>
      <c r="K1416" s="6">
        <v>2000</v>
      </c>
      <c r="L1416">
        <f>_xlfn.XLOOKUP(J1416,[1]Feuil1!$A$2:$A$1648,[1]Feuil1!$C$2:$C$1648)</f>
        <v>10</v>
      </c>
      <c r="M1416">
        <f>_xlfn.XLOOKUP(J1416,[1]Feuil1!$A$2:$A$1648,[1]Feuil1!$B$2:$B$1648)</f>
        <v>1751</v>
      </c>
      <c r="N1416" s="7">
        <f t="shared" si="22"/>
        <v>57.110222729868646</v>
      </c>
    </row>
    <row r="1417" spans="1:14" x14ac:dyDescent="0.25">
      <c r="A1417" s="1" t="s">
        <v>5083</v>
      </c>
      <c r="B1417" s="5" t="s">
        <v>6686</v>
      </c>
      <c r="C1417" s="5"/>
      <c r="D1417" s="5"/>
      <c r="E1417" s="5"/>
      <c r="F1417" s="2" t="s">
        <v>5084</v>
      </c>
      <c r="G1417" s="2"/>
      <c r="H1417" s="2" t="s">
        <v>5085</v>
      </c>
      <c r="I1417" s="2" t="s">
        <v>4977</v>
      </c>
      <c r="J1417" s="2" t="s">
        <v>5086</v>
      </c>
      <c r="K1417" s="3">
        <v>2000</v>
      </c>
      <c r="L1417">
        <f>_xlfn.XLOOKUP(J1417,[1]Feuil1!$A$2:$A$1648,[1]Feuil1!$C$2:$C$1648)</f>
        <v>42</v>
      </c>
      <c r="M1417">
        <f>_xlfn.XLOOKUP(J1417,[1]Feuil1!$A$2:$A$1648,[1]Feuil1!$B$2:$B$1648)</f>
        <v>5148</v>
      </c>
      <c r="N1417" s="7">
        <f t="shared" si="22"/>
        <v>81.585081585081582</v>
      </c>
    </row>
    <row r="1418" spans="1:14" x14ac:dyDescent="0.25">
      <c r="A1418" s="4" t="s">
        <v>5087</v>
      </c>
      <c r="B1418" s="5" t="s">
        <v>6686</v>
      </c>
      <c r="C1418" s="5"/>
      <c r="D1418" s="5"/>
      <c r="E1418" s="5"/>
      <c r="F1418" s="5" t="s">
        <v>5088</v>
      </c>
      <c r="G1418" s="5"/>
      <c r="H1418" s="5" t="s">
        <v>5089</v>
      </c>
      <c r="I1418" s="5" t="s">
        <v>1494</v>
      </c>
      <c r="J1418" s="5" t="s">
        <v>5090</v>
      </c>
      <c r="K1418" s="6">
        <v>2000</v>
      </c>
      <c r="L1418">
        <f>_xlfn.XLOOKUP(J1418,[1]Feuil1!$A$2:$A$1648,[1]Feuil1!$C$2:$C$1648)</f>
        <v>22</v>
      </c>
      <c r="M1418">
        <f>_xlfn.XLOOKUP(J1418,[1]Feuil1!$A$2:$A$1648,[1]Feuil1!$B$2:$B$1648)</f>
        <v>12266</v>
      </c>
      <c r="N1418" s="7">
        <f t="shared" si="22"/>
        <v>17.935757378118375</v>
      </c>
    </row>
    <row r="1419" spans="1:14" x14ac:dyDescent="0.25">
      <c r="A1419" s="4" t="s">
        <v>6388</v>
      </c>
      <c r="B1419" s="5" t="s">
        <v>6686</v>
      </c>
      <c r="C1419" s="5"/>
      <c r="D1419" s="5"/>
      <c r="E1419" s="5"/>
      <c r="F1419" s="5" t="s">
        <v>6389</v>
      </c>
      <c r="G1419" s="2" t="s">
        <v>6784</v>
      </c>
      <c r="H1419" s="5" t="s">
        <v>6390</v>
      </c>
      <c r="I1419" s="5" t="s">
        <v>189</v>
      </c>
      <c r="J1419" s="5" t="s">
        <v>6391</v>
      </c>
      <c r="K1419" s="6">
        <v>2019</v>
      </c>
      <c r="L1419">
        <f>_xlfn.XLOOKUP(J1419,[1]Feuil1!$A$2:$A$1648,[1]Feuil1!$C$2:$C$1648)</f>
        <v>87</v>
      </c>
      <c r="M1419">
        <f>_xlfn.XLOOKUP(J1419,[1]Feuil1!$A$2:$A$1648,[1]Feuil1!$B$2:$B$1648)</f>
        <v>5536</v>
      </c>
      <c r="N1419" s="7">
        <f t="shared" si="22"/>
        <v>157.15317919075144</v>
      </c>
    </row>
    <row r="1420" spans="1:14" x14ac:dyDescent="0.25">
      <c r="A1420" s="4" t="s">
        <v>4770</v>
      </c>
      <c r="B1420" s="5" t="s">
        <v>6686</v>
      </c>
      <c r="C1420" s="5"/>
      <c r="D1420" s="5"/>
      <c r="E1420" s="5"/>
      <c r="F1420" s="5" t="s">
        <v>5094</v>
      </c>
      <c r="G1420" s="5"/>
      <c r="H1420" s="5" t="s">
        <v>5095</v>
      </c>
      <c r="I1420" s="5" t="s">
        <v>5096</v>
      </c>
      <c r="J1420" s="5" t="s">
        <v>5097</v>
      </c>
      <c r="K1420" s="6">
        <v>2000</v>
      </c>
      <c r="L1420">
        <f>_xlfn.XLOOKUP(J1420,[1]Feuil1!$A$2:$A$1648,[1]Feuil1!$C$2:$C$1648)</f>
        <v>10</v>
      </c>
      <c r="M1420">
        <f>_xlfn.XLOOKUP(J1420,[1]Feuil1!$A$2:$A$1648,[1]Feuil1!$B$2:$B$1648)</f>
        <v>4614</v>
      </c>
      <c r="N1420" s="7">
        <f t="shared" si="22"/>
        <v>21.673168617251843</v>
      </c>
    </row>
    <row r="1421" spans="1:14" x14ac:dyDescent="0.25">
      <c r="A1421" s="1" t="s">
        <v>5003</v>
      </c>
      <c r="B1421" s="2" t="s">
        <v>6686</v>
      </c>
      <c r="C1421" s="2"/>
      <c r="D1421" s="2"/>
      <c r="E1421" s="2"/>
      <c r="F1421" s="2" t="s">
        <v>5098</v>
      </c>
      <c r="G1421" s="2"/>
      <c r="H1421" s="2" t="s">
        <v>5099</v>
      </c>
      <c r="I1421" s="2" t="s">
        <v>221</v>
      </c>
      <c r="J1421" s="2" t="s">
        <v>5100</v>
      </c>
      <c r="K1421" s="3">
        <v>2000</v>
      </c>
      <c r="L1421">
        <f>_xlfn.XLOOKUP(J1421,[1]Feuil1!$A$2:$A$1648,[1]Feuil1!$C$2:$C$1648)</f>
        <v>10</v>
      </c>
      <c r="M1421">
        <f>_xlfn.XLOOKUP(J1421,[1]Feuil1!$A$2:$A$1648,[1]Feuil1!$B$2:$B$1648)</f>
        <v>4214</v>
      </c>
      <c r="N1421" s="7">
        <f t="shared" si="22"/>
        <v>23.730422401518748</v>
      </c>
    </row>
    <row r="1422" spans="1:14" x14ac:dyDescent="0.25">
      <c r="A1422" s="4" t="s">
        <v>5101</v>
      </c>
      <c r="B1422" s="5" t="s">
        <v>6688</v>
      </c>
      <c r="C1422" s="5"/>
      <c r="D1422" s="5"/>
      <c r="E1422" s="5"/>
      <c r="F1422" s="5" t="s">
        <v>5102</v>
      </c>
      <c r="G1422" s="5"/>
      <c r="H1422" s="5" t="s">
        <v>5103</v>
      </c>
      <c r="I1422" s="5" t="s">
        <v>2363</v>
      </c>
      <c r="J1422" s="5" t="s">
        <v>5104</v>
      </c>
      <c r="K1422" s="6">
        <v>2000</v>
      </c>
      <c r="L1422" t="e">
        <f>_xlfn.XLOOKUP(J1422,[1]Feuil1!$A$2:$A$1648,[1]Feuil1!$C$2:$C$1648)</f>
        <v>#N/A</v>
      </c>
      <c r="M1422" t="e">
        <f>_xlfn.XLOOKUP(J1422,[1]Feuil1!$A$2:$A$1648,[1]Feuil1!$B$2:$B$1648)</f>
        <v>#N/A</v>
      </c>
      <c r="N1422" s="7" t="e">
        <f t="shared" si="22"/>
        <v>#N/A</v>
      </c>
    </row>
    <row r="1423" spans="1:14" x14ac:dyDescent="0.25">
      <c r="A1423" s="1" t="s">
        <v>4723</v>
      </c>
      <c r="B1423" s="2" t="s">
        <v>6686</v>
      </c>
      <c r="C1423" s="2"/>
      <c r="D1423" s="2"/>
      <c r="E1423" s="2"/>
      <c r="F1423" s="2" t="s">
        <v>5105</v>
      </c>
      <c r="G1423" s="2"/>
      <c r="H1423" s="2" t="s">
        <v>5106</v>
      </c>
      <c r="I1423" s="2" t="s">
        <v>1220</v>
      </c>
      <c r="J1423" s="2" t="s">
        <v>5107</v>
      </c>
      <c r="K1423" s="3">
        <v>2000</v>
      </c>
      <c r="L1423">
        <f>_xlfn.XLOOKUP(J1423,[1]Feuil1!$A$2:$A$1648,[1]Feuil1!$C$2:$C$1648)</f>
        <v>24</v>
      </c>
      <c r="M1423">
        <f>_xlfn.XLOOKUP(J1423,[1]Feuil1!$A$2:$A$1648,[1]Feuil1!$B$2:$B$1648)</f>
        <v>3540</v>
      </c>
      <c r="N1423" s="7">
        <f t="shared" si="22"/>
        <v>67.79661016949153</v>
      </c>
    </row>
    <row r="1424" spans="1:14" x14ac:dyDescent="0.25">
      <c r="A1424" s="4" t="s">
        <v>5108</v>
      </c>
      <c r="B1424" s="5" t="s">
        <v>6686</v>
      </c>
      <c r="C1424" s="5"/>
      <c r="D1424" s="5"/>
      <c r="E1424" s="5"/>
      <c r="F1424" s="5" t="s">
        <v>5109</v>
      </c>
      <c r="G1424" s="5"/>
      <c r="H1424" s="5" t="s">
        <v>5110</v>
      </c>
      <c r="I1424" s="5" t="s">
        <v>917</v>
      </c>
      <c r="J1424" s="5" t="s">
        <v>5111</v>
      </c>
      <c r="K1424" s="6">
        <v>2000</v>
      </c>
      <c r="L1424">
        <f>_xlfn.XLOOKUP(J1424,[1]Feuil1!$A$2:$A$1648,[1]Feuil1!$C$2:$C$1648)</f>
        <v>40</v>
      </c>
      <c r="M1424">
        <f>_xlfn.XLOOKUP(J1424,[1]Feuil1!$A$2:$A$1648,[1]Feuil1!$B$2:$B$1648)</f>
        <v>13650</v>
      </c>
      <c r="N1424" s="7">
        <f t="shared" si="22"/>
        <v>29.304029304029303</v>
      </c>
    </row>
    <row r="1425" spans="1:14" x14ac:dyDescent="0.25">
      <c r="A1425" s="1" t="s">
        <v>5112</v>
      </c>
      <c r="B1425" s="2" t="s">
        <v>6687</v>
      </c>
      <c r="C1425" s="2"/>
      <c r="D1425" s="2"/>
      <c r="E1425" s="2"/>
      <c r="F1425" s="2" t="s">
        <v>5113</v>
      </c>
      <c r="G1425" s="2"/>
      <c r="H1425" s="2" t="s">
        <v>5114</v>
      </c>
      <c r="I1425" s="2" t="s">
        <v>3274</v>
      </c>
      <c r="J1425" s="2" t="s">
        <v>5115</v>
      </c>
      <c r="K1425" s="3">
        <v>2000</v>
      </c>
      <c r="L1425" t="e">
        <f>_xlfn.XLOOKUP(J1425,[1]Feuil1!$A$2:$A$1648,[1]Feuil1!$C$2:$C$1648)</f>
        <v>#N/A</v>
      </c>
      <c r="M1425" t="e">
        <f>_xlfn.XLOOKUP(J1425,[1]Feuil1!$A$2:$A$1648,[1]Feuil1!$B$2:$B$1648)</f>
        <v>#N/A</v>
      </c>
      <c r="N1425" s="7" t="e">
        <f t="shared" si="22"/>
        <v>#N/A</v>
      </c>
    </row>
    <row r="1426" spans="1:14" x14ac:dyDescent="0.25">
      <c r="A1426" s="4" t="s">
        <v>5116</v>
      </c>
      <c r="B1426" s="2" t="s">
        <v>6686</v>
      </c>
      <c r="C1426" s="2"/>
      <c r="D1426" s="2"/>
      <c r="E1426" s="2"/>
      <c r="F1426" s="5" t="s">
        <v>5117</v>
      </c>
      <c r="G1426" s="5"/>
      <c r="H1426" s="5" t="s">
        <v>5118</v>
      </c>
      <c r="I1426" s="5" t="s">
        <v>304</v>
      </c>
      <c r="J1426" s="5" t="s">
        <v>5119</v>
      </c>
      <c r="K1426" s="6">
        <v>2000</v>
      </c>
      <c r="L1426">
        <f>_xlfn.XLOOKUP(J1426,[1]Feuil1!$A$2:$A$1648,[1]Feuil1!$C$2:$C$1648)</f>
        <v>229</v>
      </c>
      <c r="M1426">
        <f>_xlfn.XLOOKUP(J1426,[1]Feuil1!$A$2:$A$1648,[1]Feuil1!$B$2:$B$1648)</f>
        <v>65187</v>
      </c>
      <c r="N1426" s="7">
        <f t="shared" si="22"/>
        <v>35.129703775292619</v>
      </c>
    </row>
    <row r="1427" spans="1:14" x14ac:dyDescent="0.25">
      <c r="A1427" s="1" t="s">
        <v>3660</v>
      </c>
      <c r="B1427" s="5" t="s">
        <v>6686</v>
      </c>
      <c r="C1427" s="5"/>
      <c r="D1427" s="5"/>
      <c r="E1427" s="5"/>
      <c r="F1427" s="2" t="s">
        <v>5120</v>
      </c>
      <c r="G1427" s="2"/>
      <c r="H1427" s="2" t="s">
        <v>5121</v>
      </c>
      <c r="I1427" s="2" t="s">
        <v>1109</v>
      </c>
      <c r="J1427" s="2" t="s">
        <v>5122</v>
      </c>
      <c r="K1427" s="3">
        <v>2001</v>
      </c>
      <c r="L1427">
        <f>_xlfn.XLOOKUP(J1427,[1]Feuil1!$A$2:$A$1648,[1]Feuil1!$C$2:$C$1648)</f>
        <v>298</v>
      </c>
      <c r="M1427">
        <f>_xlfn.XLOOKUP(J1427,[1]Feuil1!$A$2:$A$1648,[1]Feuil1!$B$2:$B$1648)</f>
        <v>22750</v>
      </c>
      <c r="N1427" s="7">
        <f t="shared" si="22"/>
        <v>130.98901098901098</v>
      </c>
    </row>
    <row r="1428" spans="1:14" x14ac:dyDescent="0.25">
      <c r="A1428" s="4" t="s">
        <v>5123</v>
      </c>
      <c r="B1428" s="5" t="s">
        <v>6686</v>
      </c>
      <c r="C1428" s="5"/>
      <c r="D1428" s="5"/>
      <c r="E1428" s="5"/>
      <c r="F1428" s="5" t="s">
        <v>5124</v>
      </c>
      <c r="G1428" s="5"/>
      <c r="H1428" s="5" t="s">
        <v>5125</v>
      </c>
      <c r="I1428" s="5" t="s">
        <v>321</v>
      </c>
      <c r="J1428" s="5" t="s">
        <v>5126</v>
      </c>
      <c r="K1428" s="6">
        <v>2001</v>
      </c>
      <c r="L1428">
        <f>_xlfn.XLOOKUP(J1428,[1]Feuil1!$A$2:$A$1648,[1]Feuil1!$C$2:$C$1648)</f>
        <v>39</v>
      </c>
      <c r="M1428">
        <f>_xlfn.XLOOKUP(J1428,[1]Feuil1!$A$2:$A$1648,[1]Feuil1!$B$2:$B$1648)</f>
        <v>6142</v>
      </c>
      <c r="N1428" s="7">
        <f t="shared" si="22"/>
        <v>63.497232171930968</v>
      </c>
    </row>
    <row r="1429" spans="1:14" x14ac:dyDescent="0.25">
      <c r="A1429" s="1" t="s">
        <v>4964</v>
      </c>
      <c r="B1429" s="2" t="s">
        <v>6686</v>
      </c>
      <c r="C1429" s="2"/>
      <c r="D1429" s="2"/>
      <c r="E1429" s="2"/>
      <c r="F1429" s="2" t="s">
        <v>5127</v>
      </c>
      <c r="G1429" s="2"/>
      <c r="H1429" s="2" t="s">
        <v>5128</v>
      </c>
      <c r="I1429" s="2" t="s">
        <v>450</v>
      </c>
      <c r="J1429" s="2" t="s">
        <v>5129</v>
      </c>
      <c r="K1429" s="3">
        <v>2001</v>
      </c>
      <c r="L1429">
        <f>_xlfn.XLOOKUP(J1429,[1]Feuil1!$A$2:$A$1648,[1]Feuil1!$C$2:$C$1648)</f>
        <v>11</v>
      </c>
      <c r="M1429">
        <f>_xlfn.XLOOKUP(J1429,[1]Feuil1!$A$2:$A$1648,[1]Feuil1!$B$2:$B$1648)</f>
        <v>5790</v>
      </c>
      <c r="N1429" s="7">
        <f t="shared" si="22"/>
        <v>18.998272884283246</v>
      </c>
    </row>
    <row r="1430" spans="1:14" x14ac:dyDescent="0.25">
      <c r="A1430" s="4" t="s">
        <v>5130</v>
      </c>
      <c r="B1430" s="5" t="s">
        <v>6686</v>
      </c>
      <c r="C1430" s="5"/>
      <c r="D1430" s="5"/>
      <c r="E1430" s="5"/>
      <c r="F1430" s="5" t="s">
        <v>5131</v>
      </c>
      <c r="G1430" s="5"/>
      <c r="H1430" s="5" t="s">
        <v>25</v>
      </c>
      <c r="I1430" s="5" t="s">
        <v>651</v>
      </c>
      <c r="J1430" s="5" t="s">
        <v>5132</v>
      </c>
      <c r="K1430" s="6">
        <v>2001</v>
      </c>
      <c r="L1430">
        <f>_xlfn.XLOOKUP(J1430,[1]Feuil1!$A$2:$A$1648,[1]Feuil1!$C$2:$C$1648)</f>
        <v>2</v>
      </c>
      <c r="M1430">
        <f>_xlfn.XLOOKUP(J1430,[1]Feuil1!$A$2:$A$1648,[1]Feuil1!$B$2:$B$1648)</f>
        <v>4539</v>
      </c>
      <c r="N1430" s="7">
        <f t="shared" ref="N1430:N1493" si="23">L1430*10000/M1430</f>
        <v>4.4062568847763828</v>
      </c>
    </row>
    <row r="1431" spans="1:14" x14ac:dyDescent="0.25">
      <c r="A1431" s="1" t="s">
        <v>5133</v>
      </c>
      <c r="B1431" s="2" t="s">
        <v>6686</v>
      </c>
      <c r="C1431" s="2"/>
      <c r="D1431" s="2"/>
      <c r="E1431" s="2"/>
      <c r="F1431" s="2" t="s">
        <v>5134</v>
      </c>
      <c r="G1431" s="2"/>
      <c r="H1431" s="2" t="s">
        <v>396</v>
      </c>
      <c r="I1431" s="2" t="s">
        <v>5135</v>
      </c>
      <c r="J1431" s="2" t="s">
        <v>5136</v>
      </c>
      <c r="K1431" s="3">
        <v>2001</v>
      </c>
      <c r="L1431">
        <f>_xlfn.XLOOKUP(J1431,[1]Feuil1!$A$2:$A$1648,[1]Feuil1!$C$2:$C$1648)</f>
        <v>29</v>
      </c>
      <c r="M1431">
        <f>_xlfn.XLOOKUP(J1431,[1]Feuil1!$A$2:$A$1648,[1]Feuil1!$B$2:$B$1648)</f>
        <v>8705</v>
      </c>
      <c r="N1431" s="7">
        <f t="shared" si="23"/>
        <v>33.31418724870764</v>
      </c>
    </row>
    <row r="1432" spans="1:14" x14ac:dyDescent="0.25">
      <c r="A1432" s="4" t="s">
        <v>4830</v>
      </c>
      <c r="B1432" s="5" t="s">
        <v>6686</v>
      </c>
      <c r="C1432" s="5"/>
      <c r="D1432" s="5"/>
      <c r="E1432" s="5"/>
      <c r="F1432" s="5" t="s">
        <v>5137</v>
      </c>
      <c r="G1432" s="5"/>
      <c r="H1432" s="5" t="s">
        <v>5138</v>
      </c>
      <c r="I1432" s="5" t="s">
        <v>3176</v>
      </c>
      <c r="J1432" s="5" t="s">
        <v>5139</v>
      </c>
      <c r="K1432" s="6">
        <v>2001</v>
      </c>
      <c r="L1432">
        <f>_xlfn.XLOOKUP(J1432,[1]Feuil1!$A$2:$A$1648,[1]Feuil1!$C$2:$C$1648)</f>
        <v>15</v>
      </c>
      <c r="M1432">
        <f>_xlfn.XLOOKUP(J1432,[1]Feuil1!$A$2:$A$1648,[1]Feuil1!$B$2:$B$1648)</f>
        <v>5395</v>
      </c>
      <c r="N1432" s="7">
        <f t="shared" si="23"/>
        <v>27.803521779425395</v>
      </c>
    </row>
    <row r="1433" spans="1:14" x14ac:dyDescent="0.25">
      <c r="A1433" s="1" t="s">
        <v>3998</v>
      </c>
      <c r="B1433" s="5" t="s">
        <v>6686</v>
      </c>
      <c r="C1433" s="5"/>
      <c r="D1433" s="5"/>
      <c r="E1433" s="5"/>
      <c r="F1433" s="2" t="s">
        <v>5140</v>
      </c>
      <c r="G1433" s="2"/>
      <c r="H1433" s="2" t="s">
        <v>5141</v>
      </c>
      <c r="I1433" s="2" t="s">
        <v>38</v>
      </c>
      <c r="J1433" s="2" t="s">
        <v>5142</v>
      </c>
      <c r="K1433" s="3">
        <v>2001</v>
      </c>
      <c r="L1433">
        <f>_xlfn.XLOOKUP(J1433,[1]Feuil1!$A$2:$A$1648,[1]Feuil1!$C$2:$C$1648)</f>
        <v>2</v>
      </c>
      <c r="M1433">
        <f>_xlfn.XLOOKUP(J1433,[1]Feuil1!$A$2:$A$1648,[1]Feuil1!$B$2:$B$1648)</f>
        <v>1096</v>
      </c>
      <c r="N1433" s="7">
        <f t="shared" si="23"/>
        <v>18.248175182481752</v>
      </c>
    </row>
    <row r="1434" spans="1:14" x14ac:dyDescent="0.25">
      <c r="A1434" s="4" t="s">
        <v>4509</v>
      </c>
      <c r="B1434" s="2" t="s">
        <v>6686</v>
      </c>
      <c r="C1434" s="2"/>
      <c r="D1434" s="2"/>
      <c r="E1434" s="2"/>
      <c r="F1434" s="5" t="s">
        <v>5143</v>
      </c>
      <c r="G1434" s="5"/>
      <c r="H1434" s="5" t="s">
        <v>5144</v>
      </c>
      <c r="I1434" s="5" t="s">
        <v>3413</v>
      </c>
      <c r="J1434" s="5" t="s">
        <v>5145</v>
      </c>
      <c r="K1434" s="6">
        <v>2001</v>
      </c>
      <c r="L1434">
        <f>_xlfn.XLOOKUP(J1434,[1]Feuil1!$A$2:$A$1648,[1]Feuil1!$C$2:$C$1648)</f>
        <v>8</v>
      </c>
      <c r="M1434">
        <f>_xlfn.XLOOKUP(J1434,[1]Feuil1!$A$2:$A$1648,[1]Feuil1!$B$2:$B$1648)</f>
        <v>5713</v>
      </c>
      <c r="N1434" s="7">
        <f t="shared" si="23"/>
        <v>14.003150708909505</v>
      </c>
    </row>
    <row r="1435" spans="1:14" x14ac:dyDescent="0.25">
      <c r="A1435" s="1" t="s">
        <v>5146</v>
      </c>
      <c r="B1435" s="2" t="s">
        <v>6686</v>
      </c>
      <c r="C1435" s="2"/>
      <c r="D1435" s="2"/>
      <c r="E1435" s="2"/>
      <c r="F1435" s="2" t="s">
        <v>5147</v>
      </c>
      <c r="G1435" s="2"/>
      <c r="H1435" s="2" t="s">
        <v>5148</v>
      </c>
      <c r="I1435" s="2" t="s">
        <v>3465</v>
      </c>
      <c r="J1435" s="2" t="s">
        <v>5149</v>
      </c>
      <c r="K1435" s="3">
        <v>2001</v>
      </c>
      <c r="L1435">
        <f>_xlfn.XLOOKUP(J1435,[1]Feuil1!$A$2:$A$1648,[1]Feuil1!$C$2:$C$1648)</f>
        <v>26</v>
      </c>
      <c r="M1435">
        <f>_xlfn.XLOOKUP(J1435,[1]Feuil1!$A$2:$A$1648,[1]Feuil1!$B$2:$B$1648)</f>
        <v>4081</v>
      </c>
      <c r="N1435" s="7">
        <f t="shared" si="23"/>
        <v>63.709875030629746</v>
      </c>
    </row>
    <row r="1436" spans="1:14" x14ac:dyDescent="0.25">
      <c r="A1436" s="4" t="s">
        <v>5150</v>
      </c>
      <c r="B1436" s="5" t="s">
        <v>6686</v>
      </c>
      <c r="C1436" s="5"/>
      <c r="D1436" s="5"/>
      <c r="E1436" s="5"/>
      <c r="F1436" s="5" t="s">
        <v>5151</v>
      </c>
      <c r="G1436" s="5"/>
      <c r="H1436" s="5" t="s">
        <v>5152</v>
      </c>
      <c r="I1436" s="5" t="s">
        <v>1343</v>
      </c>
      <c r="J1436" s="5" t="s">
        <v>5153</v>
      </c>
      <c r="K1436" s="6">
        <v>2001</v>
      </c>
      <c r="L1436">
        <f>_xlfn.XLOOKUP(J1436,[1]Feuil1!$A$2:$A$1648,[1]Feuil1!$C$2:$C$1648)</f>
        <v>101</v>
      </c>
      <c r="M1436">
        <f>_xlfn.XLOOKUP(J1436,[1]Feuil1!$A$2:$A$1648,[1]Feuil1!$B$2:$B$1648)</f>
        <v>12537</v>
      </c>
      <c r="N1436" s="7">
        <f t="shared" si="23"/>
        <v>80.561537847970015</v>
      </c>
    </row>
    <row r="1437" spans="1:14" x14ac:dyDescent="0.25">
      <c r="A1437" s="1" t="s">
        <v>5154</v>
      </c>
      <c r="B1437" s="2" t="s">
        <v>6686</v>
      </c>
      <c r="C1437" s="2"/>
      <c r="D1437" s="2"/>
      <c r="E1437" s="2"/>
      <c r="F1437" s="2" t="s">
        <v>5155</v>
      </c>
      <c r="G1437" s="2"/>
      <c r="H1437" s="2" t="s">
        <v>5156</v>
      </c>
      <c r="I1437" s="2" t="s">
        <v>329</v>
      </c>
      <c r="J1437" s="2" t="s">
        <v>5157</v>
      </c>
      <c r="K1437" s="3">
        <v>2001</v>
      </c>
      <c r="L1437">
        <f>_xlfn.XLOOKUP(J1437,[1]Feuil1!$A$2:$A$1648,[1]Feuil1!$C$2:$C$1648)</f>
        <v>18</v>
      </c>
      <c r="M1437">
        <f>_xlfn.XLOOKUP(J1437,[1]Feuil1!$A$2:$A$1648,[1]Feuil1!$B$2:$B$1648)</f>
        <v>7878</v>
      </c>
      <c r="N1437" s="7">
        <f t="shared" si="23"/>
        <v>22.848438690022849</v>
      </c>
    </row>
    <row r="1438" spans="1:14" x14ac:dyDescent="0.25">
      <c r="A1438" s="4" t="s">
        <v>3872</v>
      </c>
      <c r="B1438" s="2" t="s">
        <v>6686</v>
      </c>
      <c r="C1438" s="2"/>
      <c r="D1438" s="2"/>
      <c r="E1438" s="2"/>
      <c r="F1438" s="5" t="s">
        <v>5158</v>
      </c>
      <c r="G1438" s="5"/>
      <c r="H1438" s="5" t="s">
        <v>5159</v>
      </c>
      <c r="I1438" s="5" t="s">
        <v>371</v>
      </c>
      <c r="J1438" s="5" t="s">
        <v>5160</v>
      </c>
      <c r="K1438" s="6">
        <v>2001</v>
      </c>
      <c r="L1438">
        <f>_xlfn.XLOOKUP(J1438,[1]Feuil1!$A$2:$A$1648,[1]Feuil1!$C$2:$C$1648)</f>
        <v>5</v>
      </c>
      <c r="M1438">
        <f>_xlfn.XLOOKUP(J1438,[1]Feuil1!$A$2:$A$1648,[1]Feuil1!$B$2:$B$1648)</f>
        <v>1807</v>
      </c>
      <c r="N1438" s="7">
        <f t="shared" si="23"/>
        <v>27.670171555063643</v>
      </c>
    </row>
    <row r="1439" spans="1:14" x14ac:dyDescent="0.25">
      <c r="A1439" s="1" t="s">
        <v>5161</v>
      </c>
      <c r="B1439" s="5" t="s">
        <v>6686</v>
      </c>
      <c r="C1439" s="5"/>
      <c r="D1439" s="5"/>
      <c r="E1439" s="5"/>
      <c r="F1439" s="2" t="s">
        <v>5162</v>
      </c>
      <c r="G1439" s="2"/>
      <c r="H1439" s="2" t="s">
        <v>5163</v>
      </c>
      <c r="I1439" s="2" t="s">
        <v>5164</v>
      </c>
      <c r="J1439" s="2" t="s">
        <v>5165</v>
      </c>
      <c r="K1439" s="3">
        <v>2001</v>
      </c>
      <c r="L1439">
        <f>_xlfn.XLOOKUP(J1439,[1]Feuil1!$A$2:$A$1648,[1]Feuil1!$C$2:$C$1648)</f>
        <v>34</v>
      </c>
      <c r="M1439">
        <f>_xlfn.XLOOKUP(J1439,[1]Feuil1!$A$2:$A$1648,[1]Feuil1!$B$2:$B$1648)</f>
        <v>9346</v>
      </c>
      <c r="N1439" s="7">
        <f t="shared" si="23"/>
        <v>36.379199657607529</v>
      </c>
    </row>
    <row r="1440" spans="1:14" x14ac:dyDescent="0.25">
      <c r="A1440" s="4" t="s">
        <v>3451</v>
      </c>
      <c r="B1440" s="2" t="s">
        <v>6686</v>
      </c>
      <c r="C1440" s="2"/>
      <c r="D1440" s="2"/>
      <c r="E1440" s="2"/>
      <c r="F1440" s="5" t="s">
        <v>5166</v>
      </c>
      <c r="G1440" s="5"/>
      <c r="H1440" s="5" t="s">
        <v>5167</v>
      </c>
      <c r="I1440" s="5" t="s">
        <v>1480</v>
      </c>
      <c r="J1440" s="5" t="s">
        <v>5168</v>
      </c>
      <c r="K1440" s="6">
        <v>2001</v>
      </c>
      <c r="L1440">
        <f>_xlfn.XLOOKUP(J1440,[1]Feuil1!$A$2:$A$1648,[1]Feuil1!$C$2:$C$1648)</f>
        <v>68</v>
      </c>
      <c r="M1440">
        <f>_xlfn.XLOOKUP(J1440,[1]Feuil1!$A$2:$A$1648,[1]Feuil1!$B$2:$B$1648)</f>
        <v>11764</v>
      </c>
      <c r="N1440" s="7">
        <f t="shared" si="23"/>
        <v>57.803468208092482</v>
      </c>
    </row>
    <row r="1441" spans="1:14" x14ac:dyDescent="0.25">
      <c r="A1441" s="1" t="s">
        <v>5169</v>
      </c>
      <c r="B1441" s="5" t="s">
        <v>6686</v>
      </c>
      <c r="C1441" s="5"/>
      <c r="D1441" s="5"/>
      <c r="E1441" s="5"/>
      <c r="F1441" s="2" t="s">
        <v>5170</v>
      </c>
      <c r="G1441" s="2"/>
      <c r="H1441" s="2" t="s">
        <v>5171</v>
      </c>
      <c r="I1441" s="2" t="s">
        <v>5172</v>
      </c>
      <c r="J1441" s="2" t="s">
        <v>5173</v>
      </c>
      <c r="K1441" s="3">
        <v>2001</v>
      </c>
      <c r="L1441">
        <f>_xlfn.XLOOKUP(J1441,[1]Feuil1!$A$2:$A$1648,[1]Feuil1!$C$2:$C$1648)</f>
        <v>44</v>
      </c>
      <c r="M1441">
        <f>_xlfn.XLOOKUP(J1441,[1]Feuil1!$A$2:$A$1648,[1]Feuil1!$B$2:$B$1648)</f>
        <v>9937</v>
      </c>
      <c r="N1441" s="7">
        <f t="shared" si="23"/>
        <v>44.278957431820466</v>
      </c>
    </row>
    <row r="1442" spans="1:14" x14ac:dyDescent="0.25">
      <c r="A1442" s="4" t="s">
        <v>5174</v>
      </c>
      <c r="B1442" s="5" t="s">
        <v>6686</v>
      </c>
      <c r="C1442" s="5"/>
      <c r="D1442" s="5"/>
      <c r="E1442" s="5"/>
      <c r="F1442" s="5" t="s">
        <v>5175</v>
      </c>
      <c r="G1442" s="5"/>
      <c r="H1442" s="5" t="s">
        <v>5176</v>
      </c>
      <c r="I1442" s="5" t="s">
        <v>2267</v>
      </c>
      <c r="J1442" s="5" t="s">
        <v>5177</v>
      </c>
      <c r="K1442" s="6">
        <v>2001</v>
      </c>
      <c r="L1442">
        <f>_xlfn.XLOOKUP(J1442,[1]Feuil1!$A$2:$A$1648,[1]Feuil1!$C$2:$C$1648)</f>
        <v>71</v>
      </c>
      <c r="M1442">
        <f>_xlfn.XLOOKUP(J1442,[1]Feuil1!$A$2:$A$1648,[1]Feuil1!$B$2:$B$1648)</f>
        <v>8797</v>
      </c>
      <c r="N1442" s="7">
        <f t="shared" si="23"/>
        <v>80.709332727066041</v>
      </c>
    </row>
    <row r="1443" spans="1:14" x14ac:dyDescent="0.25">
      <c r="A1443" s="1" t="s">
        <v>5178</v>
      </c>
      <c r="B1443" s="5" t="s">
        <v>6686</v>
      </c>
      <c r="C1443" s="5"/>
      <c r="D1443" s="5"/>
      <c r="E1443" s="5"/>
      <c r="F1443" s="2" t="s">
        <v>5179</v>
      </c>
      <c r="G1443" s="2"/>
      <c r="H1443" s="2" t="s">
        <v>1150</v>
      </c>
      <c r="I1443" s="2" t="s">
        <v>429</v>
      </c>
      <c r="J1443" s="2" t="s">
        <v>5180</v>
      </c>
      <c r="K1443" s="3">
        <v>2001</v>
      </c>
      <c r="L1443">
        <f>_xlfn.XLOOKUP(J1443,[1]Feuil1!$A$2:$A$1648,[1]Feuil1!$C$2:$C$1648)</f>
        <v>55</v>
      </c>
      <c r="M1443">
        <f>_xlfn.XLOOKUP(J1443,[1]Feuil1!$A$2:$A$1648,[1]Feuil1!$B$2:$B$1648)</f>
        <v>11421</v>
      </c>
      <c r="N1443" s="7">
        <f t="shared" si="23"/>
        <v>48.156903948866123</v>
      </c>
    </row>
    <row r="1444" spans="1:14" x14ac:dyDescent="0.25">
      <c r="A1444" s="4" t="s">
        <v>5181</v>
      </c>
      <c r="B1444" s="5" t="s">
        <v>6687</v>
      </c>
      <c r="C1444" s="5"/>
      <c r="D1444" s="5"/>
      <c r="E1444" s="5"/>
      <c r="F1444" s="5" t="s">
        <v>5182</v>
      </c>
      <c r="G1444" s="5"/>
      <c r="H1444" s="5" t="s">
        <v>5183</v>
      </c>
      <c r="I1444" s="5" t="s">
        <v>5184</v>
      </c>
      <c r="J1444" s="5" t="s">
        <v>5185</v>
      </c>
      <c r="K1444" s="6">
        <v>2001</v>
      </c>
      <c r="L1444" t="e">
        <f>_xlfn.XLOOKUP(J1444,[1]Feuil1!$A$2:$A$1648,[1]Feuil1!$C$2:$C$1648)</f>
        <v>#N/A</v>
      </c>
      <c r="M1444" t="e">
        <f>_xlfn.XLOOKUP(J1444,[1]Feuil1!$A$2:$A$1648,[1]Feuil1!$B$2:$B$1648)</f>
        <v>#N/A</v>
      </c>
      <c r="N1444" s="7" t="e">
        <f t="shared" si="23"/>
        <v>#N/A</v>
      </c>
    </row>
    <row r="1445" spans="1:14" x14ac:dyDescent="0.25">
      <c r="A1445" s="1" t="s">
        <v>5186</v>
      </c>
      <c r="B1445" s="2" t="s">
        <v>6686</v>
      </c>
      <c r="C1445" s="2"/>
      <c r="D1445" s="2"/>
      <c r="E1445" s="2"/>
      <c r="F1445" s="2" t="s">
        <v>5187</v>
      </c>
      <c r="G1445" s="2"/>
      <c r="H1445" s="2" t="s">
        <v>5188</v>
      </c>
      <c r="I1445" s="2" t="s">
        <v>4668</v>
      </c>
      <c r="J1445" s="2" t="s">
        <v>5189</v>
      </c>
      <c r="K1445" s="3">
        <v>2001</v>
      </c>
      <c r="L1445">
        <f>_xlfn.XLOOKUP(J1445,[1]Feuil1!$A$2:$A$1648,[1]Feuil1!$C$2:$C$1648)</f>
        <v>14</v>
      </c>
      <c r="M1445">
        <f>_xlfn.XLOOKUP(J1445,[1]Feuil1!$A$2:$A$1648,[1]Feuil1!$B$2:$B$1648)</f>
        <v>7920</v>
      </c>
      <c r="N1445" s="7">
        <f t="shared" si="23"/>
        <v>17.676767676767678</v>
      </c>
    </row>
    <row r="1446" spans="1:14" x14ac:dyDescent="0.25">
      <c r="A1446" s="4" t="s">
        <v>5116</v>
      </c>
      <c r="B1446" s="2" t="s">
        <v>6686</v>
      </c>
      <c r="C1446" s="2"/>
      <c r="D1446" s="2"/>
      <c r="E1446" s="2"/>
      <c r="F1446" s="5" t="s">
        <v>5190</v>
      </c>
      <c r="G1446" s="5"/>
      <c r="H1446" s="5" t="s">
        <v>5191</v>
      </c>
      <c r="I1446" s="5" t="s">
        <v>1932</v>
      </c>
      <c r="J1446" s="5" t="s">
        <v>5192</v>
      </c>
      <c r="K1446" s="6">
        <v>2001</v>
      </c>
      <c r="L1446">
        <f>_xlfn.XLOOKUP(J1446,[1]Feuil1!$A$2:$A$1648,[1]Feuil1!$C$2:$C$1648)</f>
        <v>263</v>
      </c>
      <c r="M1446">
        <f>_xlfn.XLOOKUP(J1446,[1]Feuil1!$A$2:$A$1648,[1]Feuil1!$B$2:$B$1648)</f>
        <v>83366</v>
      </c>
      <c r="N1446" s="7">
        <f t="shared" si="23"/>
        <v>31.547633327735529</v>
      </c>
    </row>
    <row r="1447" spans="1:14" x14ac:dyDescent="0.25">
      <c r="A1447" s="1" t="s">
        <v>5193</v>
      </c>
      <c r="B1447" s="5" t="s">
        <v>6686</v>
      </c>
      <c r="C1447" s="5"/>
      <c r="D1447" s="5"/>
      <c r="E1447" s="5"/>
      <c r="F1447" s="2" t="s">
        <v>5194</v>
      </c>
      <c r="G1447" s="2"/>
      <c r="H1447" s="2" t="s">
        <v>1035</v>
      </c>
      <c r="I1447" s="2" t="s">
        <v>169</v>
      </c>
      <c r="J1447" s="2" t="s">
        <v>5195</v>
      </c>
      <c r="K1447" s="3">
        <v>2002</v>
      </c>
      <c r="L1447">
        <f>_xlfn.XLOOKUP(J1447,[1]Feuil1!$A$2:$A$1648,[1]Feuil1!$C$2:$C$1648)</f>
        <v>19</v>
      </c>
      <c r="M1447">
        <f>_xlfn.XLOOKUP(J1447,[1]Feuil1!$A$2:$A$1648,[1]Feuil1!$B$2:$B$1648)</f>
        <v>7209</v>
      </c>
      <c r="N1447" s="7">
        <f t="shared" si="23"/>
        <v>26.355943958940212</v>
      </c>
    </row>
    <row r="1448" spans="1:14" x14ac:dyDescent="0.25">
      <c r="A1448" s="4" t="s">
        <v>5196</v>
      </c>
      <c r="B1448" s="5" t="s">
        <v>6687</v>
      </c>
      <c r="C1448" s="5"/>
      <c r="D1448" s="5"/>
      <c r="E1448" s="5"/>
      <c r="F1448" s="5" t="s">
        <v>5197</v>
      </c>
      <c r="G1448" s="5"/>
      <c r="H1448" s="5" t="s">
        <v>5198</v>
      </c>
      <c r="I1448" s="5" t="s">
        <v>3064</v>
      </c>
      <c r="J1448" s="5" t="s">
        <v>5199</v>
      </c>
      <c r="K1448" s="6">
        <v>2002</v>
      </c>
      <c r="L1448" t="e">
        <f>_xlfn.XLOOKUP(J1448,[1]Feuil1!$A$2:$A$1648,[1]Feuil1!$C$2:$C$1648)</f>
        <v>#N/A</v>
      </c>
      <c r="M1448" t="e">
        <f>_xlfn.XLOOKUP(J1448,[1]Feuil1!$A$2:$A$1648,[1]Feuil1!$B$2:$B$1648)</f>
        <v>#N/A</v>
      </c>
      <c r="N1448" s="7" t="e">
        <f t="shared" si="23"/>
        <v>#N/A</v>
      </c>
    </row>
    <row r="1449" spans="1:14" x14ac:dyDescent="0.25">
      <c r="A1449" s="4" t="s">
        <v>3242</v>
      </c>
      <c r="B1449" s="5" t="s">
        <v>6686</v>
      </c>
      <c r="C1449" s="5"/>
      <c r="D1449" s="5"/>
      <c r="E1449" s="5"/>
      <c r="F1449" s="5" t="s">
        <v>5014</v>
      </c>
      <c r="G1449" s="2" t="s">
        <v>6784</v>
      </c>
      <c r="H1449" s="5" t="s">
        <v>5015</v>
      </c>
      <c r="I1449" s="5" t="s">
        <v>162</v>
      </c>
      <c r="J1449" s="5" t="s">
        <v>5016</v>
      </c>
      <c r="K1449" s="6">
        <v>2000</v>
      </c>
      <c r="L1449">
        <f>_xlfn.XLOOKUP(J1449,[1]Feuil1!$A$2:$A$1648,[1]Feuil1!$C$2:$C$1648)</f>
        <v>28</v>
      </c>
      <c r="M1449">
        <f>_xlfn.XLOOKUP(J1449,[1]Feuil1!$A$2:$A$1648,[1]Feuil1!$B$2:$B$1648)</f>
        <v>1782</v>
      </c>
      <c r="N1449" s="7">
        <f t="shared" si="23"/>
        <v>157.12682379349047</v>
      </c>
    </row>
    <row r="1450" spans="1:14" x14ac:dyDescent="0.25">
      <c r="A1450" s="4" t="s">
        <v>3593</v>
      </c>
      <c r="B1450" s="2" t="s">
        <v>6686</v>
      </c>
      <c r="C1450" s="2"/>
      <c r="D1450" s="2"/>
      <c r="E1450" s="2"/>
      <c r="F1450" s="5" t="s">
        <v>5203</v>
      </c>
      <c r="G1450" s="5"/>
      <c r="H1450" s="5" t="s">
        <v>5204</v>
      </c>
      <c r="I1450" s="5" t="s">
        <v>5205</v>
      </c>
      <c r="J1450" s="5" t="s">
        <v>5206</v>
      </c>
      <c r="K1450" s="6">
        <v>2002</v>
      </c>
      <c r="L1450">
        <f>_xlfn.XLOOKUP(J1450,[1]Feuil1!$A$2:$A$1648,[1]Feuil1!$C$2:$C$1648)</f>
        <v>54</v>
      </c>
      <c r="M1450">
        <f>_xlfn.XLOOKUP(J1450,[1]Feuil1!$A$2:$A$1648,[1]Feuil1!$B$2:$B$1648)</f>
        <v>12537</v>
      </c>
      <c r="N1450" s="7">
        <f t="shared" si="23"/>
        <v>43.07250538406317</v>
      </c>
    </row>
    <row r="1451" spans="1:14" x14ac:dyDescent="0.25">
      <c r="A1451" s="1" t="s">
        <v>5207</v>
      </c>
      <c r="B1451" s="5" t="s">
        <v>6686</v>
      </c>
      <c r="C1451" s="5"/>
      <c r="D1451" s="5"/>
      <c r="E1451" s="5"/>
      <c r="F1451" s="2" t="s">
        <v>5208</v>
      </c>
      <c r="G1451" s="2"/>
      <c r="H1451" s="2" t="s">
        <v>5209</v>
      </c>
      <c r="I1451" s="2" t="s">
        <v>2457</v>
      </c>
      <c r="J1451" s="2" t="s">
        <v>5210</v>
      </c>
      <c r="K1451" s="3">
        <v>2002</v>
      </c>
      <c r="L1451">
        <f>_xlfn.XLOOKUP(J1451,[1]Feuil1!$A$2:$A$1648,[1]Feuil1!$C$2:$C$1648)</f>
        <v>15</v>
      </c>
      <c r="M1451">
        <f>_xlfn.XLOOKUP(J1451,[1]Feuil1!$A$2:$A$1648,[1]Feuil1!$B$2:$B$1648)</f>
        <v>1651</v>
      </c>
      <c r="N1451" s="7">
        <f t="shared" si="23"/>
        <v>90.854027861901884</v>
      </c>
    </row>
    <row r="1452" spans="1:14" x14ac:dyDescent="0.25">
      <c r="A1452" s="4" t="s">
        <v>3998</v>
      </c>
      <c r="B1452" s="5" t="s">
        <v>6686</v>
      </c>
      <c r="C1452" s="5"/>
      <c r="D1452" s="5"/>
      <c r="E1452" s="5"/>
      <c r="F1452" s="5" t="s">
        <v>5211</v>
      </c>
      <c r="G1452" s="5"/>
      <c r="H1452" s="5" t="s">
        <v>2995</v>
      </c>
      <c r="I1452" s="5" t="s">
        <v>2249</v>
      </c>
      <c r="J1452" s="5" t="s">
        <v>5212</v>
      </c>
      <c r="K1452" s="6">
        <v>2002</v>
      </c>
      <c r="L1452">
        <f>_xlfn.XLOOKUP(J1452,[1]Feuil1!$A$2:$A$1648,[1]Feuil1!$C$2:$C$1648)</f>
        <v>30</v>
      </c>
      <c r="M1452">
        <f>_xlfn.XLOOKUP(J1452,[1]Feuil1!$A$2:$A$1648,[1]Feuil1!$B$2:$B$1648)</f>
        <v>4515</v>
      </c>
      <c r="N1452" s="7">
        <f t="shared" si="23"/>
        <v>66.44518272425249</v>
      </c>
    </row>
    <row r="1453" spans="1:14" x14ac:dyDescent="0.25">
      <c r="A1453" s="1" t="s">
        <v>5213</v>
      </c>
      <c r="B1453" s="5" t="s">
        <v>6686</v>
      </c>
      <c r="C1453" s="5"/>
      <c r="D1453" s="5"/>
      <c r="E1453" s="5"/>
      <c r="F1453" s="2" t="s">
        <v>5214</v>
      </c>
      <c r="G1453" s="2"/>
      <c r="H1453" s="2" t="s">
        <v>5215</v>
      </c>
      <c r="I1453" s="2" t="s">
        <v>5216</v>
      </c>
      <c r="J1453" s="2" t="s">
        <v>5217</v>
      </c>
      <c r="K1453" s="3">
        <v>2002</v>
      </c>
      <c r="L1453">
        <f>_xlfn.XLOOKUP(J1453,[1]Feuil1!$A$2:$A$1648,[1]Feuil1!$C$2:$C$1648)</f>
        <v>15</v>
      </c>
      <c r="M1453">
        <f>_xlfn.XLOOKUP(J1453,[1]Feuil1!$A$2:$A$1648,[1]Feuil1!$B$2:$B$1648)</f>
        <v>7614</v>
      </c>
      <c r="N1453" s="7">
        <f t="shared" si="23"/>
        <v>19.700551615445232</v>
      </c>
    </row>
    <row r="1454" spans="1:14" x14ac:dyDescent="0.25">
      <c r="A1454" s="4" t="s">
        <v>5218</v>
      </c>
      <c r="B1454" s="2" t="s">
        <v>6686</v>
      </c>
      <c r="C1454" s="2"/>
      <c r="D1454" s="2"/>
      <c r="E1454" s="2"/>
      <c r="F1454" s="5" t="s">
        <v>5219</v>
      </c>
      <c r="G1454" s="5"/>
      <c r="H1454" s="5" t="s">
        <v>5220</v>
      </c>
      <c r="I1454" s="5" t="s">
        <v>82</v>
      </c>
      <c r="J1454" s="5" t="s">
        <v>5221</v>
      </c>
      <c r="K1454" s="6">
        <v>2002</v>
      </c>
      <c r="L1454">
        <f>_xlfn.XLOOKUP(J1454,[1]Feuil1!$A$2:$A$1648,[1]Feuil1!$C$2:$C$1648)</f>
        <v>22</v>
      </c>
      <c r="M1454">
        <f>_xlfn.XLOOKUP(J1454,[1]Feuil1!$A$2:$A$1648,[1]Feuil1!$B$2:$B$1648)</f>
        <v>9754</v>
      </c>
      <c r="N1454" s="7">
        <f t="shared" si="23"/>
        <v>22.554849292597908</v>
      </c>
    </row>
    <row r="1455" spans="1:14" x14ac:dyDescent="0.25">
      <c r="A1455" s="1" t="s">
        <v>5222</v>
      </c>
      <c r="B1455" s="2" t="s">
        <v>6686</v>
      </c>
      <c r="C1455" s="2"/>
      <c r="D1455" s="2"/>
      <c r="E1455" s="2"/>
      <c r="F1455" s="2" t="s">
        <v>5223</v>
      </c>
      <c r="G1455" s="2"/>
      <c r="H1455" s="2" t="s">
        <v>5224</v>
      </c>
      <c r="I1455" s="2" t="s">
        <v>5225</v>
      </c>
      <c r="J1455" s="2" t="s">
        <v>5226</v>
      </c>
      <c r="K1455" s="3">
        <v>2002</v>
      </c>
      <c r="L1455">
        <f>_xlfn.XLOOKUP(J1455,[1]Feuil1!$A$2:$A$1648,[1]Feuil1!$C$2:$C$1648)</f>
        <v>5</v>
      </c>
      <c r="M1455">
        <f>_xlfn.XLOOKUP(J1455,[1]Feuil1!$A$2:$A$1648,[1]Feuil1!$B$2:$B$1648)</f>
        <v>4303</v>
      </c>
      <c r="N1455" s="7">
        <f t="shared" si="23"/>
        <v>11.619800139437602</v>
      </c>
    </row>
    <row r="1456" spans="1:14" x14ac:dyDescent="0.25">
      <c r="A1456" s="4" t="s">
        <v>5227</v>
      </c>
      <c r="B1456" s="2" t="s">
        <v>6686</v>
      </c>
      <c r="C1456" s="2"/>
      <c r="D1456" s="2"/>
      <c r="E1456" s="2"/>
      <c r="F1456" s="5" t="s">
        <v>5228</v>
      </c>
      <c r="G1456" s="5"/>
      <c r="H1456" s="5" t="s">
        <v>5229</v>
      </c>
      <c r="I1456" s="5" t="s">
        <v>2267</v>
      </c>
      <c r="J1456" s="5" t="s">
        <v>5230</v>
      </c>
      <c r="K1456" s="6">
        <v>2002</v>
      </c>
      <c r="L1456">
        <f>_xlfn.XLOOKUP(J1456,[1]Feuil1!$A$2:$A$1648,[1]Feuil1!$C$2:$C$1648)</f>
        <v>6</v>
      </c>
      <c r="M1456">
        <f>_xlfn.XLOOKUP(J1456,[1]Feuil1!$A$2:$A$1648,[1]Feuil1!$B$2:$B$1648)</f>
        <v>5964</v>
      </c>
      <c r="N1456" s="7">
        <f t="shared" si="23"/>
        <v>10.060362173038229</v>
      </c>
    </row>
    <row r="1457" spans="1:14" x14ac:dyDescent="0.25">
      <c r="A1457" s="1" t="s">
        <v>3791</v>
      </c>
      <c r="B1457" s="5" t="s">
        <v>6686</v>
      </c>
      <c r="C1457" s="5"/>
      <c r="D1457" s="5"/>
      <c r="E1457" s="5"/>
      <c r="F1457" s="2" t="s">
        <v>5231</v>
      </c>
      <c r="G1457" s="2"/>
      <c r="H1457" s="2" t="s">
        <v>4320</v>
      </c>
      <c r="I1457" s="2" t="s">
        <v>3528</v>
      </c>
      <c r="J1457" s="2" t="s">
        <v>5232</v>
      </c>
      <c r="K1457" s="3">
        <v>2002</v>
      </c>
      <c r="L1457">
        <f>_xlfn.XLOOKUP(J1457,[1]Feuil1!$A$2:$A$1648,[1]Feuil1!$C$2:$C$1648)</f>
        <v>56</v>
      </c>
      <c r="M1457">
        <f>_xlfn.XLOOKUP(J1457,[1]Feuil1!$A$2:$A$1648,[1]Feuil1!$B$2:$B$1648)</f>
        <v>4584</v>
      </c>
      <c r="N1457" s="7">
        <f t="shared" si="23"/>
        <v>122.16404886561955</v>
      </c>
    </row>
    <row r="1458" spans="1:14" x14ac:dyDescent="0.25">
      <c r="A1458" s="4" t="s">
        <v>3872</v>
      </c>
      <c r="B1458" s="5" t="s">
        <v>6686</v>
      </c>
      <c r="C1458" s="5"/>
      <c r="D1458" s="5"/>
      <c r="E1458" s="5"/>
      <c r="F1458" s="5" t="s">
        <v>5233</v>
      </c>
      <c r="G1458" s="5"/>
      <c r="H1458" s="5" t="s">
        <v>3356</v>
      </c>
      <c r="I1458" s="5" t="s">
        <v>429</v>
      </c>
      <c r="J1458" s="5" t="s">
        <v>5234</v>
      </c>
      <c r="K1458" s="6">
        <v>2002</v>
      </c>
      <c r="L1458">
        <f>_xlfn.XLOOKUP(J1458,[1]Feuil1!$A$2:$A$1648,[1]Feuil1!$C$2:$C$1648)</f>
        <v>3</v>
      </c>
      <c r="M1458">
        <f>_xlfn.XLOOKUP(J1458,[1]Feuil1!$A$2:$A$1648,[1]Feuil1!$B$2:$B$1648)</f>
        <v>2301</v>
      </c>
      <c r="N1458" s="7">
        <f t="shared" si="23"/>
        <v>13.03780964797914</v>
      </c>
    </row>
    <row r="1459" spans="1:14" x14ac:dyDescent="0.25">
      <c r="A1459" s="1" t="s">
        <v>5235</v>
      </c>
      <c r="B1459" s="5" t="s">
        <v>6686</v>
      </c>
      <c r="C1459" s="5"/>
      <c r="D1459" s="5"/>
      <c r="E1459" s="5"/>
      <c r="F1459" s="2" t="s">
        <v>5236</v>
      </c>
      <c r="G1459" s="2"/>
      <c r="H1459" s="2" t="s">
        <v>3475</v>
      </c>
      <c r="I1459" s="2" t="s">
        <v>425</v>
      </c>
      <c r="J1459" s="2" t="s">
        <v>5237</v>
      </c>
      <c r="K1459" s="3">
        <v>2002</v>
      </c>
      <c r="L1459">
        <f>_xlfn.XLOOKUP(J1459,[1]Feuil1!$A$2:$A$1648,[1]Feuil1!$C$2:$C$1648)</f>
        <v>17</v>
      </c>
      <c r="M1459">
        <f>_xlfn.XLOOKUP(J1459,[1]Feuil1!$A$2:$A$1648,[1]Feuil1!$B$2:$B$1648)</f>
        <v>5085</v>
      </c>
      <c r="N1459" s="7">
        <f t="shared" si="23"/>
        <v>33.431661750245823</v>
      </c>
    </row>
    <row r="1460" spans="1:14" x14ac:dyDescent="0.25">
      <c r="A1460" s="4" t="s">
        <v>4929</v>
      </c>
      <c r="B1460" s="5" t="s">
        <v>6688</v>
      </c>
      <c r="C1460" s="5"/>
      <c r="D1460" s="5"/>
      <c r="E1460" s="5"/>
      <c r="F1460" s="5" t="s">
        <v>5238</v>
      </c>
      <c r="G1460" s="5"/>
      <c r="H1460" s="5" t="s">
        <v>5239</v>
      </c>
      <c r="I1460" s="5" t="s">
        <v>2480</v>
      </c>
      <c r="J1460" s="5" t="s">
        <v>5240</v>
      </c>
      <c r="K1460" s="6">
        <v>2002</v>
      </c>
      <c r="L1460" t="e">
        <f>_xlfn.XLOOKUP(J1460,[1]Feuil1!$A$2:$A$1648,[1]Feuil1!$C$2:$C$1648)</f>
        <v>#N/A</v>
      </c>
      <c r="M1460" t="e">
        <f>_xlfn.XLOOKUP(J1460,[1]Feuil1!$A$2:$A$1648,[1]Feuil1!$B$2:$B$1648)</f>
        <v>#N/A</v>
      </c>
      <c r="N1460" s="7" t="e">
        <f t="shared" si="23"/>
        <v>#N/A</v>
      </c>
    </row>
    <row r="1461" spans="1:14" x14ac:dyDescent="0.25">
      <c r="A1461" s="1" t="s">
        <v>4929</v>
      </c>
      <c r="B1461" s="2" t="s">
        <v>6688</v>
      </c>
      <c r="C1461" s="2"/>
      <c r="D1461" s="2"/>
      <c r="E1461" s="2"/>
      <c r="F1461" s="2" t="s">
        <v>5241</v>
      </c>
      <c r="G1461" s="2"/>
      <c r="H1461" s="2" t="s">
        <v>5242</v>
      </c>
      <c r="I1461" s="2" t="s">
        <v>595</v>
      </c>
      <c r="J1461" s="2" t="s">
        <v>5243</v>
      </c>
      <c r="K1461" s="3">
        <v>2002</v>
      </c>
      <c r="L1461" t="e">
        <f>_xlfn.XLOOKUP(J1461,[1]Feuil1!$A$2:$A$1648,[1]Feuil1!$C$2:$C$1648)</f>
        <v>#N/A</v>
      </c>
      <c r="M1461" t="e">
        <f>_xlfn.XLOOKUP(J1461,[1]Feuil1!$A$2:$A$1648,[1]Feuil1!$B$2:$B$1648)</f>
        <v>#N/A</v>
      </c>
      <c r="N1461" s="7" t="e">
        <f t="shared" si="23"/>
        <v>#N/A</v>
      </c>
    </row>
    <row r="1462" spans="1:14" x14ac:dyDescent="0.25">
      <c r="A1462" s="4" t="s">
        <v>5021</v>
      </c>
      <c r="B1462" s="2" t="s">
        <v>6686</v>
      </c>
      <c r="C1462" s="2"/>
      <c r="D1462" s="2"/>
      <c r="E1462" s="2"/>
      <c r="F1462" s="5" t="s">
        <v>5244</v>
      </c>
      <c r="G1462" s="5"/>
      <c r="H1462" s="5" t="s">
        <v>5245</v>
      </c>
      <c r="I1462" s="5" t="s">
        <v>285</v>
      </c>
      <c r="J1462" s="5" t="s">
        <v>5246</v>
      </c>
      <c r="K1462" s="6">
        <v>2002</v>
      </c>
      <c r="L1462">
        <f>_xlfn.XLOOKUP(J1462,[1]Feuil1!$A$2:$A$1648,[1]Feuil1!$C$2:$C$1648)</f>
        <v>3</v>
      </c>
      <c r="M1462">
        <f>_xlfn.XLOOKUP(J1462,[1]Feuil1!$A$2:$A$1648,[1]Feuil1!$B$2:$B$1648)</f>
        <v>5766</v>
      </c>
      <c r="N1462" s="7">
        <f t="shared" si="23"/>
        <v>5.2029136316337148</v>
      </c>
    </row>
    <row r="1463" spans="1:14" x14ac:dyDescent="0.25">
      <c r="A1463" s="1" t="s">
        <v>5247</v>
      </c>
      <c r="B1463" s="2" t="s">
        <v>6686</v>
      </c>
      <c r="C1463" s="2"/>
      <c r="D1463" s="2"/>
      <c r="E1463" s="2"/>
      <c r="F1463" s="2" t="s">
        <v>5248</v>
      </c>
      <c r="G1463" s="2"/>
      <c r="H1463" s="2" t="s">
        <v>5249</v>
      </c>
      <c r="I1463" s="2" t="s">
        <v>425</v>
      </c>
      <c r="J1463" s="2" t="s">
        <v>5250</v>
      </c>
      <c r="K1463" s="3">
        <v>2002</v>
      </c>
      <c r="L1463">
        <f>_xlfn.XLOOKUP(J1463,[1]Feuil1!$A$2:$A$1648,[1]Feuil1!$C$2:$C$1648)</f>
        <v>152</v>
      </c>
      <c r="M1463">
        <f>_xlfn.XLOOKUP(J1463,[1]Feuil1!$A$2:$A$1648,[1]Feuil1!$B$2:$B$1648)</f>
        <v>12409</v>
      </c>
      <c r="N1463" s="7">
        <f t="shared" si="23"/>
        <v>122.49173986622613</v>
      </c>
    </row>
    <row r="1464" spans="1:14" x14ac:dyDescent="0.25">
      <c r="A1464" s="4" t="s">
        <v>5251</v>
      </c>
      <c r="B1464" s="2" t="s">
        <v>6686</v>
      </c>
      <c r="C1464" s="2"/>
      <c r="D1464" s="2"/>
      <c r="E1464" s="2"/>
      <c r="F1464" s="5" t="s">
        <v>5252</v>
      </c>
      <c r="G1464" s="5"/>
      <c r="H1464" s="5" t="s">
        <v>5253</v>
      </c>
      <c r="I1464" s="5" t="s">
        <v>917</v>
      </c>
      <c r="J1464" s="5" t="s">
        <v>5254</v>
      </c>
      <c r="K1464" s="6">
        <v>2002</v>
      </c>
      <c r="L1464">
        <f>_xlfn.XLOOKUP(J1464,[1]Feuil1!$A$2:$A$1648,[1]Feuil1!$C$2:$C$1648)</f>
        <v>10</v>
      </c>
      <c r="M1464">
        <f>_xlfn.XLOOKUP(J1464,[1]Feuil1!$A$2:$A$1648,[1]Feuil1!$B$2:$B$1648)</f>
        <v>9231</v>
      </c>
      <c r="N1464" s="7">
        <f t="shared" si="23"/>
        <v>10.833062506770665</v>
      </c>
    </row>
    <row r="1465" spans="1:14" x14ac:dyDescent="0.25">
      <c r="A1465" s="1" t="s">
        <v>4719</v>
      </c>
      <c r="B1465" s="5" t="s">
        <v>6686</v>
      </c>
      <c r="C1465" s="5"/>
      <c r="D1465" s="5"/>
      <c r="E1465" s="5"/>
      <c r="F1465" s="2" t="s">
        <v>5255</v>
      </c>
      <c r="G1465" s="2"/>
      <c r="H1465" s="2" t="s">
        <v>5256</v>
      </c>
      <c r="I1465" s="2" t="s">
        <v>1754</v>
      </c>
      <c r="J1465" s="2" t="s">
        <v>5257</v>
      </c>
      <c r="K1465" s="3">
        <v>2002</v>
      </c>
      <c r="L1465">
        <f>_xlfn.XLOOKUP(J1465,[1]Feuil1!$A$2:$A$1648,[1]Feuil1!$C$2:$C$1648)</f>
        <v>38</v>
      </c>
      <c r="M1465">
        <f>_xlfn.XLOOKUP(J1465,[1]Feuil1!$A$2:$A$1648,[1]Feuil1!$B$2:$B$1648)</f>
        <v>6367</v>
      </c>
      <c r="N1465" s="7">
        <f t="shared" si="23"/>
        <v>59.68273912360609</v>
      </c>
    </row>
    <row r="1466" spans="1:14" x14ac:dyDescent="0.25">
      <c r="A1466" s="4" t="s">
        <v>4723</v>
      </c>
      <c r="B1466" s="2" t="s">
        <v>6686</v>
      </c>
      <c r="C1466" s="2"/>
      <c r="D1466" s="2"/>
      <c r="E1466" s="2"/>
      <c r="F1466" s="5" t="s">
        <v>5258</v>
      </c>
      <c r="G1466" s="5"/>
      <c r="H1466" s="5" t="s">
        <v>5259</v>
      </c>
      <c r="I1466" s="5" t="s">
        <v>450</v>
      </c>
      <c r="J1466" s="5" t="s">
        <v>5260</v>
      </c>
      <c r="K1466" s="6">
        <v>2002</v>
      </c>
      <c r="L1466">
        <f>_xlfn.XLOOKUP(J1466,[1]Feuil1!$A$2:$A$1648,[1]Feuil1!$C$2:$C$1648)</f>
        <v>61</v>
      </c>
      <c r="M1466">
        <f>_xlfn.XLOOKUP(J1466,[1]Feuil1!$A$2:$A$1648,[1]Feuil1!$B$2:$B$1648)</f>
        <v>5501</v>
      </c>
      <c r="N1466" s="7">
        <f t="shared" si="23"/>
        <v>110.88892928558444</v>
      </c>
    </row>
    <row r="1467" spans="1:14" x14ac:dyDescent="0.25">
      <c r="A1467" s="1" t="s">
        <v>5178</v>
      </c>
      <c r="B1467" s="5" t="s">
        <v>6686</v>
      </c>
      <c r="C1467" s="5"/>
      <c r="D1467" s="5"/>
      <c r="E1467" s="5"/>
      <c r="F1467" s="2" t="s">
        <v>5261</v>
      </c>
      <c r="G1467" s="2"/>
      <c r="H1467" s="2" t="s">
        <v>5262</v>
      </c>
      <c r="I1467" s="2" t="s">
        <v>429</v>
      </c>
      <c r="J1467" s="2" t="s">
        <v>5263</v>
      </c>
      <c r="K1467" s="3">
        <v>2002</v>
      </c>
      <c r="L1467">
        <f>_xlfn.XLOOKUP(J1467,[1]Feuil1!$A$2:$A$1648,[1]Feuil1!$C$2:$C$1648)</f>
        <v>42</v>
      </c>
      <c r="M1467">
        <f>_xlfn.XLOOKUP(J1467,[1]Feuil1!$A$2:$A$1648,[1]Feuil1!$B$2:$B$1648)</f>
        <v>10101</v>
      </c>
      <c r="N1467" s="7">
        <f t="shared" si="23"/>
        <v>41.580041580041581</v>
      </c>
    </row>
    <row r="1468" spans="1:14" x14ac:dyDescent="0.25">
      <c r="A1468" s="4" t="s">
        <v>5181</v>
      </c>
      <c r="B1468" s="5" t="s">
        <v>6687</v>
      </c>
      <c r="C1468" s="5"/>
      <c r="D1468" s="5"/>
      <c r="E1468" s="5"/>
      <c r="F1468" s="5" t="s">
        <v>5264</v>
      </c>
      <c r="G1468" s="5"/>
      <c r="H1468" s="5" t="s">
        <v>5265</v>
      </c>
      <c r="I1468" s="5" t="s">
        <v>421</v>
      </c>
      <c r="J1468" s="5" t="s">
        <v>5266</v>
      </c>
      <c r="K1468" s="6">
        <v>2002</v>
      </c>
      <c r="L1468" t="e">
        <f>_xlfn.XLOOKUP(J1468,[1]Feuil1!$A$2:$A$1648,[1]Feuil1!$C$2:$C$1648)</f>
        <v>#N/A</v>
      </c>
      <c r="M1468" t="e">
        <f>_xlfn.XLOOKUP(J1468,[1]Feuil1!$A$2:$A$1648,[1]Feuil1!$B$2:$B$1648)</f>
        <v>#N/A</v>
      </c>
      <c r="N1468" s="7" t="e">
        <f t="shared" si="23"/>
        <v>#N/A</v>
      </c>
    </row>
    <row r="1469" spans="1:14" x14ac:dyDescent="0.25">
      <c r="A1469" s="1" t="s">
        <v>5116</v>
      </c>
      <c r="B1469" s="2" t="s">
        <v>6686</v>
      </c>
      <c r="C1469" s="2"/>
      <c r="D1469" s="2"/>
      <c r="E1469" s="2"/>
      <c r="F1469" s="2" t="s">
        <v>5267</v>
      </c>
      <c r="G1469" s="2"/>
      <c r="H1469" s="2" t="s">
        <v>5268</v>
      </c>
      <c r="I1469" s="2" t="s">
        <v>5269</v>
      </c>
      <c r="J1469" s="2" t="s">
        <v>5270</v>
      </c>
      <c r="K1469" s="3">
        <v>2002</v>
      </c>
      <c r="L1469">
        <f>_xlfn.XLOOKUP(J1469,[1]Feuil1!$A$2:$A$1648,[1]Feuil1!$C$2:$C$1648)</f>
        <v>324</v>
      </c>
      <c r="M1469">
        <f>_xlfn.XLOOKUP(J1469,[1]Feuil1!$A$2:$A$1648,[1]Feuil1!$B$2:$B$1648)</f>
        <v>89028</v>
      </c>
      <c r="N1469" s="7">
        <f t="shared" si="23"/>
        <v>36.393044884755355</v>
      </c>
    </row>
    <row r="1470" spans="1:14" x14ac:dyDescent="0.25">
      <c r="A1470" s="4" t="s">
        <v>3660</v>
      </c>
      <c r="B1470" s="5" t="s">
        <v>6686</v>
      </c>
      <c r="C1470" s="5"/>
      <c r="D1470" s="5"/>
      <c r="E1470" s="5"/>
      <c r="F1470" s="5" t="s">
        <v>5271</v>
      </c>
      <c r="G1470" s="5"/>
      <c r="H1470" s="5" t="s">
        <v>164</v>
      </c>
      <c r="I1470" s="5" t="s">
        <v>1491</v>
      </c>
      <c r="J1470" s="5" t="s">
        <v>5272</v>
      </c>
      <c r="K1470" s="6">
        <v>2003</v>
      </c>
      <c r="L1470">
        <f>_xlfn.XLOOKUP(J1470,[1]Feuil1!$A$2:$A$1648,[1]Feuil1!$C$2:$C$1648)</f>
        <v>53</v>
      </c>
      <c r="M1470">
        <f>_xlfn.XLOOKUP(J1470,[1]Feuil1!$A$2:$A$1648,[1]Feuil1!$B$2:$B$1648)</f>
        <v>7724</v>
      </c>
      <c r="N1470" s="7">
        <f t="shared" si="23"/>
        <v>68.617296737441734</v>
      </c>
    </row>
    <row r="1471" spans="1:14" x14ac:dyDescent="0.25">
      <c r="A1471" s="1" t="s">
        <v>5273</v>
      </c>
      <c r="B1471" s="5" t="s">
        <v>6686</v>
      </c>
      <c r="C1471" s="5"/>
      <c r="D1471" s="5"/>
      <c r="E1471" s="5"/>
      <c r="F1471" s="2" t="s">
        <v>5274</v>
      </c>
      <c r="G1471" s="2"/>
      <c r="H1471" s="2" t="s">
        <v>5275</v>
      </c>
      <c r="I1471" s="2" t="s">
        <v>5276</v>
      </c>
      <c r="J1471" s="2" t="s">
        <v>5277</v>
      </c>
      <c r="K1471" s="3">
        <v>2003</v>
      </c>
      <c r="L1471">
        <f>_xlfn.XLOOKUP(J1471,[1]Feuil1!$A$2:$A$1648,[1]Feuil1!$C$2:$C$1648)</f>
        <v>93</v>
      </c>
      <c r="M1471">
        <f>_xlfn.XLOOKUP(J1471,[1]Feuil1!$A$2:$A$1648,[1]Feuil1!$B$2:$B$1648)</f>
        <v>18566</v>
      </c>
      <c r="N1471" s="7">
        <f t="shared" si="23"/>
        <v>50.09156522675859</v>
      </c>
    </row>
    <row r="1472" spans="1:14" x14ac:dyDescent="0.25">
      <c r="A1472" s="4" t="s">
        <v>4823</v>
      </c>
      <c r="B1472" s="5" t="s">
        <v>6686</v>
      </c>
      <c r="C1472" s="5"/>
      <c r="D1472" s="5"/>
      <c r="E1472" s="5"/>
      <c r="F1472" s="5" t="s">
        <v>5278</v>
      </c>
      <c r="G1472" s="5"/>
      <c r="H1472" s="5" t="s">
        <v>5279</v>
      </c>
      <c r="I1472" s="5" t="s">
        <v>247</v>
      </c>
      <c r="J1472" s="5" t="s">
        <v>5280</v>
      </c>
      <c r="K1472" s="6">
        <v>2003</v>
      </c>
      <c r="L1472">
        <f>_xlfn.XLOOKUP(J1472,[1]Feuil1!$A$2:$A$1648,[1]Feuil1!$C$2:$C$1648)</f>
        <v>68</v>
      </c>
      <c r="M1472">
        <f>_xlfn.XLOOKUP(J1472,[1]Feuil1!$A$2:$A$1648,[1]Feuil1!$B$2:$B$1648)</f>
        <v>18702</v>
      </c>
      <c r="N1472" s="7">
        <f t="shared" si="23"/>
        <v>36.359747620575341</v>
      </c>
    </row>
    <row r="1473" spans="1:14" x14ac:dyDescent="0.25">
      <c r="A1473" s="1" t="s">
        <v>5281</v>
      </c>
      <c r="B1473" s="2" t="s">
        <v>6686</v>
      </c>
      <c r="C1473" s="2"/>
      <c r="D1473" s="2"/>
      <c r="E1473" s="2"/>
      <c r="F1473" s="2" t="s">
        <v>5282</v>
      </c>
      <c r="G1473" s="2"/>
      <c r="H1473" s="2" t="s">
        <v>5283</v>
      </c>
      <c r="I1473" s="2" t="s">
        <v>1491</v>
      </c>
      <c r="J1473" s="2" t="s">
        <v>5284</v>
      </c>
      <c r="K1473" s="3">
        <v>2003</v>
      </c>
      <c r="L1473">
        <f>_xlfn.XLOOKUP(J1473,[1]Feuil1!$A$2:$A$1648,[1]Feuil1!$C$2:$C$1648)</f>
        <v>14</v>
      </c>
      <c r="M1473">
        <f>_xlfn.XLOOKUP(J1473,[1]Feuil1!$A$2:$A$1648,[1]Feuil1!$B$2:$B$1648)</f>
        <v>10459</v>
      </c>
      <c r="N1473" s="7">
        <f t="shared" si="23"/>
        <v>13.385600917869777</v>
      </c>
    </row>
    <row r="1474" spans="1:14" x14ac:dyDescent="0.25">
      <c r="A1474" s="4" t="s">
        <v>5285</v>
      </c>
      <c r="B1474" s="5" t="s">
        <v>6686</v>
      </c>
      <c r="C1474" s="5"/>
      <c r="D1474" s="5"/>
      <c r="E1474" s="5"/>
      <c r="F1474" s="5" t="s">
        <v>5286</v>
      </c>
      <c r="G1474" s="5"/>
      <c r="H1474" s="5" t="s">
        <v>5287</v>
      </c>
      <c r="I1474" s="5" t="s">
        <v>5288</v>
      </c>
      <c r="J1474" s="5" t="s">
        <v>5289</v>
      </c>
      <c r="K1474" s="6">
        <v>2003</v>
      </c>
      <c r="L1474">
        <f>_xlfn.XLOOKUP(J1474,[1]Feuil1!$A$2:$A$1648,[1]Feuil1!$C$2:$C$1648)</f>
        <v>27</v>
      </c>
      <c r="M1474">
        <f>_xlfn.XLOOKUP(J1474,[1]Feuil1!$A$2:$A$1648,[1]Feuil1!$B$2:$B$1648)</f>
        <v>9787</v>
      </c>
      <c r="N1474" s="7">
        <f t="shared" si="23"/>
        <v>27.587616225605395</v>
      </c>
    </row>
    <row r="1475" spans="1:14" x14ac:dyDescent="0.25">
      <c r="A1475" s="4" t="s">
        <v>5583</v>
      </c>
      <c r="B1475" s="5" t="s">
        <v>6686</v>
      </c>
      <c r="C1475" s="5"/>
      <c r="D1475" s="5"/>
      <c r="E1475" s="5"/>
      <c r="F1475" s="5" t="s">
        <v>5805</v>
      </c>
      <c r="G1475" s="2" t="s">
        <v>6784</v>
      </c>
      <c r="H1475" s="5" t="s">
        <v>1406</v>
      </c>
      <c r="I1475" s="5" t="s">
        <v>1243</v>
      </c>
      <c r="J1475" s="5" t="s">
        <v>5806</v>
      </c>
      <c r="K1475" s="6">
        <v>2010</v>
      </c>
      <c r="L1475">
        <f>_xlfn.XLOOKUP(J1475,[1]Feuil1!$A$2:$A$1648,[1]Feuil1!$C$2:$C$1648)</f>
        <v>26</v>
      </c>
      <c r="M1475">
        <f>_xlfn.XLOOKUP(J1475,[1]Feuil1!$A$2:$A$1648,[1]Feuil1!$B$2:$B$1648)</f>
        <v>1663</v>
      </c>
      <c r="N1475" s="7">
        <f t="shared" si="23"/>
        <v>156.34395670475044</v>
      </c>
    </row>
    <row r="1476" spans="1:14" x14ac:dyDescent="0.25">
      <c r="A1476" s="4" t="s">
        <v>5294</v>
      </c>
      <c r="B1476" s="5" t="s">
        <v>6686</v>
      </c>
      <c r="C1476" s="5"/>
      <c r="D1476" s="5"/>
      <c r="E1476" s="5"/>
      <c r="F1476" s="5" t="s">
        <v>5295</v>
      </c>
      <c r="G1476" s="5"/>
      <c r="H1476" s="5" t="s">
        <v>5296</v>
      </c>
      <c r="I1476" s="5" t="s">
        <v>5297</v>
      </c>
      <c r="J1476" s="5" t="s">
        <v>5298</v>
      </c>
      <c r="K1476" s="6">
        <v>2003</v>
      </c>
      <c r="L1476">
        <f>_xlfn.XLOOKUP(J1476,[1]Feuil1!$A$2:$A$1648,[1]Feuil1!$C$2:$C$1648)</f>
        <v>3</v>
      </c>
      <c r="M1476">
        <f>_xlfn.XLOOKUP(J1476,[1]Feuil1!$A$2:$A$1648,[1]Feuil1!$B$2:$B$1648)</f>
        <v>1503</v>
      </c>
      <c r="N1476" s="7">
        <f t="shared" si="23"/>
        <v>19.960079840319363</v>
      </c>
    </row>
    <row r="1477" spans="1:14" x14ac:dyDescent="0.25">
      <c r="A1477" s="1" t="s">
        <v>4107</v>
      </c>
      <c r="B1477" s="5" t="s">
        <v>6687</v>
      </c>
      <c r="C1477" s="5"/>
      <c r="D1477" s="5"/>
      <c r="E1477" s="5"/>
      <c r="F1477" s="2" t="s">
        <v>5299</v>
      </c>
      <c r="G1477" s="2"/>
      <c r="H1477" s="2" t="s">
        <v>5300</v>
      </c>
      <c r="I1477" s="2" t="s">
        <v>5301</v>
      </c>
      <c r="J1477" s="2" t="s">
        <v>5302</v>
      </c>
      <c r="K1477" s="3">
        <v>2003</v>
      </c>
      <c r="L1477" t="e">
        <f>_xlfn.XLOOKUP(J1477,[1]Feuil1!$A$2:$A$1648,[1]Feuil1!$C$2:$C$1648)</f>
        <v>#N/A</v>
      </c>
      <c r="M1477" t="e">
        <f>_xlfn.XLOOKUP(J1477,[1]Feuil1!$A$2:$A$1648,[1]Feuil1!$B$2:$B$1648)</f>
        <v>#N/A</v>
      </c>
      <c r="N1477" s="7" t="e">
        <f t="shared" si="23"/>
        <v>#N/A</v>
      </c>
    </row>
    <row r="1478" spans="1:14" x14ac:dyDescent="0.25">
      <c r="A1478" s="4" t="s">
        <v>5303</v>
      </c>
      <c r="B1478" s="5" t="s">
        <v>6686</v>
      </c>
      <c r="C1478" s="5"/>
      <c r="D1478" s="5"/>
      <c r="E1478" s="5"/>
      <c r="F1478" s="5" t="s">
        <v>5304</v>
      </c>
      <c r="G1478" s="5"/>
      <c r="H1478" s="5" t="s">
        <v>5305</v>
      </c>
      <c r="I1478" s="5" t="s">
        <v>333</v>
      </c>
      <c r="J1478" s="5" t="s">
        <v>5306</v>
      </c>
      <c r="K1478" s="6">
        <v>2003</v>
      </c>
      <c r="L1478">
        <f>_xlfn.XLOOKUP(J1478,[1]Feuil1!$A$2:$A$1648,[1]Feuil1!$C$2:$C$1648)</f>
        <v>43</v>
      </c>
      <c r="M1478">
        <f>_xlfn.XLOOKUP(J1478,[1]Feuil1!$A$2:$A$1648,[1]Feuil1!$B$2:$B$1648)</f>
        <v>6600</v>
      </c>
      <c r="N1478" s="7">
        <f t="shared" si="23"/>
        <v>65.151515151515156</v>
      </c>
    </row>
    <row r="1479" spans="1:14" x14ac:dyDescent="0.25">
      <c r="A1479" s="1" t="s">
        <v>5307</v>
      </c>
      <c r="B1479" s="2" t="s">
        <v>6686</v>
      </c>
      <c r="C1479" s="2"/>
      <c r="D1479" s="2"/>
      <c r="E1479" s="2"/>
      <c r="F1479" s="2" t="s">
        <v>5308</v>
      </c>
      <c r="G1479" s="2"/>
      <c r="H1479" s="2" t="s">
        <v>5309</v>
      </c>
      <c r="I1479" s="2" t="s">
        <v>3307</v>
      </c>
      <c r="J1479" s="2" t="s">
        <v>5310</v>
      </c>
      <c r="K1479" s="3">
        <v>2003</v>
      </c>
      <c r="L1479">
        <f>_xlfn.XLOOKUP(J1479,[1]Feuil1!$A$2:$A$1648,[1]Feuil1!$C$2:$C$1648)</f>
        <v>23</v>
      </c>
      <c r="M1479">
        <f>_xlfn.XLOOKUP(J1479,[1]Feuil1!$A$2:$A$1648,[1]Feuil1!$B$2:$B$1648)</f>
        <v>6933</v>
      </c>
      <c r="N1479" s="7">
        <f t="shared" si="23"/>
        <v>33.174671859223999</v>
      </c>
    </row>
    <row r="1480" spans="1:14" x14ac:dyDescent="0.25">
      <c r="A1480" s="4" t="s">
        <v>5091</v>
      </c>
      <c r="B1480" s="2" t="s">
        <v>6686</v>
      </c>
      <c r="C1480" s="2"/>
      <c r="D1480" s="2"/>
      <c r="E1480" s="2"/>
      <c r="F1480" s="5" t="s">
        <v>5311</v>
      </c>
      <c r="G1480" s="5"/>
      <c r="H1480" s="5" t="s">
        <v>5312</v>
      </c>
      <c r="I1480" s="5" t="s">
        <v>243</v>
      </c>
      <c r="J1480" s="5" t="s">
        <v>5313</v>
      </c>
      <c r="K1480" s="6">
        <v>2003</v>
      </c>
      <c r="L1480">
        <f>_xlfn.XLOOKUP(J1480,[1]Feuil1!$A$2:$A$1648,[1]Feuil1!$C$2:$C$1648)</f>
        <v>8</v>
      </c>
      <c r="M1480">
        <f>_xlfn.XLOOKUP(J1480,[1]Feuil1!$A$2:$A$1648,[1]Feuil1!$B$2:$B$1648)</f>
        <v>2266</v>
      </c>
      <c r="N1480" s="7">
        <f t="shared" si="23"/>
        <v>35.304501323918799</v>
      </c>
    </row>
    <row r="1481" spans="1:14" x14ac:dyDescent="0.25">
      <c r="A1481" s="1" t="s">
        <v>3791</v>
      </c>
      <c r="B1481" s="5" t="s">
        <v>6686</v>
      </c>
      <c r="C1481" s="5"/>
      <c r="D1481" s="5"/>
      <c r="E1481" s="5"/>
      <c r="F1481" s="2" t="s">
        <v>5314</v>
      </c>
      <c r="G1481" s="2"/>
      <c r="H1481" s="2" t="s">
        <v>5315</v>
      </c>
      <c r="I1481" s="2" t="s">
        <v>966</v>
      </c>
      <c r="J1481" s="2" t="s">
        <v>5316</v>
      </c>
      <c r="K1481" s="3">
        <v>2003</v>
      </c>
      <c r="L1481">
        <f>_xlfn.XLOOKUP(J1481,[1]Feuil1!$A$2:$A$1648,[1]Feuil1!$C$2:$C$1648)</f>
        <v>45</v>
      </c>
      <c r="M1481">
        <f>_xlfn.XLOOKUP(J1481,[1]Feuil1!$A$2:$A$1648,[1]Feuil1!$B$2:$B$1648)</f>
        <v>5241</v>
      </c>
      <c r="N1481" s="7">
        <f t="shared" si="23"/>
        <v>85.861476817401254</v>
      </c>
    </row>
    <row r="1482" spans="1:14" x14ac:dyDescent="0.25">
      <c r="A1482" s="4" t="s">
        <v>5317</v>
      </c>
      <c r="B1482" s="5" t="s">
        <v>6686</v>
      </c>
      <c r="C1482" s="5"/>
      <c r="D1482" s="5"/>
      <c r="E1482" s="5"/>
      <c r="F1482" s="5" t="s">
        <v>5318</v>
      </c>
      <c r="G1482" s="5"/>
      <c r="H1482" s="5" t="s">
        <v>5319</v>
      </c>
      <c r="I1482" s="5" t="s">
        <v>3081</v>
      </c>
      <c r="J1482" s="5" t="s">
        <v>5320</v>
      </c>
      <c r="K1482" s="6">
        <v>2003</v>
      </c>
      <c r="L1482">
        <f>_xlfn.XLOOKUP(J1482,[1]Feuil1!$A$2:$A$1648,[1]Feuil1!$C$2:$C$1648)</f>
        <v>52</v>
      </c>
      <c r="M1482">
        <f>_xlfn.XLOOKUP(J1482,[1]Feuil1!$A$2:$A$1648,[1]Feuil1!$B$2:$B$1648)</f>
        <v>5813</v>
      </c>
      <c r="N1482" s="7">
        <f t="shared" si="23"/>
        <v>89.454670565972819</v>
      </c>
    </row>
    <row r="1483" spans="1:14" x14ac:dyDescent="0.25">
      <c r="A1483" s="1" t="s">
        <v>5321</v>
      </c>
      <c r="B1483" s="5" t="s">
        <v>6686</v>
      </c>
      <c r="C1483" s="5"/>
      <c r="D1483" s="5"/>
      <c r="E1483" s="5"/>
      <c r="F1483" s="2" t="s">
        <v>5322</v>
      </c>
      <c r="G1483" s="2"/>
      <c r="H1483" s="2" t="s">
        <v>5323</v>
      </c>
      <c r="I1483" s="2" t="s">
        <v>2071</v>
      </c>
      <c r="J1483" s="2" t="s">
        <v>5324</v>
      </c>
      <c r="K1483" s="3">
        <v>2003</v>
      </c>
      <c r="L1483">
        <f>_xlfn.XLOOKUP(J1483,[1]Feuil1!$A$2:$A$1648,[1]Feuil1!$C$2:$C$1648)</f>
        <v>7</v>
      </c>
      <c r="M1483">
        <f>_xlfn.XLOOKUP(J1483,[1]Feuil1!$A$2:$A$1648,[1]Feuil1!$B$2:$B$1648)</f>
        <v>3394</v>
      </c>
      <c r="N1483" s="7">
        <f t="shared" si="23"/>
        <v>20.624631703005303</v>
      </c>
    </row>
    <row r="1484" spans="1:14" x14ac:dyDescent="0.25">
      <c r="A1484" s="4" t="s">
        <v>3242</v>
      </c>
      <c r="B1484" s="5" t="s">
        <v>6686</v>
      </c>
      <c r="C1484" s="5"/>
      <c r="D1484" s="5"/>
      <c r="E1484" s="5"/>
      <c r="F1484" s="5" t="s">
        <v>5325</v>
      </c>
      <c r="G1484" s="5"/>
      <c r="H1484" s="5" t="s">
        <v>5326</v>
      </c>
      <c r="I1484" s="5" t="s">
        <v>329</v>
      </c>
      <c r="J1484" s="5" t="s">
        <v>5327</v>
      </c>
      <c r="K1484" s="6">
        <v>2003</v>
      </c>
      <c r="L1484">
        <f>_xlfn.XLOOKUP(J1484,[1]Feuil1!$A$2:$A$1648,[1]Feuil1!$C$2:$C$1648)</f>
        <v>137</v>
      </c>
      <c r="M1484">
        <f>_xlfn.XLOOKUP(J1484,[1]Feuil1!$A$2:$A$1648,[1]Feuil1!$B$2:$B$1648)</f>
        <v>10723</v>
      </c>
      <c r="N1484" s="7">
        <f t="shared" si="23"/>
        <v>127.76275296092511</v>
      </c>
    </row>
    <row r="1485" spans="1:14" x14ac:dyDescent="0.25">
      <c r="A1485" s="1" t="s">
        <v>4929</v>
      </c>
      <c r="B1485" s="2" t="s">
        <v>6688</v>
      </c>
      <c r="C1485" s="2"/>
      <c r="D1485" s="2"/>
      <c r="E1485" s="2"/>
      <c r="F1485" s="2" t="s">
        <v>5328</v>
      </c>
      <c r="G1485" s="2"/>
      <c r="H1485" s="2" t="s">
        <v>5329</v>
      </c>
      <c r="I1485" s="2" t="s">
        <v>2468</v>
      </c>
      <c r="J1485" s="2" t="s">
        <v>5330</v>
      </c>
      <c r="K1485" s="3">
        <v>2003</v>
      </c>
      <c r="L1485" t="e">
        <f>_xlfn.XLOOKUP(J1485,[1]Feuil1!$A$2:$A$1648,[1]Feuil1!$C$2:$C$1648)</f>
        <v>#N/A</v>
      </c>
      <c r="M1485" t="e">
        <f>_xlfn.XLOOKUP(J1485,[1]Feuil1!$A$2:$A$1648,[1]Feuil1!$B$2:$B$1648)</f>
        <v>#N/A</v>
      </c>
      <c r="N1485" s="7" t="e">
        <f t="shared" si="23"/>
        <v>#N/A</v>
      </c>
    </row>
    <row r="1486" spans="1:14" x14ac:dyDescent="0.25">
      <c r="A1486" s="4" t="s">
        <v>4929</v>
      </c>
      <c r="B1486" s="2" t="s">
        <v>6688</v>
      </c>
      <c r="C1486" s="2"/>
      <c r="D1486" s="2"/>
      <c r="E1486" s="2"/>
      <c r="F1486" s="5" t="s">
        <v>5331</v>
      </c>
      <c r="G1486" s="5"/>
      <c r="H1486" s="5" t="s">
        <v>5332</v>
      </c>
      <c r="I1486" s="5" t="s">
        <v>2468</v>
      </c>
      <c r="J1486" s="5" t="s">
        <v>5333</v>
      </c>
      <c r="K1486" s="6">
        <v>2003</v>
      </c>
      <c r="L1486" t="e">
        <f>_xlfn.XLOOKUP(J1486,[1]Feuil1!$A$2:$A$1648,[1]Feuil1!$C$2:$C$1648)</f>
        <v>#N/A</v>
      </c>
      <c r="M1486" t="e">
        <f>_xlfn.XLOOKUP(J1486,[1]Feuil1!$A$2:$A$1648,[1]Feuil1!$B$2:$B$1648)</f>
        <v>#N/A</v>
      </c>
      <c r="N1486" s="7" t="e">
        <f t="shared" si="23"/>
        <v>#N/A</v>
      </c>
    </row>
    <row r="1487" spans="1:14" x14ac:dyDescent="0.25">
      <c r="A1487" s="1" t="s">
        <v>5334</v>
      </c>
      <c r="B1487" s="2" t="s">
        <v>6686</v>
      </c>
      <c r="C1487" s="2"/>
      <c r="D1487" s="2"/>
      <c r="E1487" s="2"/>
      <c r="F1487" s="2" t="s">
        <v>5335</v>
      </c>
      <c r="G1487" s="2"/>
      <c r="H1487" s="2" t="s">
        <v>5336</v>
      </c>
      <c r="I1487" s="2" t="s">
        <v>5337</v>
      </c>
      <c r="J1487" s="2" t="s">
        <v>5338</v>
      </c>
      <c r="K1487" s="3">
        <v>2003</v>
      </c>
      <c r="L1487">
        <f>_xlfn.XLOOKUP(J1487,[1]Feuil1!$A$2:$A$1648,[1]Feuil1!$C$2:$C$1648)</f>
        <v>10</v>
      </c>
      <c r="M1487">
        <f>_xlfn.XLOOKUP(J1487,[1]Feuil1!$A$2:$A$1648,[1]Feuil1!$B$2:$B$1648)</f>
        <v>8528</v>
      </c>
      <c r="N1487" s="7">
        <f t="shared" si="23"/>
        <v>11.726078799249532</v>
      </c>
    </row>
    <row r="1488" spans="1:14" x14ac:dyDescent="0.25">
      <c r="A1488" s="4" t="s">
        <v>5339</v>
      </c>
      <c r="B1488" s="5" t="s">
        <v>6686</v>
      </c>
      <c r="C1488" s="5"/>
      <c r="D1488" s="5"/>
      <c r="E1488" s="5"/>
      <c r="F1488" s="5" t="s">
        <v>5340</v>
      </c>
      <c r="G1488" s="5"/>
      <c r="H1488" s="5" t="s">
        <v>5341</v>
      </c>
      <c r="I1488" s="5" t="s">
        <v>595</v>
      </c>
      <c r="J1488" s="5" t="s">
        <v>5342</v>
      </c>
      <c r="K1488" s="6">
        <v>2003</v>
      </c>
      <c r="L1488">
        <f>_xlfn.XLOOKUP(J1488,[1]Feuil1!$A$2:$A$1648,[1]Feuil1!$C$2:$C$1648)</f>
        <v>119</v>
      </c>
      <c r="M1488">
        <f>_xlfn.XLOOKUP(J1488,[1]Feuil1!$A$2:$A$1648,[1]Feuil1!$B$2:$B$1648)</f>
        <v>25290</v>
      </c>
      <c r="N1488" s="7">
        <f t="shared" si="23"/>
        <v>47.054171609331753</v>
      </c>
    </row>
    <row r="1489" spans="1:14" x14ac:dyDescent="0.25">
      <c r="A1489" s="4" t="s">
        <v>5247</v>
      </c>
      <c r="B1489" s="5" t="s">
        <v>6686</v>
      </c>
      <c r="C1489" s="5"/>
      <c r="D1489" s="5"/>
      <c r="E1489" s="5"/>
      <c r="F1489" s="5" t="s">
        <v>6296</v>
      </c>
      <c r="G1489" s="2" t="s">
        <v>6784</v>
      </c>
      <c r="H1489" s="5" t="s">
        <v>6297</v>
      </c>
      <c r="I1489" s="5" t="s">
        <v>442</v>
      </c>
      <c r="J1489" s="5" t="s">
        <v>6298</v>
      </c>
      <c r="K1489" s="3">
        <v>2018</v>
      </c>
      <c r="L1489">
        <f>_xlfn.XLOOKUP(J1489,[1]Feuil1!$A$2:$A$1648,[1]Feuil1!$C$2:$C$1648)</f>
        <v>167</v>
      </c>
      <c r="M1489">
        <f>_xlfn.XLOOKUP(J1489,[1]Feuil1!$A$2:$A$1648,[1]Feuil1!$B$2:$B$1648)</f>
        <v>10783</v>
      </c>
      <c r="N1489" s="7">
        <f t="shared" si="23"/>
        <v>154.87341185198923</v>
      </c>
    </row>
    <row r="1490" spans="1:14" x14ac:dyDescent="0.25">
      <c r="A1490" s="4" t="s">
        <v>5251</v>
      </c>
      <c r="B1490" s="5" t="s">
        <v>6686</v>
      </c>
      <c r="C1490" s="5"/>
      <c r="D1490" s="5"/>
      <c r="E1490" s="5"/>
      <c r="F1490" s="5" t="s">
        <v>5347</v>
      </c>
      <c r="G1490" s="5"/>
      <c r="H1490" s="5" t="s">
        <v>5348</v>
      </c>
      <c r="I1490" s="5" t="s">
        <v>425</v>
      </c>
      <c r="J1490" s="5" t="s">
        <v>5349</v>
      </c>
      <c r="K1490" s="6">
        <v>2003</v>
      </c>
      <c r="L1490">
        <f>_xlfn.XLOOKUP(J1490,[1]Feuil1!$A$2:$A$1648,[1]Feuil1!$C$2:$C$1648)</f>
        <v>12</v>
      </c>
      <c r="M1490">
        <f>_xlfn.XLOOKUP(J1490,[1]Feuil1!$A$2:$A$1648,[1]Feuil1!$B$2:$B$1648)</f>
        <v>9064</v>
      </c>
      <c r="N1490" s="7">
        <f t="shared" si="23"/>
        <v>13.23918799646955</v>
      </c>
    </row>
    <row r="1491" spans="1:14" x14ac:dyDescent="0.25">
      <c r="A1491" s="1" t="s">
        <v>4719</v>
      </c>
      <c r="B1491" s="5" t="s">
        <v>6686</v>
      </c>
      <c r="C1491" s="5"/>
      <c r="D1491" s="5"/>
      <c r="E1491" s="5"/>
      <c r="F1491" s="2" t="s">
        <v>5350</v>
      </c>
      <c r="G1491" s="2"/>
      <c r="H1491" s="2" t="s">
        <v>5351</v>
      </c>
      <c r="I1491" s="2" t="s">
        <v>61</v>
      </c>
      <c r="J1491" s="2" t="s">
        <v>5352</v>
      </c>
      <c r="K1491" s="3">
        <v>2003</v>
      </c>
      <c r="L1491">
        <f>_xlfn.XLOOKUP(J1491,[1]Feuil1!$A$2:$A$1648,[1]Feuil1!$C$2:$C$1648)</f>
        <v>124</v>
      </c>
      <c r="M1491">
        <f>_xlfn.XLOOKUP(J1491,[1]Feuil1!$A$2:$A$1648,[1]Feuil1!$B$2:$B$1648)</f>
        <v>10750</v>
      </c>
      <c r="N1491" s="7">
        <f t="shared" si="23"/>
        <v>115.34883720930233</v>
      </c>
    </row>
    <row r="1492" spans="1:14" x14ac:dyDescent="0.25">
      <c r="A1492" s="4" t="s">
        <v>5116</v>
      </c>
      <c r="B1492" s="2" t="s">
        <v>6686</v>
      </c>
      <c r="C1492" s="2"/>
      <c r="D1492" s="2"/>
      <c r="E1492" s="2"/>
      <c r="F1492" s="5" t="s">
        <v>5353</v>
      </c>
      <c r="G1492" s="5"/>
      <c r="H1492" s="5" t="s">
        <v>5354</v>
      </c>
      <c r="I1492" s="5" t="s">
        <v>5355</v>
      </c>
      <c r="J1492" s="5" t="s">
        <v>5356</v>
      </c>
      <c r="K1492" s="6">
        <v>2003</v>
      </c>
      <c r="L1492">
        <f>_xlfn.XLOOKUP(J1492,[1]Feuil1!$A$2:$A$1648,[1]Feuil1!$C$2:$C$1648)</f>
        <v>260</v>
      </c>
      <c r="M1492">
        <f>_xlfn.XLOOKUP(J1492,[1]Feuil1!$A$2:$A$1648,[1]Feuil1!$B$2:$B$1648)</f>
        <v>83570</v>
      </c>
      <c r="N1492" s="7">
        <f t="shared" si="23"/>
        <v>31.111642934067248</v>
      </c>
    </row>
    <row r="1493" spans="1:14" x14ac:dyDescent="0.25">
      <c r="A1493" s="1" t="s">
        <v>3660</v>
      </c>
      <c r="B1493" s="5" t="s">
        <v>6686</v>
      </c>
      <c r="C1493" s="5"/>
      <c r="D1493" s="5"/>
      <c r="E1493" s="5"/>
      <c r="F1493" s="2" t="s">
        <v>5357</v>
      </c>
      <c r="G1493" s="2"/>
      <c r="H1493" s="2" t="s">
        <v>2</v>
      </c>
      <c r="I1493" s="2" t="s">
        <v>1491</v>
      </c>
      <c r="J1493" s="2" t="s">
        <v>5358</v>
      </c>
      <c r="K1493" s="3">
        <v>2004</v>
      </c>
      <c r="L1493">
        <f>_xlfn.XLOOKUP(J1493,[1]Feuil1!$A$2:$A$1648,[1]Feuil1!$C$2:$C$1648)</f>
        <v>69</v>
      </c>
      <c r="M1493">
        <f>_xlfn.XLOOKUP(J1493,[1]Feuil1!$A$2:$A$1648,[1]Feuil1!$B$2:$B$1648)</f>
        <v>10436</v>
      </c>
      <c r="N1493" s="7">
        <f t="shared" si="23"/>
        <v>66.117286316596392</v>
      </c>
    </row>
    <row r="1494" spans="1:14" x14ac:dyDescent="0.25">
      <c r="A1494" s="4" t="s">
        <v>4359</v>
      </c>
      <c r="B1494" s="5" t="s">
        <v>6686</v>
      </c>
      <c r="C1494" s="5"/>
      <c r="D1494" s="5"/>
      <c r="E1494" s="5"/>
      <c r="F1494" s="5" t="s">
        <v>5359</v>
      </c>
      <c r="G1494" s="5"/>
      <c r="H1494" s="5" t="s">
        <v>5360</v>
      </c>
      <c r="I1494" s="5" t="s">
        <v>1328</v>
      </c>
      <c r="J1494" s="5" t="s">
        <v>5361</v>
      </c>
      <c r="K1494" s="6">
        <v>2004</v>
      </c>
      <c r="L1494">
        <f>_xlfn.XLOOKUP(J1494,[1]Feuil1!$A$2:$A$1648,[1]Feuil1!$C$2:$C$1648)</f>
        <v>21</v>
      </c>
      <c r="M1494">
        <f>_xlfn.XLOOKUP(J1494,[1]Feuil1!$A$2:$A$1648,[1]Feuil1!$B$2:$B$1648)</f>
        <v>7434</v>
      </c>
      <c r="N1494" s="7">
        <f t="shared" ref="N1494:N1557" si="24">L1494*10000/M1494</f>
        <v>28.248587570621471</v>
      </c>
    </row>
    <row r="1495" spans="1:14" x14ac:dyDescent="0.25">
      <c r="A1495" s="1" t="s">
        <v>5362</v>
      </c>
      <c r="B1495" s="2" t="s">
        <v>6686</v>
      </c>
      <c r="C1495" s="2"/>
      <c r="D1495" s="2"/>
      <c r="E1495" s="2"/>
      <c r="F1495" s="2" t="s">
        <v>5363</v>
      </c>
      <c r="G1495" s="2"/>
      <c r="H1495" s="2" t="s">
        <v>5364</v>
      </c>
      <c r="I1495" s="2" t="s">
        <v>5365</v>
      </c>
      <c r="J1495" s="2" t="s">
        <v>5366</v>
      </c>
      <c r="K1495" s="3">
        <v>2004</v>
      </c>
      <c r="L1495">
        <f>_xlfn.XLOOKUP(J1495,[1]Feuil1!$A$2:$A$1648,[1]Feuil1!$C$2:$C$1648)</f>
        <v>26</v>
      </c>
      <c r="M1495">
        <f>_xlfn.XLOOKUP(J1495,[1]Feuil1!$A$2:$A$1648,[1]Feuil1!$B$2:$B$1648)</f>
        <v>13634</v>
      </c>
      <c r="N1495" s="7">
        <f t="shared" si="24"/>
        <v>19.069972128502275</v>
      </c>
    </row>
    <row r="1496" spans="1:14" x14ac:dyDescent="0.25">
      <c r="A1496" s="4" t="s">
        <v>4823</v>
      </c>
      <c r="B1496" s="5" t="s">
        <v>6686</v>
      </c>
      <c r="C1496" s="5"/>
      <c r="D1496" s="5"/>
      <c r="E1496" s="5"/>
      <c r="F1496" s="5" t="s">
        <v>5367</v>
      </c>
      <c r="G1496" s="5"/>
      <c r="H1496" s="5" t="s">
        <v>5368</v>
      </c>
      <c r="I1496" s="5" t="s">
        <v>5369</v>
      </c>
      <c r="J1496" s="5" t="s">
        <v>5370</v>
      </c>
      <c r="K1496" s="6">
        <v>2004</v>
      </c>
      <c r="L1496">
        <f>_xlfn.XLOOKUP(J1496,[1]Feuil1!$A$2:$A$1648,[1]Feuil1!$C$2:$C$1648)</f>
        <v>98</v>
      </c>
      <c r="M1496">
        <f>_xlfn.XLOOKUP(J1496,[1]Feuil1!$A$2:$A$1648,[1]Feuil1!$B$2:$B$1648)</f>
        <v>15179</v>
      </c>
      <c r="N1496" s="7">
        <f t="shared" si="24"/>
        <v>64.562882930364324</v>
      </c>
    </row>
    <row r="1497" spans="1:14" x14ac:dyDescent="0.25">
      <c r="A1497" s="1" t="s">
        <v>5371</v>
      </c>
      <c r="B1497" s="5" t="s">
        <v>6686</v>
      </c>
      <c r="C1497" s="5"/>
      <c r="D1497" s="5"/>
      <c r="E1497" s="5"/>
      <c r="F1497" s="2" t="s">
        <v>5372</v>
      </c>
      <c r="G1497" s="2"/>
      <c r="H1497" s="2" t="s">
        <v>5373</v>
      </c>
      <c r="I1497" s="2" t="s">
        <v>5374</v>
      </c>
      <c r="J1497" s="2" t="s">
        <v>5375</v>
      </c>
      <c r="K1497" s="3">
        <v>2004</v>
      </c>
      <c r="L1497">
        <f>_xlfn.XLOOKUP(J1497,[1]Feuil1!$A$2:$A$1648,[1]Feuil1!$C$2:$C$1648)</f>
        <v>45</v>
      </c>
      <c r="M1497">
        <f>_xlfn.XLOOKUP(J1497,[1]Feuil1!$A$2:$A$1648,[1]Feuil1!$B$2:$B$1648)</f>
        <v>23282</v>
      </c>
      <c r="N1497" s="7">
        <f t="shared" si="24"/>
        <v>19.328236405807061</v>
      </c>
    </row>
    <row r="1498" spans="1:14" x14ac:dyDescent="0.25">
      <c r="A1498" s="4" t="s">
        <v>5376</v>
      </c>
      <c r="B1498" s="5" t="s">
        <v>6686</v>
      </c>
      <c r="C1498" s="5"/>
      <c r="D1498" s="5"/>
      <c r="E1498" s="5"/>
      <c r="F1498" s="5" t="s">
        <v>5377</v>
      </c>
      <c r="G1498" s="5"/>
      <c r="H1498" s="5" t="s">
        <v>5378</v>
      </c>
      <c r="I1498" s="5" t="s">
        <v>221</v>
      </c>
      <c r="J1498" s="5" t="s">
        <v>5379</v>
      </c>
      <c r="K1498" s="6">
        <v>2004</v>
      </c>
      <c r="L1498">
        <f>_xlfn.XLOOKUP(J1498,[1]Feuil1!$A$2:$A$1648,[1]Feuil1!$C$2:$C$1648)</f>
        <v>10</v>
      </c>
      <c r="M1498">
        <f>_xlfn.XLOOKUP(J1498,[1]Feuil1!$A$2:$A$1648,[1]Feuil1!$B$2:$B$1648)</f>
        <v>6534</v>
      </c>
      <c r="N1498" s="7">
        <f t="shared" si="24"/>
        <v>15.304560759106213</v>
      </c>
    </row>
    <row r="1499" spans="1:14" x14ac:dyDescent="0.25">
      <c r="A1499" s="1" t="s">
        <v>5290</v>
      </c>
      <c r="B1499" s="5" t="s">
        <v>6686</v>
      </c>
      <c r="C1499" s="5"/>
      <c r="D1499" s="5"/>
      <c r="E1499" s="5"/>
      <c r="F1499" s="2" t="s">
        <v>5291</v>
      </c>
      <c r="G1499" s="2" t="s">
        <v>6784</v>
      </c>
      <c r="H1499" s="2" t="s">
        <v>5292</v>
      </c>
      <c r="I1499" s="2" t="s">
        <v>425</v>
      </c>
      <c r="J1499" s="2" t="s">
        <v>5293</v>
      </c>
      <c r="K1499" s="3">
        <v>2003</v>
      </c>
      <c r="L1499">
        <f>_xlfn.XLOOKUP(J1499,[1]Feuil1!$A$2:$A$1648,[1]Feuil1!$C$2:$C$1648)</f>
        <v>118</v>
      </c>
      <c r="M1499">
        <f>_xlfn.XLOOKUP(J1499,[1]Feuil1!$A$2:$A$1648,[1]Feuil1!$B$2:$B$1648)</f>
        <v>7661</v>
      </c>
      <c r="N1499" s="7">
        <f t="shared" si="24"/>
        <v>154.02688944002088</v>
      </c>
    </row>
    <row r="1500" spans="1:14" x14ac:dyDescent="0.25">
      <c r="A1500" s="4" t="s">
        <v>5222</v>
      </c>
      <c r="B1500" s="5" t="s">
        <v>6686</v>
      </c>
      <c r="C1500" s="5"/>
      <c r="D1500" s="5"/>
      <c r="E1500" s="5"/>
      <c r="F1500" s="5" t="s">
        <v>5383</v>
      </c>
      <c r="G1500" s="5"/>
      <c r="H1500" s="5" t="s">
        <v>5384</v>
      </c>
      <c r="I1500" s="5" t="s">
        <v>1300</v>
      </c>
      <c r="J1500" s="5" t="s">
        <v>5385</v>
      </c>
      <c r="K1500" s="6">
        <v>2004</v>
      </c>
      <c r="L1500">
        <f>_xlfn.XLOOKUP(J1500,[1]Feuil1!$A$2:$A$1648,[1]Feuil1!$C$2:$C$1648)</f>
        <v>7</v>
      </c>
      <c r="M1500">
        <f>_xlfn.XLOOKUP(J1500,[1]Feuil1!$A$2:$A$1648,[1]Feuil1!$B$2:$B$1648)</f>
        <v>3881</v>
      </c>
      <c r="N1500" s="7">
        <f t="shared" si="24"/>
        <v>18.036588508116466</v>
      </c>
    </row>
    <row r="1501" spans="1:14" x14ac:dyDescent="0.25">
      <c r="A1501" s="4" t="s">
        <v>3690</v>
      </c>
      <c r="B1501" s="5" t="s">
        <v>6686</v>
      </c>
      <c r="C1501" s="5"/>
      <c r="D1501" s="5"/>
      <c r="E1501" s="5"/>
      <c r="F1501" s="5" t="s">
        <v>3858</v>
      </c>
      <c r="G1501" s="2" t="s">
        <v>6784</v>
      </c>
      <c r="H1501" s="5" t="s">
        <v>3859</v>
      </c>
      <c r="I1501" s="5" t="s">
        <v>994</v>
      </c>
      <c r="J1501" s="5" t="s">
        <v>3860</v>
      </c>
      <c r="K1501" s="6">
        <v>1984</v>
      </c>
      <c r="L1501">
        <f>_xlfn.XLOOKUP(J1501,[1]Feuil1!$A$2:$A$1648,[1]Feuil1!$C$2:$C$1648)</f>
        <v>20</v>
      </c>
      <c r="M1501">
        <f>_xlfn.XLOOKUP(J1501,[1]Feuil1!$A$2:$A$1648,[1]Feuil1!$B$2:$B$1648)</f>
        <v>1312</v>
      </c>
      <c r="N1501" s="7">
        <f t="shared" si="24"/>
        <v>152.4390243902439</v>
      </c>
    </row>
    <row r="1502" spans="1:14" x14ac:dyDescent="0.25">
      <c r="A1502" s="4" t="s">
        <v>5317</v>
      </c>
      <c r="B1502" s="5" t="s">
        <v>6686</v>
      </c>
      <c r="C1502" s="5"/>
      <c r="D1502" s="5"/>
      <c r="E1502" s="5"/>
      <c r="F1502" s="5" t="s">
        <v>5389</v>
      </c>
      <c r="G1502" s="5"/>
      <c r="H1502" s="5" t="s">
        <v>5390</v>
      </c>
      <c r="I1502" s="5" t="s">
        <v>5391</v>
      </c>
      <c r="J1502" s="5" t="s">
        <v>5392</v>
      </c>
      <c r="K1502" s="6">
        <v>2004</v>
      </c>
      <c r="L1502">
        <f>_xlfn.XLOOKUP(J1502,[1]Feuil1!$A$2:$A$1648,[1]Feuil1!$C$2:$C$1648)</f>
        <v>57</v>
      </c>
      <c r="M1502">
        <f>_xlfn.XLOOKUP(J1502,[1]Feuil1!$A$2:$A$1648,[1]Feuil1!$B$2:$B$1648)</f>
        <v>20523</v>
      </c>
      <c r="N1502" s="7">
        <f t="shared" si="24"/>
        <v>27.773717292793449</v>
      </c>
    </row>
    <row r="1503" spans="1:14" x14ac:dyDescent="0.25">
      <c r="A1503" s="1" t="s">
        <v>3451</v>
      </c>
      <c r="B1503" s="5" t="s">
        <v>6686</v>
      </c>
      <c r="C1503" s="5"/>
      <c r="D1503" s="5"/>
      <c r="E1503" s="5"/>
      <c r="F1503" s="2" t="s">
        <v>5393</v>
      </c>
      <c r="G1503" s="2"/>
      <c r="H1503" s="2" t="s">
        <v>5394</v>
      </c>
      <c r="I1503" s="2" t="s">
        <v>4293</v>
      </c>
      <c r="J1503" s="2" t="s">
        <v>5395</v>
      </c>
      <c r="K1503" s="3">
        <v>2004</v>
      </c>
      <c r="L1503">
        <f>_xlfn.XLOOKUP(J1503,[1]Feuil1!$A$2:$A$1648,[1]Feuil1!$C$2:$C$1648)</f>
        <v>33</v>
      </c>
      <c r="M1503">
        <f>_xlfn.XLOOKUP(J1503,[1]Feuil1!$A$2:$A$1648,[1]Feuil1!$B$2:$B$1648)</f>
        <v>18147</v>
      </c>
      <c r="N1503" s="7">
        <f t="shared" si="24"/>
        <v>18.184823937840964</v>
      </c>
    </row>
    <row r="1504" spans="1:14" x14ac:dyDescent="0.25">
      <c r="A1504" s="4" t="s">
        <v>5396</v>
      </c>
      <c r="B1504" s="5" t="s">
        <v>6686</v>
      </c>
      <c r="C1504" s="5"/>
      <c r="D1504" s="5"/>
      <c r="E1504" s="5"/>
      <c r="F1504" s="5" t="s">
        <v>5397</v>
      </c>
      <c r="G1504" s="5"/>
      <c r="H1504" s="5" t="s">
        <v>5398</v>
      </c>
      <c r="I1504" s="5" t="s">
        <v>5399</v>
      </c>
      <c r="J1504" s="5" t="s">
        <v>5400</v>
      </c>
      <c r="K1504" s="6">
        <v>2004</v>
      </c>
      <c r="L1504">
        <f>_xlfn.XLOOKUP(J1504,[1]Feuil1!$A$2:$A$1648,[1]Feuil1!$C$2:$C$1648)</f>
        <v>79</v>
      </c>
      <c r="M1504">
        <f>_xlfn.XLOOKUP(J1504,[1]Feuil1!$A$2:$A$1648,[1]Feuil1!$B$2:$B$1648)</f>
        <v>13847</v>
      </c>
      <c r="N1504" s="7">
        <f t="shared" si="24"/>
        <v>57.052069040225319</v>
      </c>
    </row>
    <row r="1505" spans="1:14" x14ac:dyDescent="0.25">
      <c r="A1505" s="1" t="s">
        <v>5235</v>
      </c>
      <c r="B1505" s="2" t="s">
        <v>6686</v>
      </c>
      <c r="C1505" s="2"/>
      <c r="D1505" s="2"/>
      <c r="E1505" s="2"/>
      <c r="F1505" s="2" t="s">
        <v>5401</v>
      </c>
      <c r="G1505" s="2"/>
      <c r="H1505" s="2" t="s">
        <v>5402</v>
      </c>
      <c r="I1505" s="2" t="s">
        <v>239</v>
      </c>
      <c r="J1505" s="2" t="s">
        <v>5403</v>
      </c>
      <c r="K1505" s="3">
        <v>2004</v>
      </c>
      <c r="L1505">
        <f>_xlfn.XLOOKUP(J1505,[1]Feuil1!$A$2:$A$1648,[1]Feuil1!$C$2:$C$1648)</f>
        <v>25</v>
      </c>
      <c r="M1505">
        <f>_xlfn.XLOOKUP(J1505,[1]Feuil1!$A$2:$A$1648,[1]Feuil1!$B$2:$B$1648)</f>
        <v>8521</v>
      </c>
      <c r="N1505" s="7">
        <f t="shared" si="24"/>
        <v>29.339279427297267</v>
      </c>
    </row>
    <row r="1506" spans="1:14" x14ac:dyDescent="0.25">
      <c r="A1506" s="4" t="s">
        <v>4536</v>
      </c>
      <c r="B1506" s="5" t="s">
        <v>6686</v>
      </c>
      <c r="C1506" s="5"/>
      <c r="D1506" s="5"/>
      <c r="E1506" s="5"/>
      <c r="F1506" s="5" t="s">
        <v>5404</v>
      </c>
      <c r="G1506" s="5"/>
      <c r="H1506" s="5" t="s">
        <v>5405</v>
      </c>
      <c r="I1506" s="5" t="s">
        <v>425</v>
      </c>
      <c r="J1506" s="5" t="s">
        <v>5406</v>
      </c>
      <c r="K1506" s="6">
        <v>2004</v>
      </c>
      <c r="L1506">
        <f>_xlfn.XLOOKUP(J1506,[1]Feuil1!$A$2:$A$1648,[1]Feuil1!$C$2:$C$1648)</f>
        <v>0</v>
      </c>
      <c r="M1506">
        <f>_xlfn.XLOOKUP(J1506,[1]Feuil1!$A$2:$A$1648,[1]Feuil1!$B$2:$B$1648)</f>
        <v>5009</v>
      </c>
      <c r="N1506" s="7">
        <f t="shared" si="24"/>
        <v>0</v>
      </c>
    </row>
    <row r="1507" spans="1:14" x14ac:dyDescent="0.25">
      <c r="A1507" s="1" t="s">
        <v>5169</v>
      </c>
      <c r="B1507" s="2" t="s">
        <v>6686</v>
      </c>
      <c r="C1507" s="2"/>
      <c r="D1507" s="2"/>
      <c r="E1507" s="2"/>
      <c r="F1507" s="2" t="s">
        <v>5407</v>
      </c>
      <c r="G1507" s="2"/>
      <c r="H1507" s="2" t="s">
        <v>5408</v>
      </c>
      <c r="I1507" s="2" t="s">
        <v>5409</v>
      </c>
      <c r="J1507" s="2" t="s">
        <v>5410</v>
      </c>
      <c r="K1507" s="3">
        <v>2004</v>
      </c>
      <c r="L1507">
        <f>_xlfn.XLOOKUP(J1507,[1]Feuil1!$A$2:$A$1648,[1]Feuil1!$C$2:$C$1648)</f>
        <v>87</v>
      </c>
      <c r="M1507">
        <f>_xlfn.XLOOKUP(J1507,[1]Feuil1!$A$2:$A$1648,[1]Feuil1!$B$2:$B$1648)</f>
        <v>28448</v>
      </c>
      <c r="N1507" s="7">
        <f t="shared" si="24"/>
        <v>30.582114735658042</v>
      </c>
    </row>
    <row r="1508" spans="1:14" x14ac:dyDescent="0.25">
      <c r="A1508" s="4" t="s">
        <v>5411</v>
      </c>
      <c r="B1508" s="5" t="s">
        <v>6686</v>
      </c>
      <c r="C1508" s="5"/>
      <c r="D1508" s="5"/>
      <c r="E1508" s="5"/>
      <c r="F1508" s="5" t="s">
        <v>5412</v>
      </c>
      <c r="G1508" s="5"/>
      <c r="H1508" s="5" t="s">
        <v>5413</v>
      </c>
      <c r="I1508" s="5" t="s">
        <v>3180</v>
      </c>
      <c r="J1508" s="5" t="s">
        <v>5414</v>
      </c>
      <c r="K1508" s="6">
        <v>2004</v>
      </c>
      <c r="L1508">
        <f>_xlfn.XLOOKUP(J1508,[1]Feuil1!$A$2:$A$1648,[1]Feuil1!$C$2:$C$1648)</f>
        <v>20</v>
      </c>
      <c r="M1508">
        <f>_xlfn.XLOOKUP(J1508,[1]Feuil1!$A$2:$A$1648,[1]Feuil1!$B$2:$B$1648)</f>
        <v>7208</v>
      </c>
      <c r="N1508" s="7">
        <f t="shared" si="24"/>
        <v>27.746947835738069</v>
      </c>
    </row>
    <row r="1509" spans="1:14" x14ac:dyDescent="0.25">
      <c r="A1509" s="1" t="s">
        <v>4929</v>
      </c>
      <c r="B1509" s="2" t="s">
        <v>6688</v>
      </c>
      <c r="C1509" s="2"/>
      <c r="D1509" s="2"/>
      <c r="E1509" s="2"/>
      <c r="F1509" s="2" t="s">
        <v>5415</v>
      </c>
      <c r="G1509" s="2"/>
      <c r="H1509" s="2" t="s">
        <v>5416</v>
      </c>
      <c r="I1509" s="2" t="s">
        <v>1235</v>
      </c>
      <c r="J1509" s="2" t="s">
        <v>5417</v>
      </c>
      <c r="K1509" s="3">
        <v>2004</v>
      </c>
      <c r="L1509" t="e">
        <f>_xlfn.XLOOKUP(J1509,[1]Feuil1!$A$2:$A$1648,[1]Feuil1!$C$2:$C$1648)</f>
        <v>#N/A</v>
      </c>
      <c r="M1509" t="e">
        <f>_xlfn.XLOOKUP(J1509,[1]Feuil1!$A$2:$A$1648,[1]Feuil1!$B$2:$B$1648)</f>
        <v>#N/A</v>
      </c>
      <c r="N1509" s="7" t="e">
        <f t="shared" si="24"/>
        <v>#N/A</v>
      </c>
    </row>
    <row r="1510" spans="1:14" x14ac:dyDescent="0.25">
      <c r="A1510" s="4" t="s">
        <v>5418</v>
      </c>
      <c r="B1510" s="5" t="s">
        <v>6686</v>
      </c>
      <c r="C1510" s="5"/>
      <c r="D1510" s="5"/>
      <c r="E1510" s="5"/>
      <c r="F1510" s="5" t="s">
        <v>5419</v>
      </c>
      <c r="G1510" s="5"/>
      <c r="H1510" s="5" t="s">
        <v>5420</v>
      </c>
      <c r="I1510" s="5" t="s">
        <v>2538</v>
      </c>
      <c r="J1510" s="5" t="s">
        <v>5421</v>
      </c>
      <c r="K1510" s="6">
        <v>2004</v>
      </c>
      <c r="L1510">
        <f>_xlfn.XLOOKUP(J1510,[1]Feuil1!$A$2:$A$1648,[1]Feuil1!$C$2:$C$1648)</f>
        <v>38</v>
      </c>
      <c r="M1510">
        <f>_xlfn.XLOOKUP(J1510,[1]Feuil1!$A$2:$A$1648,[1]Feuil1!$B$2:$B$1648)</f>
        <v>4676</v>
      </c>
      <c r="N1510" s="7">
        <f t="shared" si="24"/>
        <v>81.26603934987169</v>
      </c>
    </row>
    <row r="1511" spans="1:14" x14ac:dyDescent="0.25">
      <c r="A1511" s="1" t="s">
        <v>5422</v>
      </c>
      <c r="B1511" s="5" t="s">
        <v>6686</v>
      </c>
      <c r="C1511" s="5"/>
      <c r="D1511" s="5"/>
      <c r="E1511" s="5"/>
      <c r="F1511" s="2" t="s">
        <v>5423</v>
      </c>
      <c r="G1511" s="2"/>
      <c r="H1511" s="2" t="s">
        <v>5424</v>
      </c>
      <c r="I1511" s="2" t="s">
        <v>2249</v>
      </c>
      <c r="J1511" s="2" t="s">
        <v>5425</v>
      </c>
      <c r="K1511" s="3">
        <v>2004</v>
      </c>
      <c r="L1511">
        <f>_xlfn.XLOOKUP(J1511,[1]Feuil1!$A$2:$A$1648,[1]Feuil1!$C$2:$C$1648)</f>
        <v>18</v>
      </c>
      <c r="M1511">
        <f>_xlfn.XLOOKUP(J1511,[1]Feuil1!$A$2:$A$1648,[1]Feuil1!$B$2:$B$1648)</f>
        <v>4925</v>
      </c>
      <c r="N1511" s="7">
        <f t="shared" si="24"/>
        <v>36.548223350253807</v>
      </c>
    </row>
    <row r="1512" spans="1:14" x14ac:dyDescent="0.25">
      <c r="A1512" s="4" t="s">
        <v>5251</v>
      </c>
      <c r="B1512" s="5" t="s">
        <v>6686</v>
      </c>
      <c r="C1512" s="5"/>
      <c r="D1512" s="5"/>
      <c r="E1512" s="5"/>
      <c r="F1512" s="5" t="s">
        <v>5426</v>
      </c>
      <c r="G1512" s="5"/>
      <c r="H1512" s="5" t="s">
        <v>5427</v>
      </c>
      <c r="I1512" s="5" t="s">
        <v>887</v>
      </c>
      <c r="J1512" s="5" t="s">
        <v>5428</v>
      </c>
      <c r="K1512" s="6">
        <v>2004</v>
      </c>
      <c r="L1512">
        <f>_xlfn.XLOOKUP(J1512,[1]Feuil1!$A$2:$A$1648,[1]Feuil1!$C$2:$C$1648)</f>
        <v>30</v>
      </c>
      <c r="M1512">
        <f>_xlfn.XLOOKUP(J1512,[1]Feuil1!$A$2:$A$1648,[1]Feuil1!$B$2:$B$1648)</f>
        <v>14747</v>
      </c>
      <c r="N1512" s="7">
        <f t="shared" si="24"/>
        <v>20.343120634705365</v>
      </c>
    </row>
    <row r="1513" spans="1:14" x14ac:dyDescent="0.25">
      <c r="A1513" s="1" t="s">
        <v>4723</v>
      </c>
      <c r="B1513" s="2" t="s">
        <v>6686</v>
      </c>
      <c r="C1513" s="2"/>
      <c r="D1513" s="2"/>
      <c r="E1513" s="2"/>
      <c r="F1513" s="2" t="s">
        <v>5429</v>
      </c>
      <c r="G1513" s="2"/>
      <c r="H1513" s="2" t="s">
        <v>5430</v>
      </c>
      <c r="I1513" s="2" t="s">
        <v>2312</v>
      </c>
      <c r="J1513" s="2" t="s">
        <v>5431</v>
      </c>
      <c r="K1513" s="3">
        <v>2004</v>
      </c>
      <c r="L1513">
        <f>_xlfn.XLOOKUP(J1513,[1]Feuil1!$A$2:$A$1648,[1]Feuil1!$C$2:$C$1648)</f>
        <v>23</v>
      </c>
      <c r="M1513">
        <f>_xlfn.XLOOKUP(J1513,[1]Feuil1!$A$2:$A$1648,[1]Feuil1!$B$2:$B$1648)</f>
        <v>7189</v>
      </c>
      <c r="N1513" s="7">
        <f t="shared" si="24"/>
        <v>31.993323132563638</v>
      </c>
    </row>
    <row r="1514" spans="1:14" x14ac:dyDescent="0.25">
      <c r="A1514" s="4" t="s">
        <v>5432</v>
      </c>
      <c r="B1514" s="5" t="s">
        <v>6686</v>
      </c>
      <c r="C1514" s="5"/>
      <c r="D1514" s="5"/>
      <c r="E1514" s="5"/>
      <c r="F1514" s="5" t="s">
        <v>5433</v>
      </c>
      <c r="G1514" s="5"/>
      <c r="H1514" s="5" t="s">
        <v>5434</v>
      </c>
      <c r="I1514" s="5" t="s">
        <v>1533</v>
      </c>
      <c r="J1514" s="5" t="s">
        <v>5435</v>
      </c>
      <c r="K1514" s="6">
        <v>2004</v>
      </c>
      <c r="L1514">
        <f>_xlfn.XLOOKUP(J1514,[1]Feuil1!$A$2:$A$1648,[1]Feuil1!$C$2:$C$1648)</f>
        <v>49</v>
      </c>
      <c r="M1514">
        <f>_xlfn.XLOOKUP(J1514,[1]Feuil1!$A$2:$A$1648,[1]Feuil1!$B$2:$B$1648)</f>
        <v>6078</v>
      </c>
      <c r="N1514" s="7">
        <f t="shared" si="24"/>
        <v>80.618624547548535</v>
      </c>
    </row>
    <row r="1515" spans="1:14" x14ac:dyDescent="0.25">
      <c r="A1515" s="1" t="s">
        <v>5116</v>
      </c>
      <c r="B1515" s="2" t="s">
        <v>6686</v>
      </c>
      <c r="C1515" s="2"/>
      <c r="D1515" s="2"/>
      <c r="E1515" s="2"/>
      <c r="F1515" s="2" t="s">
        <v>5436</v>
      </c>
      <c r="G1515" s="2"/>
      <c r="H1515" s="2" t="s">
        <v>5437</v>
      </c>
      <c r="I1515" s="2" t="s">
        <v>5438</v>
      </c>
      <c r="J1515" s="2" t="s">
        <v>5439</v>
      </c>
      <c r="K1515" s="3">
        <v>2004</v>
      </c>
      <c r="L1515">
        <f>_xlfn.XLOOKUP(J1515,[1]Feuil1!$A$2:$A$1648,[1]Feuil1!$C$2:$C$1648)</f>
        <v>293</v>
      </c>
      <c r="M1515">
        <f>_xlfn.XLOOKUP(J1515,[1]Feuil1!$A$2:$A$1648,[1]Feuil1!$B$2:$B$1648)</f>
        <v>91474</v>
      </c>
      <c r="N1515" s="7">
        <f t="shared" si="24"/>
        <v>32.030959616940329</v>
      </c>
    </row>
    <row r="1516" spans="1:14" x14ac:dyDescent="0.25">
      <c r="A1516" s="4" t="s">
        <v>4816</v>
      </c>
      <c r="B1516" s="5" t="s">
        <v>6686</v>
      </c>
      <c r="C1516" s="5"/>
      <c r="D1516" s="5"/>
      <c r="E1516" s="5"/>
      <c r="F1516" s="5" t="s">
        <v>5440</v>
      </c>
      <c r="G1516" s="5"/>
      <c r="H1516" s="5" t="s">
        <v>3516</v>
      </c>
      <c r="I1516" s="5" t="s">
        <v>5441</v>
      </c>
      <c r="J1516" s="5" t="s">
        <v>5442</v>
      </c>
      <c r="K1516" s="6">
        <v>2005</v>
      </c>
      <c r="L1516">
        <f>_xlfn.XLOOKUP(J1516,[1]Feuil1!$A$2:$A$1648,[1]Feuil1!$C$2:$C$1648)</f>
        <v>8</v>
      </c>
      <c r="M1516">
        <f>_xlfn.XLOOKUP(J1516,[1]Feuil1!$A$2:$A$1648,[1]Feuil1!$B$2:$B$1648)</f>
        <v>3316</v>
      </c>
      <c r="N1516" s="7">
        <f t="shared" si="24"/>
        <v>24.125452352231605</v>
      </c>
    </row>
    <row r="1517" spans="1:14" x14ac:dyDescent="0.25">
      <c r="A1517" s="1" t="s">
        <v>5443</v>
      </c>
      <c r="B1517" s="2" t="s">
        <v>6686</v>
      </c>
      <c r="C1517" s="2"/>
      <c r="D1517" s="2"/>
      <c r="E1517" s="2"/>
      <c r="F1517" s="2" t="s">
        <v>5444</v>
      </c>
      <c r="G1517" s="2"/>
      <c r="H1517" s="2" t="s">
        <v>5445</v>
      </c>
      <c r="I1517" s="2" t="s">
        <v>1570</v>
      </c>
      <c r="J1517" s="2" t="s">
        <v>5446</v>
      </c>
      <c r="K1517" s="3">
        <v>2005</v>
      </c>
      <c r="L1517">
        <f>_xlfn.XLOOKUP(J1517,[1]Feuil1!$A$2:$A$1648,[1]Feuil1!$C$2:$C$1648)</f>
        <v>4</v>
      </c>
      <c r="M1517">
        <f>_xlfn.XLOOKUP(J1517,[1]Feuil1!$A$2:$A$1648,[1]Feuil1!$B$2:$B$1648)</f>
        <v>7002</v>
      </c>
      <c r="N1517" s="7">
        <f t="shared" si="24"/>
        <v>5.7126535275635533</v>
      </c>
    </row>
    <row r="1518" spans="1:14" x14ac:dyDescent="0.25">
      <c r="A1518" s="4" t="s">
        <v>4823</v>
      </c>
      <c r="B1518" s="5" t="s">
        <v>6686</v>
      </c>
      <c r="C1518" s="5"/>
      <c r="D1518" s="5"/>
      <c r="E1518" s="5"/>
      <c r="F1518" s="5" t="s">
        <v>5447</v>
      </c>
      <c r="G1518" s="5"/>
      <c r="H1518" s="5" t="s">
        <v>5448</v>
      </c>
      <c r="I1518" s="5" t="s">
        <v>1504</v>
      </c>
      <c r="J1518" s="5" t="s">
        <v>5449</v>
      </c>
      <c r="K1518" s="6">
        <v>2005</v>
      </c>
      <c r="L1518">
        <f>_xlfn.XLOOKUP(J1518,[1]Feuil1!$A$2:$A$1648,[1]Feuil1!$C$2:$C$1648)</f>
        <v>20</v>
      </c>
      <c r="M1518">
        <f>_xlfn.XLOOKUP(J1518,[1]Feuil1!$A$2:$A$1648,[1]Feuil1!$B$2:$B$1648)</f>
        <v>5081</v>
      </c>
      <c r="N1518" s="7">
        <f t="shared" si="24"/>
        <v>39.362330249950794</v>
      </c>
    </row>
    <row r="1519" spans="1:14" x14ac:dyDescent="0.25">
      <c r="A1519" s="1" t="s">
        <v>5450</v>
      </c>
      <c r="B1519" s="5" t="s">
        <v>6687</v>
      </c>
      <c r="C1519" s="5"/>
      <c r="D1519" s="5"/>
      <c r="E1519" s="5"/>
      <c r="F1519" s="2" t="s">
        <v>5451</v>
      </c>
      <c r="G1519" s="2"/>
      <c r="H1519" s="2" t="s">
        <v>5452</v>
      </c>
      <c r="I1519" s="2" t="s">
        <v>554</v>
      </c>
      <c r="J1519" s="2" t="s">
        <v>5453</v>
      </c>
      <c r="K1519" s="3">
        <v>2005</v>
      </c>
      <c r="L1519" t="e">
        <f>_xlfn.XLOOKUP(J1519,[1]Feuil1!$A$2:$A$1648,[1]Feuil1!$C$2:$C$1648)</f>
        <v>#N/A</v>
      </c>
      <c r="M1519" t="e">
        <f>_xlfn.XLOOKUP(J1519,[1]Feuil1!$A$2:$A$1648,[1]Feuil1!$B$2:$B$1648)</f>
        <v>#N/A</v>
      </c>
      <c r="N1519" s="7" t="e">
        <f t="shared" si="24"/>
        <v>#N/A</v>
      </c>
    </row>
    <row r="1520" spans="1:14" x14ac:dyDescent="0.25">
      <c r="A1520" s="4" t="s">
        <v>3936</v>
      </c>
      <c r="B1520" s="2" t="s">
        <v>6686</v>
      </c>
      <c r="C1520" s="2"/>
      <c r="D1520" s="2"/>
      <c r="E1520" s="2"/>
      <c r="F1520" s="5" t="s">
        <v>5454</v>
      </c>
      <c r="G1520" s="5"/>
      <c r="H1520" s="5" t="s">
        <v>5455</v>
      </c>
      <c r="I1520" s="5" t="s">
        <v>5456</v>
      </c>
      <c r="J1520" s="5" t="s">
        <v>5457</v>
      </c>
      <c r="K1520" s="6">
        <v>2005</v>
      </c>
      <c r="L1520">
        <f>_xlfn.XLOOKUP(J1520,[1]Feuil1!$A$2:$A$1648,[1]Feuil1!$C$2:$C$1648)</f>
        <v>0</v>
      </c>
      <c r="M1520">
        <f>_xlfn.XLOOKUP(J1520,[1]Feuil1!$A$2:$A$1648,[1]Feuil1!$B$2:$B$1648)</f>
        <v>2993</v>
      </c>
      <c r="N1520" s="7">
        <f t="shared" si="24"/>
        <v>0</v>
      </c>
    </row>
    <row r="1521" spans="1:14" x14ac:dyDescent="0.25">
      <c r="A1521" s="1" t="s">
        <v>5458</v>
      </c>
      <c r="B1521" s="5" t="s">
        <v>6686</v>
      </c>
      <c r="C1521" s="5"/>
      <c r="D1521" s="5"/>
      <c r="E1521" s="5"/>
      <c r="F1521" s="2" t="s">
        <v>5459</v>
      </c>
      <c r="G1521" s="2"/>
      <c r="H1521" s="2" t="s">
        <v>5460</v>
      </c>
      <c r="I1521" s="2" t="s">
        <v>442</v>
      </c>
      <c r="J1521" s="2" t="s">
        <v>5461</v>
      </c>
      <c r="K1521" s="3">
        <v>2005</v>
      </c>
      <c r="L1521">
        <f>_xlfn.XLOOKUP(J1521,[1]Feuil1!$A$2:$A$1648,[1]Feuil1!$C$2:$C$1648)</f>
        <v>9</v>
      </c>
      <c r="M1521">
        <f>_xlfn.XLOOKUP(J1521,[1]Feuil1!$A$2:$A$1648,[1]Feuil1!$B$2:$B$1648)</f>
        <v>4555</v>
      </c>
      <c r="N1521" s="7">
        <f t="shared" si="24"/>
        <v>19.758507135016465</v>
      </c>
    </row>
    <row r="1522" spans="1:14" x14ac:dyDescent="0.25">
      <c r="A1522" s="1" t="s">
        <v>3334</v>
      </c>
      <c r="B1522" s="5" t="s">
        <v>6686</v>
      </c>
      <c r="C1522" s="5"/>
      <c r="D1522" s="5"/>
      <c r="E1522" s="5"/>
      <c r="F1522" s="2" t="s">
        <v>3335</v>
      </c>
      <c r="G1522" s="2" t="s">
        <v>6784</v>
      </c>
      <c r="H1522" s="2" t="s">
        <v>3336</v>
      </c>
      <c r="I1522" s="2" t="s">
        <v>3337</v>
      </c>
      <c r="J1522" s="2" t="s">
        <v>3338</v>
      </c>
      <c r="K1522" s="3">
        <v>1978</v>
      </c>
      <c r="L1522">
        <f>_xlfn.XLOOKUP(J1522,[1]Feuil1!$A$2:$A$1648,[1]Feuil1!$C$2:$C$1648)</f>
        <v>120</v>
      </c>
      <c r="M1522">
        <f>_xlfn.XLOOKUP(J1522,[1]Feuil1!$A$2:$A$1648,[1]Feuil1!$B$2:$B$1648)</f>
        <v>7991</v>
      </c>
      <c r="N1522" s="7">
        <f t="shared" si="24"/>
        <v>150.16894005756475</v>
      </c>
    </row>
    <row r="1523" spans="1:14" x14ac:dyDescent="0.25">
      <c r="A1523" s="1" t="s">
        <v>5464</v>
      </c>
      <c r="B1523" s="5" t="s">
        <v>6686</v>
      </c>
      <c r="C1523" s="5"/>
      <c r="D1523" s="5"/>
      <c r="E1523" s="5"/>
      <c r="F1523" s="2" t="s">
        <v>5465</v>
      </c>
      <c r="G1523" s="2"/>
      <c r="H1523" s="2" t="s">
        <v>5466</v>
      </c>
      <c r="I1523" s="2" t="s">
        <v>1805</v>
      </c>
      <c r="J1523" s="2" t="s">
        <v>5467</v>
      </c>
      <c r="K1523" s="3">
        <v>2005</v>
      </c>
      <c r="L1523">
        <f>_xlfn.XLOOKUP(J1523,[1]Feuil1!$A$2:$A$1648,[1]Feuil1!$C$2:$C$1648)</f>
        <v>21</v>
      </c>
      <c r="M1523">
        <f>_xlfn.XLOOKUP(J1523,[1]Feuil1!$A$2:$A$1648,[1]Feuil1!$B$2:$B$1648)</f>
        <v>11963</v>
      </c>
      <c r="N1523" s="7">
        <f t="shared" si="24"/>
        <v>17.554125219426567</v>
      </c>
    </row>
    <row r="1524" spans="1:14" x14ac:dyDescent="0.25">
      <c r="A1524" s="4" t="s">
        <v>5468</v>
      </c>
      <c r="B1524" s="5" t="s">
        <v>6686</v>
      </c>
      <c r="C1524" s="5"/>
      <c r="D1524" s="5"/>
      <c r="E1524" s="5"/>
      <c r="F1524" s="5" t="s">
        <v>5469</v>
      </c>
      <c r="G1524" s="5"/>
      <c r="H1524" s="5" t="s">
        <v>3546</v>
      </c>
      <c r="I1524" s="5" t="s">
        <v>702</v>
      </c>
      <c r="J1524" s="5" t="s">
        <v>5470</v>
      </c>
      <c r="K1524" s="6">
        <v>2005</v>
      </c>
      <c r="L1524">
        <f>_xlfn.XLOOKUP(J1524,[1]Feuil1!$A$2:$A$1648,[1]Feuil1!$C$2:$C$1648)</f>
        <v>9</v>
      </c>
      <c r="M1524">
        <f>_xlfn.XLOOKUP(J1524,[1]Feuil1!$A$2:$A$1648,[1]Feuil1!$B$2:$B$1648)</f>
        <v>2528</v>
      </c>
      <c r="N1524" s="7">
        <f t="shared" si="24"/>
        <v>35.601265822784811</v>
      </c>
    </row>
    <row r="1525" spans="1:14" x14ac:dyDescent="0.25">
      <c r="A1525" s="1" t="s">
        <v>4929</v>
      </c>
      <c r="B1525" s="2" t="s">
        <v>6688</v>
      </c>
      <c r="C1525" s="2"/>
      <c r="D1525" s="2"/>
      <c r="E1525" s="2"/>
      <c r="F1525" s="2" t="s">
        <v>5471</v>
      </c>
      <c r="G1525" s="2"/>
      <c r="H1525" s="2" t="s">
        <v>5472</v>
      </c>
      <c r="I1525" s="2" t="s">
        <v>104</v>
      </c>
      <c r="J1525" s="2" t="s">
        <v>5473</v>
      </c>
      <c r="K1525" s="3">
        <v>2005</v>
      </c>
      <c r="L1525" t="e">
        <f>_xlfn.XLOOKUP(J1525,[1]Feuil1!$A$2:$A$1648,[1]Feuil1!$C$2:$C$1648)</f>
        <v>#N/A</v>
      </c>
      <c r="M1525" t="e">
        <f>_xlfn.XLOOKUP(J1525,[1]Feuil1!$A$2:$A$1648,[1]Feuil1!$B$2:$B$1648)</f>
        <v>#N/A</v>
      </c>
      <c r="N1525" s="7" t="e">
        <f t="shared" si="24"/>
        <v>#N/A</v>
      </c>
    </row>
    <row r="1526" spans="1:14" x14ac:dyDescent="0.25">
      <c r="A1526" s="4" t="s">
        <v>5474</v>
      </c>
      <c r="B1526" s="5" t="s">
        <v>6686</v>
      </c>
      <c r="C1526" s="5"/>
      <c r="D1526" s="5"/>
      <c r="E1526" s="5"/>
      <c r="F1526" s="5" t="s">
        <v>5475</v>
      </c>
      <c r="G1526" s="5"/>
      <c r="H1526" s="5" t="s">
        <v>5476</v>
      </c>
      <c r="I1526" s="5" t="s">
        <v>1726</v>
      </c>
      <c r="J1526" s="5" t="s">
        <v>5477</v>
      </c>
      <c r="K1526" s="6">
        <v>2005</v>
      </c>
      <c r="L1526">
        <f>_xlfn.XLOOKUP(J1526,[1]Feuil1!$A$2:$A$1648,[1]Feuil1!$C$2:$C$1648)</f>
        <v>10</v>
      </c>
      <c r="M1526">
        <f>_xlfn.XLOOKUP(J1526,[1]Feuil1!$A$2:$A$1648,[1]Feuil1!$B$2:$B$1648)</f>
        <v>7834</v>
      </c>
      <c r="N1526" s="7">
        <f t="shared" si="24"/>
        <v>12.764871074802144</v>
      </c>
    </row>
    <row r="1527" spans="1:14" x14ac:dyDescent="0.25">
      <c r="A1527" s="1" t="s">
        <v>4860</v>
      </c>
      <c r="B1527" s="5" t="s">
        <v>6686</v>
      </c>
      <c r="C1527" s="5"/>
      <c r="D1527" s="5"/>
      <c r="E1527" s="5"/>
      <c r="F1527" s="2" t="s">
        <v>5601</v>
      </c>
      <c r="G1527" s="2" t="s">
        <v>6784</v>
      </c>
      <c r="H1527" s="2" t="s">
        <v>5602</v>
      </c>
      <c r="I1527" s="2" t="s">
        <v>5603</v>
      </c>
      <c r="J1527" s="2" t="s">
        <v>5604</v>
      </c>
      <c r="K1527" s="3">
        <v>2007</v>
      </c>
      <c r="L1527">
        <f>_xlfn.XLOOKUP(J1527,[1]Feuil1!$A$2:$A$1648,[1]Feuil1!$C$2:$C$1648)</f>
        <v>120</v>
      </c>
      <c r="M1527">
        <f>_xlfn.XLOOKUP(J1527,[1]Feuil1!$A$2:$A$1648,[1]Feuil1!$B$2:$B$1648)</f>
        <v>8002</v>
      </c>
      <c r="N1527" s="7">
        <f t="shared" si="24"/>
        <v>149.96250937265683</v>
      </c>
    </row>
    <row r="1528" spans="1:14" x14ac:dyDescent="0.25">
      <c r="A1528" s="4" t="s">
        <v>3720</v>
      </c>
      <c r="B1528" s="5" t="s">
        <v>6686</v>
      </c>
      <c r="C1528" s="5"/>
      <c r="D1528" s="5"/>
      <c r="E1528" s="5"/>
      <c r="F1528" s="5" t="s">
        <v>5482</v>
      </c>
      <c r="G1528" s="5"/>
      <c r="H1528" s="5" t="s">
        <v>5483</v>
      </c>
      <c r="I1528" s="5" t="s">
        <v>5484</v>
      </c>
      <c r="J1528" s="5" t="s">
        <v>5485</v>
      </c>
      <c r="K1528" s="6">
        <v>2005</v>
      </c>
      <c r="L1528">
        <f>_xlfn.XLOOKUP(J1528,[1]Feuil1!$A$2:$A$1648,[1]Feuil1!$C$2:$C$1648)</f>
        <v>47</v>
      </c>
      <c r="M1528">
        <f>_xlfn.XLOOKUP(J1528,[1]Feuil1!$A$2:$A$1648,[1]Feuil1!$B$2:$B$1648)</f>
        <v>9672</v>
      </c>
      <c r="N1528" s="7">
        <f t="shared" si="24"/>
        <v>48.593879239040533</v>
      </c>
    </row>
    <row r="1529" spans="1:14" x14ac:dyDescent="0.25">
      <c r="A1529" s="1" t="s">
        <v>5486</v>
      </c>
      <c r="B1529" s="2" t="s">
        <v>6686</v>
      </c>
      <c r="C1529" s="2"/>
      <c r="D1529" s="2"/>
      <c r="E1529" s="2"/>
      <c r="F1529" s="2" t="s">
        <v>5487</v>
      </c>
      <c r="G1529" s="2"/>
      <c r="H1529" s="2" t="s">
        <v>5488</v>
      </c>
      <c r="I1529" s="2" t="s">
        <v>5489</v>
      </c>
      <c r="J1529" s="2" t="s">
        <v>5490</v>
      </c>
      <c r="K1529" s="3">
        <v>2005</v>
      </c>
      <c r="L1529">
        <f>_xlfn.XLOOKUP(J1529,[1]Feuil1!$A$2:$A$1648,[1]Feuil1!$C$2:$C$1648)</f>
        <v>191</v>
      </c>
      <c r="M1529">
        <f>_xlfn.XLOOKUP(J1529,[1]Feuil1!$A$2:$A$1648,[1]Feuil1!$B$2:$B$1648)</f>
        <v>29853</v>
      </c>
      <c r="N1529" s="7">
        <f t="shared" si="24"/>
        <v>63.980169497202958</v>
      </c>
    </row>
    <row r="1530" spans="1:14" x14ac:dyDescent="0.25">
      <c r="A1530" s="4" t="s">
        <v>5422</v>
      </c>
      <c r="B1530" s="2" t="s">
        <v>6686</v>
      </c>
      <c r="C1530" s="2"/>
      <c r="D1530" s="2"/>
      <c r="E1530" s="2"/>
      <c r="F1530" s="5" t="s">
        <v>5491</v>
      </c>
      <c r="G1530" s="5"/>
      <c r="H1530" s="5" t="s">
        <v>3979</v>
      </c>
      <c r="I1530" s="5" t="s">
        <v>8</v>
      </c>
      <c r="J1530" s="5" t="s">
        <v>5492</v>
      </c>
      <c r="K1530" s="6">
        <v>2005</v>
      </c>
      <c r="L1530">
        <f>_xlfn.XLOOKUP(J1530,[1]Feuil1!$A$2:$A$1648,[1]Feuil1!$C$2:$C$1648)</f>
        <v>28</v>
      </c>
      <c r="M1530">
        <f>_xlfn.XLOOKUP(J1530,[1]Feuil1!$A$2:$A$1648,[1]Feuil1!$B$2:$B$1648)</f>
        <v>11259</v>
      </c>
      <c r="N1530" s="7">
        <f t="shared" si="24"/>
        <v>24.868993693933742</v>
      </c>
    </row>
    <row r="1531" spans="1:14" x14ac:dyDescent="0.25">
      <c r="A1531" s="1" t="s">
        <v>5493</v>
      </c>
      <c r="B1531" s="5" t="s">
        <v>6686</v>
      </c>
      <c r="C1531" s="5"/>
      <c r="D1531" s="5"/>
      <c r="E1531" s="5"/>
      <c r="F1531" s="2" t="s">
        <v>5494</v>
      </c>
      <c r="G1531" s="2"/>
      <c r="H1531" s="2" t="s">
        <v>5495</v>
      </c>
      <c r="I1531" s="2" t="s">
        <v>1932</v>
      </c>
      <c r="J1531" s="2" t="s">
        <v>5496</v>
      </c>
      <c r="K1531" s="3">
        <v>2005</v>
      </c>
      <c r="L1531">
        <f>_xlfn.XLOOKUP(J1531,[1]Feuil1!$A$2:$A$1648,[1]Feuil1!$C$2:$C$1648)</f>
        <v>21</v>
      </c>
      <c r="M1531">
        <f>_xlfn.XLOOKUP(J1531,[1]Feuil1!$A$2:$A$1648,[1]Feuil1!$B$2:$B$1648)</f>
        <v>10664</v>
      </c>
      <c r="N1531" s="7">
        <f t="shared" si="24"/>
        <v>19.692423105776445</v>
      </c>
    </row>
    <row r="1532" spans="1:14" x14ac:dyDescent="0.25">
      <c r="A1532" s="4" t="s">
        <v>5497</v>
      </c>
      <c r="B1532" s="5" t="s">
        <v>6686</v>
      </c>
      <c r="C1532" s="5"/>
      <c r="D1532" s="5"/>
      <c r="E1532" s="5"/>
      <c r="F1532" s="5" t="s">
        <v>5498</v>
      </c>
      <c r="G1532" s="5"/>
      <c r="H1532" s="5" t="s">
        <v>5499</v>
      </c>
      <c r="I1532" s="5" t="s">
        <v>1266</v>
      </c>
      <c r="J1532" s="5" t="s">
        <v>5500</v>
      </c>
      <c r="K1532" s="6">
        <v>2005</v>
      </c>
      <c r="L1532">
        <f>_xlfn.XLOOKUP(J1532,[1]Feuil1!$A$2:$A$1648,[1]Feuil1!$C$2:$C$1648)</f>
        <v>63</v>
      </c>
      <c r="M1532">
        <f>_xlfn.XLOOKUP(J1532,[1]Feuil1!$A$2:$A$1648,[1]Feuil1!$B$2:$B$1648)</f>
        <v>15031</v>
      </c>
      <c r="N1532" s="7">
        <f t="shared" si="24"/>
        <v>41.913379016698819</v>
      </c>
    </row>
    <row r="1533" spans="1:14" x14ac:dyDescent="0.25">
      <c r="A1533" s="1" t="s">
        <v>5501</v>
      </c>
      <c r="B1533" s="2" t="s">
        <v>6686</v>
      </c>
      <c r="C1533" s="2"/>
      <c r="D1533" s="2"/>
      <c r="E1533" s="2"/>
      <c r="F1533" s="2" t="s">
        <v>5502</v>
      </c>
      <c r="G1533" s="2"/>
      <c r="H1533" s="2" t="s">
        <v>5503</v>
      </c>
      <c r="I1533" s="2" t="s">
        <v>5504</v>
      </c>
      <c r="J1533" s="2" t="s">
        <v>5505</v>
      </c>
      <c r="K1533" s="3">
        <v>2005</v>
      </c>
      <c r="L1533">
        <f>_xlfn.XLOOKUP(J1533,[1]Feuil1!$A$2:$A$1648,[1]Feuil1!$C$2:$C$1648)</f>
        <v>207</v>
      </c>
      <c r="M1533">
        <f>_xlfn.XLOOKUP(J1533,[1]Feuil1!$A$2:$A$1648,[1]Feuil1!$B$2:$B$1648)</f>
        <v>69936</v>
      </c>
      <c r="N1533" s="7">
        <f t="shared" si="24"/>
        <v>29.598490048043924</v>
      </c>
    </row>
    <row r="1534" spans="1:14" x14ac:dyDescent="0.25">
      <c r="A1534" s="4" t="s">
        <v>5506</v>
      </c>
      <c r="B1534" s="2" t="s">
        <v>6686</v>
      </c>
      <c r="C1534" s="2"/>
      <c r="D1534" s="2"/>
      <c r="E1534" s="2"/>
      <c r="F1534" s="5" t="s">
        <v>5507</v>
      </c>
      <c r="G1534" s="5"/>
      <c r="H1534" s="5" t="s">
        <v>2</v>
      </c>
      <c r="I1534" s="5" t="s">
        <v>1504</v>
      </c>
      <c r="J1534" s="5" t="s">
        <v>5508</v>
      </c>
      <c r="K1534" s="6">
        <v>2006</v>
      </c>
      <c r="L1534">
        <f>_xlfn.XLOOKUP(J1534,[1]Feuil1!$A$2:$A$1648,[1]Feuil1!$C$2:$C$1648)</f>
        <v>66</v>
      </c>
      <c r="M1534">
        <f>_xlfn.XLOOKUP(J1534,[1]Feuil1!$A$2:$A$1648,[1]Feuil1!$B$2:$B$1648)</f>
        <v>7227</v>
      </c>
      <c r="N1534" s="7">
        <f t="shared" si="24"/>
        <v>91.324200913242009</v>
      </c>
    </row>
    <row r="1535" spans="1:14" x14ac:dyDescent="0.25">
      <c r="A1535" s="1" t="s">
        <v>5509</v>
      </c>
      <c r="B1535" s="5" t="s">
        <v>6686</v>
      </c>
      <c r="C1535" s="5"/>
      <c r="D1535" s="5"/>
      <c r="E1535" s="5"/>
      <c r="F1535" s="2" t="s">
        <v>5510</v>
      </c>
      <c r="G1535" s="2"/>
      <c r="H1535" s="2" t="s">
        <v>5511</v>
      </c>
      <c r="I1535" s="2" t="s">
        <v>1999</v>
      </c>
      <c r="J1535" s="2" t="s">
        <v>5512</v>
      </c>
      <c r="K1535" s="3">
        <v>2006</v>
      </c>
      <c r="L1535">
        <f>_xlfn.XLOOKUP(J1535,[1]Feuil1!$A$2:$A$1648,[1]Feuil1!$C$2:$C$1648)</f>
        <v>18</v>
      </c>
      <c r="M1535">
        <f>_xlfn.XLOOKUP(J1535,[1]Feuil1!$A$2:$A$1648,[1]Feuil1!$B$2:$B$1648)</f>
        <v>13213</v>
      </c>
      <c r="N1535" s="7">
        <f t="shared" si="24"/>
        <v>13.622947097555437</v>
      </c>
    </row>
    <row r="1536" spans="1:14" x14ac:dyDescent="0.25">
      <c r="A1536" s="4" t="s">
        <v>5513</v>
      </c>
      <c r="B1536" s="5" t="s">
        <v>6687</v>
      </c>
      <c r="C1536" s="5"/>
      <c r="D1536" s="5"/>
      <c r="E1536" s="5"/>
      <c r="F1536" s="5" t="s">
        <v>5514</v>
      </c>
      <c r="G1536" s="5"/>
      <c r="H1536" s="5" t="s">
        <v>5515</v>
      </c>
      <c r="I1536" s="5" t="s">
        <v>694</v>
      </c>
      <c r="J1536" s="5" t="s">
        <v>5516</v>
      </c>
      <c r="K1536" s="6">
        <v>2006</v>
      </c>
      <c r="L1536" t="e">
        <f>_xlfn.XLOOKUP(J1536,[1]Feuil1!$A$2:$A$1648,[1]Feuil1!$C$2:$C$1648)</f>
        <v>#N/A</v>
      </c>
      <c r="M1536" t="e">
        <f>_xlfn.XLOOKUP(J1536,[1]Feuil1!$A$2:$A$1648,[1]Feuil1!$B$2:$B$1648)</f>
        <v>#N/A</v>
      </c>
      <c r="N1536" s="7" t="e">
        <f t="shared" si="24"/>
        <v>#N/A</v>
      </c>
    </row>
    <row r="1537" spans="1:14" x14ac:dyDescent="0.25">
      <c r="A1537" s="1" t="s">
        <v>5227</v>
      </c>
      <c r="B1537" s="2" t="s">
        <v>6686</v>
      </c>
      <c r="C1537" s="2"/>
      <c r="D1537" s="2"/>
      <c r="E1537" s="2"/>
      <c r="F1537" s="2" t="s">
        <v>5517</v>
      </c>
      <c r="G1537" s="2"/>
      <c r="H1537" s="2" t="s">
        <v>5518</v>
      </c>
      <c r="I1537" s="2" t="s">
        <v>1504</v>
      </c>
      <c r="J1537" s="2" t="s">
        <v>5519</v>
      </c>
      <c r="K1537" s="3">
        <v>2006</v>
      </c>
      <c r="L1537">
        <f>_xlfn.XLOOKUP(J1537,[1]Feuil1!$A$2:$A$1648,[1]Feuil1!$C$2:$C$1648)</f>
        <v>4</v>
      </c>
      <c r="M1537">
        <f>_xlfn.XLOOKUP(J1537,[1]Feuil1!$A$2:$A$1648,[1]Feuil1!$B$2:$B$1648)</f>
        <v>3157</v>
      </c>
      <c r="N1537" s="7">
        <f t="shared" si="24"/>
        <v>12.670256572695598</v>
      </c>
    </row>
    <row r="1538" spans="1:14" x14ac:dyDescent="0.25">
      <c r="A1538" s="4" t="s">
        <v>5520</v>
      </c>
      <c r="B1538" s="5" t="s">
        <v>6686</v>
      </c>
      <c r="C1538" s="5"/>
      <c r="D1538" s="5"/>
      <c r="E1538" s="5"/>
      <c r="F1538" s="5" t="s">
        <v>5521</v>
      </c>
      <c r="G1538" s="5"/>
      <c r="H1538" s="5" t="s">
        <v>2661</v>
      </c>
      <c r="I1538" s="5" t="s">
        <v>138</v>
      </c>
      <c r="J1538" s="5" t="s">
        <v>5522</v>
      </c>
      <c r="K1538" s="6">
        <v>2006</v>
      </c>
      <c r="L1538">
        <f>_xlfn.XLOOKUP(J1538,[1]Feuil1!$A$2:$A$1648,[1]Feuil1!$C$2:$C$1648)</f>
        <v>34</v>
      </c>
      <c r="M1538">
        <f>_xlfn.XLOOKUP(J1538,[1]Feuil1!$A$2:$A$1648,[1]Feuil1!$B$2:$B$1648)</f>
        <v>7280</v>
      </c>
      <c r="N1538" s="7">
        <f t="shared" si="24"/>
        <v>46.703296703296701</v>
      </c>
    </row>
    <row r="1539" spans="1:14" x14ac:dyDescent="0.25">
      <c r="A1539" s="1" t="s">
        <v>5317</v>
      </c>
      <c r="B1539" s="2" t="s">
        <v>6686</v>
      </c>
      <c r="C1539" s="2"/>
      <c r="D1539" s="2"/>
      <c r="E1539" s="2"/>
      <c r="F1539" s="2" t="s">
        <v>5523</v>
      </c>
      <c r="G1539" s="2"/>
      <c r="H1539" s="2" t="s">
        <v>5524</v>
      </c>
      <c r="I1539" s="2" t="s">
        <v>2784</v>
      </c>
      <c r="J1539" s="2" t="s">
        <v>5525</v>
      </c>
      <c r="K1539" s="3">
        <v>2006</v>
      </c>
      <c r="L1539">
        <f>_xlfn.XLOOKUP(J1539,[1]Feuil1!$A$2:$A$1648,[1]Feuil1!$C$2:$C$1648)</f>
        <v>16</v>
      </c>
      <c r="M1539">
        <f>_xlfn.XLOOKUP(J1539,[1]Feuil1!$A$2:$A$1648,[1]Feuil1!$B$2:$B$1648)</f>
        <v>5319</v>
      </c>
      <c r="N1539" s="7">
        <f t="shared" si="24"/>
        <v>30.080842263583381</v>
      </c>
    </row>
    <row r="1540" spans="1:14" x14ac:dyDescent="0.25">
      <c r="A1540" s="4" t="s">
        <v>5526</v>
      </c>
      <c r="B1540" s="5" t="s">
        <v>6687</v>
      </c>
      <c r="C1540" s="5"/>
      <c r="D1540" s="5"/>
      <c r="E1540" s="5"/>
      <c r="F1540" s="5" t="s">
        <v>5527</v>
      </c>
      <c r="G1540" s="5"/>
      <c r="H1540" s="5" t="s">
        <v>5528</v>
      </c>
      <c r="I1540" s="5" t="s">
        <v>4776</v>
      </c>
      <c r="J1540" s="5" t="s">
        <v>5529</v>
      </c>
      <c r="K1540" s="6">
        <v>2006</v>
      </c>
      <c r="L1540" t="e">
        <f>_xlfn.XLOOKUP(J1540,[1]Feuil1!$A$2:$A$1648,[1]Feuil1!$C$2:$C$1648)</f>
        <v>#N/A</v>
      </c>
      <c r="M1540" t="e">
        <f>_xlfn.XLOOKUP(J1540,[1]Feuil1!$A$2:$A$1648,[1]Feuil1!$B$2:$B$1648)</f>
        <v>#N/A</v>
      </c>
      <c r="N1540" s="7" t="e">
        <f t="shared" si="24"/>
        <v>#N/A</v>
      </c>
    </row>
    <row r="1541" spans="1:14" x14ac:dyDescent="0.25">
      <c r="A1541" s="1" t="s">
        <v>3521</v>
      </c>
      <c r="B1541" s="2" t="s">
        <v>6686</v>
      </c>
      <c r="C1541" s="2"/>
      <c r="D1541" s="2"/>
      <c r="E1541" s="2"/>
      <c r="F1541" s="2" t="s">
        <v>5530</v>
      </c>
      <c r="G1541" s="2"/>
      <c r="H1541" s="2" t="s">
        <v>99</v>
      </c>
      <c r="I1541" s="2" t="s">
        <v>345</v>
      </c>
      <c r="J1541" s="2" t="s">
        <v>5531</v>
      </c>
      <c r="K1541" s="3">
        <v>2006</v>
      </c>
      <c r="L1541">
        <f>_xlfn.XLOOKUP(J1541,[1]Feuil1!$A$2:$A$1648,[1]Feuil1!$C$2:$C$1648)</f>
        <v>4</v>
      </c>
      <c r="M1541">
        <f>_xlfn.XLOOKUP(J1541,[1]Feuil1!$A$2:$A$1648,[1]Feuil1!$B$2:$B$1648)</f>
        <v>3655</v>
      </c>
      <c r="N1541" s="7">
        <f t="shared" si="24"/>
        <v>10.943912448700411</v>
      </c>
    </row>
    <row r="1542" spans="1:14" x14ac:dyDescent="0.25">
      <c r="A1542" s="4" t="s">
        <v>5532</v>
      </c>
      <c r="B1542" s="5" t="s">
        <v>6686</v>
      </c>
      <c r="C1542" s="5"/>
      <c r="D1542" s="5"/>
      <c r="E1542" s="5"/>
      <c r="F1542" s="5" t="s">
        <v>5533</v>
      </c>
      <c r="G1542" s="5"/>
      <c r="H1542" s="5" t="s">
        <v>5534</v>
      </c>
      <c r="I1542" s="5" t="s">
        <v>288</v>
      </c>
      <c r="J1542" s="5" t="s">
        <v>5535</v>
      </c>
      <c r="K1542" s="6">
        <v>2006</v>
      </c>
      <c r="L1542">
        <f>_xlfn.XLOOKUP(J1542,[1]Feuil1!$A$2:$A$1648,[1]Feuil1!$C$2:$C$1648)</f>
        <v>6</v>
      </c>
      <c r="M1542">
        <f>_xlfn.XLOOKUP(J1542,[1]Feuil1!$A$2:$A$1648,[1]Feuil1!$B$2:$B$1648)</f>
        <v>2579</v>
      </c>
      <c r="N1542" s="7">
        <f t="shared" si="24"/>
        <v>23.264831329972857</v>
      </c>
    </row>
    <row r="1543" spans="1:14" x14ac:dyDescent="0.25">
      <c r="A1543" s="1" t="s">
        <v>5536</v>
      </c>
      <c r="B1543" s="2" t="s">
        <v>6688</v>
      </c>
      <c r="C1543" s="2"/>
      <c r="D1543" s="2"/>
      <c r="E1543" s="2"/>
      <c r="F1543" s="2" t="s">
        <v>5537</v>
      </c>
      <c r="G1543" s="2"/>
      <c r="H1543" s="2" t="s">
        <v>5538</v>
      </c>
      <c r="I1543" s="2" t="s">
        <v>429</v>
      </c>
      <c r="J1543" s="2" t="s">
        <v>5539</v>
      </c>
      <c r="K1543" s="3">
        <v>2006</v>
      </c>
      <c r="L1543" t="e">
        <f>_xlfn.XLOOKUP(J1543,[1]Feuil1!$A$2:$A$1648,[1]Feuil1!$C$2:$C$1648)</f>
        <v>#N/A</v>
      </c>
      <c r="M1543" t="e">
        <f>_xlfn.XLOOKUP(J1543,[1]Feuil1!$A$2:$A$1648,[1]Feuil1!$B$2:$B$1648)</f>
        <v>#N/A</v>
      </c>
      <c r="N1543" s="7" t="e">
        <f t="shared" si="24"/>
        <v>#N/A</v>
      </c>
    </row>
    <row r="1544" spans="1:14" x14ac:dyDescent="0.25">
      <c r="A1544" s="4" t="s">
        <v>5486</v>
      </c>
      <c r="B1544" s="5" t="s">
        <v>6686</v>
      </c>
      <c r="C1544" s="5"/>
      <c r="D1544" s="5"/>
      <c r="E1544" s="5"/>
      <c r="F1544" s="5" t="s">
        <v>5540</v>
      </c>
      <c r="G1544" s="5"/>
      <c r="H1544" s="5" t="s">
        <v>5541</v>
      </c>
      <c r="I1544" s="5" t="s">
        <v>2784</v>
      </c>
      <c r="J1544" s="5" t="s">
        <v>5542</v>
      </c>
      <c r="K1544" s="6">
        <v>2006</v>
      </c>
      <c r="L1544">
        <f>_xlfn.XLOOKUP(J1544,[1]Feuil1!$A$2:$A$1648,[1]Feuil1!$C$2:$C$1648)</f>
        <v>92</v>
      </c>
      <c r="M1544">
        <f>_xlfn.XLOOKUP(J1544,[1]Feuil1!$A$2:$A$1648,[1]Feuil1!$B$2:$B$1648)</f>
        <v>10627</v>
      </c>
      <c r="N1544" s="7">
        <f t="shared" si="24"/>
        <v>86.571939399642417</v>
      </c>
    </row>
    <row r="1545" spans="1:14" x14ac:dyDescent="0.25">
      <c r="A1545" s="1" t="s">
        <v>5543</v>
      </c>
      <c r="B1545" s="5" t="s">
        <v>6686</v>
      </c>
      <c r="C1545" s="5"/>
      <c r="D1545" s="5"/>
      <c r="E1545" s="5"/>
      <c r="F1545" s="2" t="s">
        <v>5544</v>
      </c>
      <c r="G1545" s="2"/>
      <c r="H1545" s="2" t="s">
        <v>5545</v>
      </c>
      <c r="I1545" s="2" t="s">
        <v>529</v>
      </c>
      <c r="J1545" s="2" t="s">
        <v>5546</v>
      </c>
      <c r="K1545" s="3">
        <v>2006</v>
      </c>
      <c r="L1545">
        <f>_xlfn.XLOOKUP(J1545,[1]Feuil1!$A$2:$A$1648,[1]Feuil1!$C$2:$C$1648)</f>
        <v>35</v>
      </c>
      <c r="M1545">
        <f>_xlfn.XLOOKUP(J1545,[1]Feuil1!$A$2:$A$1648,[1]Feuil1!$B$2:$B$1648)</f>
        <v>12913</v>
      </c>
      <c r="N1545" s="7">
        <f t="shared" si="24"/>
        <v>27.10446836521335</v>
      </c>
    </row>
    <row r="1546" spans="1:14" x14ac:dyDescent="0.25">
      <c r="A1546" s="4" t="s">
        <v>5547</v>
      </c>
      <c r="B1546" s="2" t="s">
        <v>6686</v>
      </c>
      <c r="C1546" s="2"/>
      <c r="D1546" s="2"/>
      <c r="E1546" s="2"/>
      <c r="F1546" s="5" t="s">
        <v>5548</v>
      </c>
      <c r="G1546" s="5"/>
      <c r="H1546" s="5" t="s">
        <v>5549</v>
      </c>
      <c r="I1546" s="5" t="s">
        <v>5550</v>
      </c>
      <c r="J1546" s="5" t="s">
        <v>5551</v>
      </c>
      <c r="K1546" s="6">
        <v>2006</v>
      </c>
      <c r="L1546">
        <f>_xlfn.XLOOKUP(J1546,[1]Feuil1!$A$2:$A$1648,[1]Feuil1!$C$2:$C$1648)</f>
        <v>44</v>
      </c>
      <c r="M1546">
        <f>_xlfn.XLOOKUP(J1546,[1]Feuil1!$A$2:$A$1648,[1]Feuil1!$B$2:$B$1648)</f>
        <v>13218</v>
      </c>
      <c r="N1546" s="7">
        <f t="shared" si="24"/>
        <v>33.287940686942051</v>
      </c>
    </row>
    <row r="1547" spans="1:14" x14ac:dyDescent="0.25">
      <c r="A1547" s="1" t="s">
        <v>5552</v>
      </c>
      <c r="B1547" s="2" t="s">
        <v>6687</v>
      </c>
      <c r="C1547" s="2"/>
      <c r="D1547" s="2"/>
      <c r="E1547" s="2"/>
      <c r="F1547" s="2" t="s">
        <v>5553</v>
      </c>
      <c r="G1547" s="2"/>
      <c r="H1547" s="2" t="s">
        <v>5554</v>
      </c>
      <c r="I1547" s="2" t="s">
        <v>100</v>
      </c>
      <c r="J1547" s="2" t="s">
        <v>5555</v>
      </c>
      <c r="K1547" s="3">
        <v>2006</v>
      </c>
      <c r="L1547" t="e">
        <f>_xlfn.XLOOKUP(J1547,[1]Feuil1!$A$2:$A$1648,[1]Feuil1!$C$2:$C$1648)</f>
        <v>#N/A</v>
      </c>
      <c r="M1547" t="e">
        <f>_xlfn.XLOOKUP(J1547,[1]Feuil1!$A$2:$A$1648,[1]Feuil1!$B$2:$B$1648)</f>
        <v>#N/A</v>
      </c>
      <c r="N1547" s="7" t="e">
        <f t="shared" si="24"/>
        <v>#N/A</v>
      </c>
    </row>
    <row r="1548" spans="1:14" x14ac:dyDescent="0.25">
      <c r="A1548" s="4" t="s">
        <v>5556</v>
      </c>
      <c r="B1548" s="2" t="s">
        <v>6686</v>
      </c>
      <c r="C1548" s="2"/>
      <c r="D1548" s="2"/>
      <c r="E1548" s="2"/>
      <c r="F1548" s="5" t="s">
        <v>5557</v>
      </c>
      <c r="G1548" s="5"/>
      <c r="H1548" s="5" t="s">
        <v>5558</v>
      </c>
      <c r="I1548" s="5" t="s">
        <v>5559</v>
      </c>
      <c r="J1548" s="5" t="s">
        <v>5560</v>
      </c>
      <c r="K1548" s="6">
        <v>2006</v>
      </c>
      <c r="L1548">
        <f>_xlfn.XLOOKUP(J1548,[1]Feuil1!$A$2:$A$1648,[1]Feuil1!$C$2:$C$1648)</f>
        <v>142</v>
      </c>
      <c r="M1548">
        <f>_xlfn.XLOOKUP(J1548,[1]Feuil1!$A$2:$A$1648,[1]Feuil1!$B$2:$B$1648)</f>
        <v>47910</v>
      </c>
      <c r="N1548" s="7">
        <f t="shared" si="24"/>
        <v>29.638906282613235</v>
      </c>
    </row>
    <row r="1549" spans="1:14" x14ac:dyDescent="0.25">
      <c r="A1549" s="1" t="s">
        <v>4167</v>
      </c>
      <c r="B1549" s="5" t="s">
        <v>6686</v>
      </c>
      <c r="C1549" s="5"/>
      <c r="D1549" s="5"/>
      <c r="E1549" s="5"/>
      <c r="F1549" s="2" t="s">
        <v>5561</v>
      </c>
      <c r="G1549" s="2"/>
      <c r="H1549" s="2" t="s">
        <v>2414</v>
      </c>
      <c r="I1549" s="2" t="s">
        <v>231</v>
      </c>
      <c r="J1549" s="2" t="s">
        <v>5562</v>
      </c>
      <c r="K1549" s="3">
        <v>2007</v>
      </c>
      <c r="L1549">
        <f>_xlfn.XLOOKUP(J1549,[1]Feuil1!$A$2:$A$1648,[1]Feuil1!$C$2:$C$1648)</f>
        <v>16</v>
      </c>
      <c r="M1549">
        <f>_xlfn.XLOOKUP(J1549,[1]Feuil1!$A$2:$A$1648,[1]Feuil1!$B$2:$B$1648)</f>
        <v>1294</v>
      </c>
      <c r="N1549" s="7">
        <f t="shared" si="24"/>
        <v>123.64760432766616</v>
      </c>
    </row>
    <row r="1550" spans="1:14" x14ac:dyDescent="0.25">
      <c r="A1550" s="4" t="s">
        <v>5563</v>
      </c>
      <c r="B1550" s="5" t="s">
        <v>6686</v>
      </c>
      <c r="C1550" s="5"/>
      <c r="D1550" s="5"/>
      <c r="E1550" s="5"/>
      <c r="F1550" s="5" t="s">
        <v>5564</v>
      </c>
      <c r="G1550" s="5"/>
      <c r="H1550" s="5" t="s">
        <v>5565</v>
      </c>
      <c r="I1550" s="5" t="s">
        <v>5566</v>
      </c>
      <c r="J1550" s="5" t="s">
        <v>5567</v>
      </c>
      <c r="K1550" s="6">
        <v>2007</v>
      </c>
      <c r="L1550">
        <f>_xlfn.XLOOKUP(J1550,[1]Feuil1!$A$2:$A$1648,[1]Feuil1!$C$2:$C$1648)</f>
        <v>7</v>
      </c>
      <c r="M1550">
        <f>_xlfn.XLOOKUP(J1550,[1]Feuil1!$A$2:$A$1648,[1]Feuil1!$B$2:$B$1648)</f>
        <v>10046</v>
      </c>
      <c r="N1550" s="7">
        <f t="shared" si="24"/>
        <v>6.9679474417678682</v>
      </c>
    </row>
    <row r="1551" spans="1:14" x14ac:dyDescent="0.25">
      <c r="A1551" s="1" t="s">
        <v>5568</v>
      </c>
      <c r="B1551" s="5" t="s">
        <v>6686</v>
      </c>
      <c r="C1551" s="5"/>
      <c r="D1551" s="5"/>
      <c r="E1551" s="5"/>
      <c r="F1551" s="2" t="s">
        <v>5569</v>
      </c>
      <c r="G1551" s="2"/>
      <c r="H1551" s="2" t="s">
        <v>5570</v>
      </c>
      <c r="I1551" s="2" t="s">
        <v>3980</v>
      </c>
      <c r="J1551" s="2" t="s">
        <v>5571</v>
      </c>
      <c r="K1551" s="3">
        <v>2007</v>
      </c>
      <c r="L1551">
        <f>_xlfn.XLOOKUP(J1551,[1]Feuil1!$A$2:$A$1648,[1]Feuil1!$C$2:$C$1648)</f>
        <v>10</v>
      </c>
      <c r="M1551">
        <f>_xlfn.XLOOKUP(J1551,[1]Feuil1!$A$2:$A$1648,[1]Feuil1!$B$2:$B$1648)</f>
        <v>9164</v>
      </c>
      <c r="N1551" s="7">
        <f t="shared" si="24"/>
        <v>10.912265386294195</v>
      </c>
    </row>
    <row r="1552" spans="1:14" x14ac:dyDescent="0.25">
      <c r="A1552" s="4" t="s">
        <v>5506</v>
      </c>
      <c r="B1552" s="5" t="s">
        <v>6686</v>
      </c>
      <c r="C1552" s="5"/>
      <c r="D1552" s="5"/>
      <c r="E1552" s="5"/>
      <c r="F1552" s="5" t="s">
        <v>5572</v>
      </c>
      <c r="G1552" s="5"/>
      <c r="H1552" s="5" t="s">
        <v>2619</v>
      </c>
      <c r="I1552" s="5" t="s">
        <v>4189</v>
      </c>
      <c r="J1552" s="5" t="s">
        <v>5573</v>
      </c>
      <c r="K1552" s="6">
        <v>2007</v>
      </c>
      <c r="L1552">
        <f>_xlfn.XLOOKUP(J1552,[1]Feuil1!$A$2:$A$1648,[1]Feuil1!$C$2:$C$1648)</f>
        <v>35</v>
      </c>
      <c r="M1552">
        <f>_xlfn.XLOOKUP(J1552,[1]Feuil1!$A$2:$A$1648,[1]Feuil1!$B$2:$B$1648)</f>
        <v>5389</v>
      </c>
      <c r="N1552" s="7">
        <f t="shared" si="24"/>
        <v>64.947114492484687</v>
      </c>
    </row>
    <row r="1553" spans="1:14" x14ac:dyDescent="0.25">
      <c r="A1553" s="1" t="s">
        <v>3998</v>
      </c>
      <c r="B1553" s="2" t="s">
        <v>6686</v>
      </c>
      <c r="C1553" s="2"/>
      <c r="D1553" s="2"/>
      <c r="E1553" s="2"/>
      <c r="F1553" s="2" t="s">
        <v>5574</v>
      </c>
      <c r="G1553" s="2"/>
      <c r="H1553" s="2" t="s">
        <v>320</v>
      </c>
      <c r="I1553" s="2" t="s">
        <v>2452</v>
      </c>
      <c r="J1553" s="2" t="s">
        <v>5575</v>
      </c>
      <c r="K1553" s="3">
        <v>2007</v>
      </c>
      <c r="L1553">
        <f>_xlfn.XLOOKUP(J1553,[1]Feuil1!$A$2:$A$1648,[1]Feuil1!$C$2:$C$1648)</f>
        <v>0</v>
      </c>
      <c r="M1553">
        <f>_xlfn.XLOOKUP(J1553,[1]Feuil1!$A$2:$A$1648,[1]Feuil1!$B$2:$B$1648)</f>
        <v>3903</v>
      </c>
      <c r="N1553" s="7">
        <f t="shared" si="24"/>
        <v>0</v>
      </c>
    </row>
    <row r="1554" spans="1:14" x14ac:dyDescent="0.25">
      <c r="A1554" s="4" t="s">
        <v>5576</v>
      </c>
      <c r="B1554" s="5" t="s">
        <v>6687</v>
      </c>
      <c r="C1554" s="5"/>
      <c r="D1554" s="5"/>
      <c r="E1554" s="5"/>
      <c r="F1554" s="5" t="s">
        <v>5577</v>
      </c>
      <c r="G1554" s="5"/>
      <c r="H1554" s="5" t="s">
        <v>4828</v>
      </c>
      <c r="I1554" s="5" t="s">
        <v>1638</v>
      </c>
      <c r="J1554" s="5" t="s">
        <v>5578</v>
      </c>
      <c r="K1554" s="6">
        <v>2007</v>
      </c>
      <c r="L1554" t="e">
        <f>_xlfn.XLOOKUP(J1554,[1]Feuil1!$A$2:$A$1648,[1]Feuil1!$C$2:$C$1648)</f>
        <v>#N/A</v>
      </c>
      <c r="M1554" t="e">
        <f>_xlfn.XLOOKUP(J1554,[1]Feuil1!$A$2:$A$1648,[1]Feuil1!$B$2:$B$1648)</f>
        <v>#N/A</v>
      </c>
      <c r="N1554" s="7" t="e">
        <f t="shared" si="24"/>
        <v>#N/A</v>
      </c>
    </row>
    <row r="1555" spans="1:14" x14ac:dyDescent="0.25">
      <c r="A1555" s="1" t="s">
        <v>5579</v>
      </c>
      <c r="B1555" s="5" t="s">
        <v>6686</v>
      </c>
      <c r="C1555" s="5"/>
      <c r="D1555" s="5"/>
      <c r="E1555" s="5"/>
      <c r="F1555" s="2" t="s">
        <v>5580</v>
      </c>
      <c r="G1555" s="2"/>
      <c r="H1555" s="2" t="s">
        <v>5581</v>
      </c>
      <c r="I1555" s="2" t="s">
        <v>940</v>
      </c>
      <c r="J1555" s="2" t="s">
        <v>5582</v>
      </c>
      <c r="K1555" s="3">
        <v>2007</v>
      </c>
      <c r="L1555">
        <f>_xlfn.XLOOKUP(J1555,[1]Feuil1!$A$2:$A$1648,[1]Feuil1!$C$2:$C$1648)</f>
        <v>26</v>
      </c>
      <c r="M1555">
        <f>_xlfn.XLOOKUP(J1555,[1]Feuil1!$A$2:$A$1648,[1]Feuil1!$B$2:$B$1648)</f>
        <v>7987</v>
      </c>
      <c r="N1555" s="7">
        <f t="shared" si="24"/>
        <v>32.552898459997493</v>
      </c>
    </row>
    <row r="1556" spans="1:14" x14ac:dyDescent="0.25">
      <c r="A1556" s="1" t="s">
        <v>5290</v>
      </c>
      <c r="B1556" s="5" t="s">
        <v>6686</v>
      </c>
      <c r="C1556" s="5"/>
      <c r="D1556" s="5"/>
      <c r="E1556" s="5"/>
      <c r="F1556" s="2" t="s">
        <v>5380</v>
      </c>
      <c r="G1556" s="2" t="s">
        <v>6784</v>
      </c>
      <c r="H1556" s="2" t="s">
        <v>5381</v>
      </c>
      <c r="I1556" s="2" t="s">
        <v>280</v>
      </c>
      <c r="J1556" s="2" t="s">
        <v>5382</v>
      </c>
      <c r="K1556" s="3">
        <v>2004</v>
      </c>
      <c r="L1556">
        <f>_xlfn.XLOOKUP(J1556,[1]Feuil1!$A$2:$A$1648,[1]Feuil1!$C$2:$C$1648)</f>
        <v>42</v>
      </c>
      <c r="M1556">
        <f>_xlfn.XLOOKUP(J1556,[1]Feuil1!$A$2:$A$1648,[1]Feuil1!$B$2:$B$1648)</f>
        <v>2802</v>
      </c>
      <c r="N1556" s="7">
        <f t="shared" si="24"/>
        <v>149.89293361884367</v>
      </c>
    </row>
    <row r="1557" spans="1:14" x14ac:dyDescent="0.25">
      <c r="A1557" s="1" t="s">
        <v>5478</v>
      </c>
      <c r="B1557" s="2" t="s">
        <v>6686</v>
      </c>
      <c r="C1557" s="2"/>
      <c r="D1557" s="2"/>
      <c r="E1557" s="2"/>
      <c r="F1557" s="2" t="s">
        <v>5587</v>
      </c>
      <c r="G1557" s="2"/>
      <c r="H1557" s="2" t="s">
        <v>5588</v>
      </c>
      <c r="I1557" s="2" t="s">
        <v>5589</v>
      </c>
      <c r="J1557" s="2" t="s">
        <v>5590</v>
      </c>
      <c r="K1557" s="3">
        <v>2007</v>
      </c>
      <c r="L1557">
        <f>_xlfn.XLOOKUP(J1557,[1]Feuil1!$A$2:$A$1648,[1]Feuil1!$C$2:$C$1648)</f>
        <v>31</v>
      </c>
      <c r="M1557">
        <f>_xlfn.XLOOKUP(J1557,[1]Feuil1!$A$2:$A$1648,[1]Feuil1!$B$2:$B$1648)</f>
        <v>6836</v>
      </c>
      <c r="N1557" s="7">
        <f t="shared" si="24"/>
        <v>45.348156816851962</v>
      </c>
    </row>
    <row r="1558" spans="1:14" x14ac:dyDescent="0.25">
      <c r="A1558" s="4" t="s">
        <v>5101</v>
      </c>
      <c r="B1558" s="5" t="s">
        <v>6688</v>
      </c>
      <c r="C1558" s="5"/>
      <c r="D1558" s="5"/>
      <c r="E1558" s="5"/>
      <c r="F1558" s="5" t="s">
        <v>5591</v>
      </c>
      <c r="G1558" s="5"/>
      <c r="H1558" s="5" t="s">
        <v>3688</v>
      </c>
      <c r="I1558" s="5" t="s">
        <v>5592</v>
      </c>
      <c r="J1558" s="5" t="s">
        <v>5593</v>
      </c>
      <c r="K1558" s="6">
        <v>2007</v>
      </c>
      <c r="L1558" t="e">
        <f>_xlfn.XLOOKUP(J1558,[1]Feuil1!$A$2:$A$1648,[1]Feuil1!$C$2:$C$1648)</f>
        <v>#N/A</v>
      </c>
      <c r="M1558" t="e">
        <f>_xlfn.XLOOKUP(J1558,[1]Feuil1!$A$2:$A$1648,[1]Feuil1!$B$2:$B$1648)</f>
        <v>#N/A</v>
      </c>
      <c r="N1558" s="7" t="e">
        <f t="shared" ref="N1558:N1621" si="25">L1558*10000/M1558</f>
        <v>#N/A</v>
      </c>
    </row>
    <row r="1559" spans="1:14" x14ac:dyDescent="0.25">
      <c r="A1559" s="1" t="s">
        <v>5547</v>
      </c>
      <c r="B1559" s="2" t="s">
        <v>6686</v>
      </c>
      <c r="C1559" s="2"/>
      <c r="D1559" s="2"/>
      <c r="E1559" s="2"/>
      <c r="F1559" s="2" t="s">
        <v>5594</v>
      </c>
      <c r="G1559" s="2"/>
      <c r="H1559" s="2" t="s">
        <v>5595</v>
      </c>
      <c r="I1559" s="2" t="s">
        <v>868</v>
      </c>
      <c r="J1559" s="2" t="s">
        <v>5596</v>
      </c>
      <c r="K1559" s="3">
        <v>2007</v>
      </c>
      <c r="L1559">
        <f>_xlfn.XLOOKUP(J1559,[1]Feuil1!$A$2:$A$1648,[1]Feuil1!$C$2:$C$1648)</f>
        <v>8</v>
      </c>
      <c r="M1559">
        <f>_xlfn.XLOOKUP(J1559,[1]Feuil1!$A$2:$A$1648,[1]Feuil1!$B$2:$B$1648)</f>
        <v>5084</v>
      </c>
      <c r="N1559" s="7">
        <f t="shared" si="25"/>
        <v>15.735641227380016</v>
      </c>
    </row>
    <row r="1560" spans="1:14" x14ac:dyDescent="0.25">
      <c r="A1560" s="4" t="s">
        <v>5597</v>
      </c>
      <c r="B1560" s="5" t="s">
        <v>6686</v>
      </c>
      <c r="C1560" s="5"/>
      <c r="D1560" s="5"/>
      <c r="E1560" s="5"/>
      <c r="F1560" s="5" t="s">
        <v>5598</v>
      </c>
      <c r="G1560" s="5"/>
      <c r="H1560" s="5" t="s">
        <v>5599</v>
      </c>
      <c r="I1560" s="5" t="s">
        <v>2142</v>
      </c>
      <c r="J1560" s="5" t="s">
        <v>5600</v>
      </c>
      <c r="K1560" s="6">
        <v>2007</v>
      </c>
      <c r="L1560">
        <f>_xlfn.XLOOKUP(J1560,[1]Feuil1!$A$2:$A$1648,[1]Feuil1!$C$2:$C$1648)</f>
        <v>11</v>
      </c>
      <c r="M1560">
        <f>_xlfn.XLOOKUP(J1560,[1]Feuil1!$A$2:$A$1648,[1]Feuil1!$B$2:$B$1648)</f>
        <v>3884</v>
      </c>
      <c r="N1560" s="7">
        <f t="shared" si="25"/>
        <v>28.321318228630279</v>
      </c>
    </row>
    <row r="1561" spans="1:14" x14ac:dyDescent="0.25">
      <c r="A1561" s="4" t="s">
        <v>4273</v>
      </c>
      <c r="B1561" s="5" t="s">
        <v>6686</v>
      </c>
      <c r="C1561" s="5"/>
      <c r="D1561" s="5"/>
      <c r="E1561" s="5"/>
      <c r="F1561" s="5" t="s">
        <v>4274</v>
      </c>
      <c r="G1561" s="2" t="s">
        <v>6784</v>
      </c>
      <c r="H1561" s="5" t="s">
        <v>4275</v>
      </c>
      <c r="I1561" s="5" t="s">
        <v>1822</v>
      </c>
      <c r="J1561" s="5" t="s">
        <v>4276</v>
      </c>
      <c r="K1561" s="3">
        <v>1991</v>
      </c>
      <c r="L1561">
        <f>_xlfn.XLOOKUP(J1561,[1]Feuil1!$A$2:$A$1648,[1]Feuil1!$C$2:$C$1648)</f>
        <v>58</v>
      </c>
      <c r="M1561">
        <f>_xlfn.XLOOKUP(J1561,[1]Feuil1!$A$2:$A$1648,[1]Feuil1!$B$2:$B$1648)</f>
        <v>3876</v>
      </c>
      <c r="N1561" s="7">
        <f t="shared" si="25"/>
        <v>149.63880288957688</v>
      </c>
    </row>
    <row r="1562" spans="1:14" x14ac:dyDescent="0.25">
      <c r="A1562" s="4" t="s">
        <v>5556</v>
      </c>
      <c r="B1562" s="2" t="s">
        <v>6686</v>
      </c>
      <c r="C1562" s="2"/>
      <c r="D1562" s="2"/>
      <c r="E1562" s="2"/>
      <c r="F1562" s="5" t="s">
        <v>5605</v>
      </c>
      <c r="G1562" s="5"/>
      <c r="H1562" s="5" t="s">
        <v>5606</v>
      </c>
      <c r="I1562" s="5" t="s">
        <v>5566</v>
      </c>
      <c r="J1562" s="5" t="s">
        <v>5607</v>
      </c>
      <c r="K1562" s="6">
        <v>2007</v>
      </c>
      <c r="L1562">
        <f>_xlfn.XLOOKUP(J1562,[1]Feuil1!$A$2:$A$1648,[1]Feuil1!$C$2:$C$1648)</f>
        <v>196</v>
      </c>
      <c r="M1562">
        <f>_xlfn.XLOOKUP(J1562,[1]Feuil1!$A$2:$A$1648,[1]Feuil1!$B$2:$B$1648)</f>
        <v>54366</v>
      </c>
      <c r="N1562" s="7">
        <f t="shared" si="25"/>
        <v>36.051944229849539</v>
      </c>
    </row>
    <row r="1563" spans="1:14" x14ac:dyDescent="0.25">
      <c r="A1563" s="1" t="s">
        <v>5608</v>
      </c>
      <c r="B1563" s="2" t="s">
        <v>6686</v>
      </c>
      <c r="C1563" s="2"/>
      <c r="D1563" s="2"/>
      <c r="E1563" s="2"/>
      <c r="F1563" s="2" t="s">
        <v>5609</v>
      </c>
      <c r="G1563" s="2"/>
      <c r="H1563" s="2" t="s">
        <v>1498</v>
      </c>
      <c r="I1563" s="2" t="s">
        <v>5610</v>
      </c>
      <c r="J1563" s="2" t="s">
        <v>5611</v>
      </c>
      <c r="K1563" s="3">
        <v>2008</v>
      </c>
      <c r="L1563">
        <f>_xlfn.XLOOKUP(J1563,[1]Feuil1!$A$2:$A$1648,[1]Feuil1!$C$2:$C$1648)</f>
        <v>34</v>
      </c>
      <c r="M1563">
        <f>_xlfn.XLOOKUP(J1563,[1]Feuil1!$A$2:$A$1648,[1]Feuil1!$B$2:$B$1648)</f>
        <v>3347</v>
      </c>
      <c r="N1563" s="7">
        <f t="shared" si="25"/>
        <v>101.58350761876306</v>
      </c>
    </row>
    <row r="1564" spans="1:14" x14ac:dyDescent="0.25">
      <c r="A1564" s="4" t="s">
        <v>5612</v>
      </c>
      <c r="B1564" s="5" t="s">
        <v>6686</v>
      </c>
      <c r="C1564" s="5"/>
      <c r="D1564" s="5"/>
      <c r="E1564" s="5"/>
      <c r="F1564" s="5" t="s">
        <v>5613</v>
      </c>
      <c r="G1564" s="5"/>
      <c r="H1564" s="5" t="s">
        <v>3028</v>
      </c>
      <c r="I1564" s="5" t="s">
        <v>5614</v>
      </c>
      <c r="J1564" s="5" t="s">
        <v>5615</v>
      </c>
      <c r="K1564" s="6">
        <v>2008</v>
      </c>
      <c r="L1564">
        <f>_xlfn.XLOOKUP(J1564,[1]Feuil1!$A$2:$A$1648,[1]Feuil1!$C$2:$C$1648)</f>
        <v>19</v>
      </c>
      <c r="M1564">
        <f>_xlfn.XLOOKUP(J1564,[1]Feuil1!$A$2:$A$1648,[1]Feuil1!$B$2:$B$1648)</f>
        <v>4784</v>
      </c>
      <c r="N1564" s="7">
        <f t="shared" si="25"/>
        <v>39.715719063545151</v>
      </c>
    </row>
    <row r="1565" spans="1:14" x14ac:dyDescent="0.25">
      <c r="A1565" s="1" t="s">
        <v>5616</v>
      </c>
      <c r="B1565" s="2" t="s">
        <v>6686</v>
      </c>
      <c r="C1565" s="2"/>
      <c r="D1565" s="2"/>
      <c r="E1565" s="2"/>
      <c r="F1565" s="2" t="s">
        <v>5617</v>
      </c>
      <c r="G1565" s="2"/>
      <c r="H1565" s="2" t="s">
        <v>5618</v>
      </c>
      <c r="I1565" s="2" t="s">
        <v>5619</v>
      </c>
      <c r="J1565" s="2" t="s">
        <v>5620</v>
      </c>
      <c r="K1565" s="3">
        <v>2008</v>
      </c>
      <c r="L1565">
        <f>_xlfn.XLOOKUP(J1565,[1]Feuil1!$A$2:$A$1648,[1]Feuil1!$C$2:$C$1648)</f>
        <v>7</v>
      </c>
      <c r="M1565">
        <f>_xlfn.XLOOKUP(J1565,[1]Feuil1!$A$2:$A$1648,[1]Feuil1!$B$2:$B$1648)</f>
        <v>5559</v>
      </c>
      <c r="N1565" s="7">
        <f t="shared" si="25"/>
        <v>12.592192840438928</v>
      </c>
    </row>
    <row r="1566" spans="1:14" x14ac:dyDescent="0.25">
      <c r="A1566" s="4" t="s">
        <v>5621</v>
      </c>
      <c r="B1566" s="5" t="s">
        <v>6686</v>
      </c>
      <c r="C1566" s="5"/>
      <c r="D1566" s="5"/>
      <c r="E1566" s="5"/>
      <c r="F1566" s="5" t="s">
        <v>5622</v>
      </c>
      <c r="G1566" s="5"/>
      <c r="H1566" s="5" t="s">
        <v>5623</v>
      </c>
      <c r="I1566" s="5" t="s">
        <v>765</v>
      </c>
      <c r="J1566" s="5" t="s">
        <v>5624</v>
      </c>
      <c r="K1566" s="6">
        <v>2008</v>
      </c>
      <c r="L1566">
        <f>_xlfn.XLOOKUP(J1566,[1]Feuil1!$A$2:$A$1648,[1]Feuil1!$C$2:$C$1648)</f>
        <v>7</v>
      </c>
      <c r="M1566">
        <f>_xlfn.XLOOKUP(J1566,[1]Feuil1!$A$2:$A$1648,[1]Feuil1!$B$2:$B$1648)</f>
        <v>4496</v>
      </c>
      <c r="N1566" s="7">
        <f t="shared" si="25"/>
        <v>15.569395017793594</v>
      </c>
    </row>
    <row r="1567" spans="1:14" x14ac:dyDescent="0.25">
      <c r="A1567" s="1" t="s">
        <v>5513</v>
      </c>
      <c r="B1567" s="2" t="s">
        <v>6687</v>
      </c>
      <c r="C1567" s="2"/>
      <c r="D1567" s="2"/>
      <c r="E1567" s="2"/>
      <c r="F1567" s="2" t="s">
        <v>5625</v>
      </c>
      <c r="G1567" s="2"/>
      <c r="H1567" s="2" t="s">
        <v>4178</v>
      </c>
      <c r="I1567" s="2" t="s">
        <v>521</v>
      </c>
      <c r="J1567" s="2" t="s">
        <v>5626</v>
      </c>
      <c r="K1567" s="3">
        <v>2008</v>
      </c>
      <c r="L1567" t="e">
        <f>_xlfn.XLOOKUP(J1567,[1]Feuil1!$A$2:$A$1648,[1]Feuil1!$C$2:$C$1648)</f>
        <v>#N/A</v>
      </c>
      <c r="M1567" t="e">
        <f>_xlfn.XLOOKUP(J1567,[1]Feuil1!$A$2:$A$1648,[1]Feuil1!$B$2:$B$1648)</f>
        <v>#N/A</v>
      </c>
      <c r="N1567" s="7" t="e">
        <f t="shared" si="25"/>
        <v>#N/A</v>
      </c>
    </row>
    <row r="1568" spans="1:14" x14ac:dyDescent="0.25">
      <c r="A1568" s="4" t="s">
        <v>5290</v>
      </c>
      <c r="B1568" s="5" t="s">
        <v>6686</v>
      </c>
      <c r="C1568" s="5"/>
      <c r="D1568" s="5"/>
      <c r="E1568" s="5"/>
      <c r="F1568" s="5" t="s">
        <v>5627</v>
      </c>
      <c r="G1568" s="5"/>
      <c r="H1568" s="5" t="s">
        <v>5628</v>
      </c>
      <c r="I1568" s="5" t="s">
        <v>5629</v>
      </c>
      <c r="J1568" s="5" t="s">
        <v>5630</v>
      </c>
      <c r="K1568" s="6">
        <v>2008</v>
      </c>
      <c r="L1568">
        <f>_xlfn.XLOOKUP(J1568,[1]Feuil1!$A$2:$A$1648,[1]Feuil1!$C$2:$C$1648)</f>
        <v>27</v>
      </c>
      <c r="M1568">
        <f>_xlfn.XLOOKUP(J1568,[1]Feuil1!$A$2:$A$1648,[1]Feuil1!$B$2:$B$1648)</f>
        <v>7911</v>
      </c>
      <c r="N1568" s="7">
        <f t="shared" si="25"/>
        <v>34.129692832764505</v>
      </c>
    </row>
    <row r="1569" spans="1:14" x14ac:dyDescent="0.25">
      <c r="A1569" s="1" t="s">
        <v>5631</v>
      </c>
      <c r="B1569" s="2" t="s">
        <v>6686</v>
      </c>
      <c r="C1569" s="2"/>
      <c r="D1569" s="2"/>
      <c r="E1569" s="2"/>
      <c r="F1569" s="2" t="s">
        <v>5632</v>
      </c>
      <c r="G1569" s="2"/>
      <c r="H1569" s="2" t="s">
        <v>5633</v>
      </c>
      <c r="I1569" s="2" t="s">
        <v>5634</v>
      </c>
      <c r="J1569" s="2" t="s">
        <v>5635</v>
      </c>
      <c r="K1569" s="3">
        <v>2008</v>
      </c>
      <c r="L1569">
        <f>_xlfn.XLOOKUP(J1569,[1]Feuil1!$A$2:$A$1648,[1]Feuil1!$C$2:$C$1648)</f>
        <v>17</v>
      </c>
      <c r="M1569">
        <f>_xlfn.XLOOKUP(J1569,[1]Feuil1!$A$2:$A$1648,[1]Feuil1!$B$2:$B$1648)</f>
        <v>7523</v>
      </c>
      <c r="N1569" s="7">
        <f t="shared" si="25"/>
        <v>22.597368071248173</v>
      </c>
    </row>
    <row r="1570" spans="1:14" x14ac:dyDescent="0.25">
      <c r="A1570" s="4" t="s">
        <v>5636</v>
      </c>
      <c r="B1570" s="5" t="s">
        <v>6686</v>
      </c>
      <c r="C1570" s="5"/>
      <c r="D1570" s="5"/>
      <c r="E1570" s="5"/>
      <c r="F1570" s="5" t="s">
        <v>5637</v>
      </c>
      <c r="G1570" s="5"/>
      <c r="H1570" s="5" t="s">
        <v>5638</v>
      </c>
      <c r="I1570" s="5" t="s">
        <v>5639</v>
      </c>
      <c r="J1570" s="5" t="s">
        <v>5640</v>
      </c>
      <c r="K1570" s="6">
        <v>2008</v>
      </c>
      <c r="L1570">
        <f>_xlfn.XLOOKUP(J1570,[1]Feuil1!$A$2:$A$1648,[1]Feuil1!$C$2:$C$1648)</f>
        <v>9</v>
      </c>
      <c r="M1570">
        <f>_xlfn.XLOOKUP(J1570,[1]Feuil1!$A$2:$A$1648,[1]Feuil1!$B$2:$B$1648)</f>
        <v>13089</v>
      </c>
      <c r="N1570" s="7">
        <f t="shared" si="25"/>
        <v>6.8760027504011001</v>
      </c>
    </row>
    <row r="1571" spans="1:14" x14ac:dyDescent="0.25">
      <c r="A1571" s="1" t="s">
        <v>2822</v>
      </c>
      <c r="B1571" s="5" t="s">
        <v>6686</v>
      </c>
      <c r="C1571" s="5"/>
      <c r="D1571" s="5"/>
      <c r="E1571" s="5"/>
      <c r="F1571" s="2" t="s">
        <v>5641</v>
      </c>
      <c r="G1571" s="2"/>
      <c r="H1571" s="2" t="s">
        <v>5642</v>
      </c>
      <c r="I1571" s="2" t="s">
        <v>5643</v>
      </c>
      <c r="J1571" s="2" t="s">
        <v>5644</v>
      </c>
      <c r="K1571" s="3">
        <v>2008</v>
      </c>
      <c r="L1571">
        <f>_xlfn.XLOOKUP(J1571,[1]Feuil1!$A$2:$A$1648,[1]Feuil1!$C$2:$C$1648)</f>
        <v>13</v>
      </c>
      <c r="M1571">
        <f>_xlfn.XLOOKUP(J1571,[1]Feuil1!$A$2:$A$1648,[1]Feuil1!$B$2:$B$1648)</f>
        <v>8263</v>
      </c>
      <c r="N1571" s="7">
        <f t="shared" si="25"/>
        <v>15.732784702892411</v>
      </c>
    </row>
    <row r="1572" spans="1:14" x14ac:dyDescent="0.25">
      <c r="A1572" s="4" t="s">
        <v>5645</v>
      </c>
      <c r="B1572" s="2" t="s">
        <v>6686</v>
      </c>
      <c r="C1572" s="2"/>
      <c r="D1572" s="2"/>
      <c r="E1572" s="2"/>
      <c r="F1572" s="5" t="s">
        <v>5646</v>
      </c>
      <c r="G1572" s="5"/>
      <c r="H1572" s="5" t="s">
        <v>5647</v>
      </c>
      <c r="I1572" s="5" t="s">
        <v>5648</v>
      </c>
      <c r="J1572" s="5" t="s">
        <v>5649</v>
      </c>
      <c r="K1572" s="6">
        <v>2008</v>
      </c>
      <c r="L1572">
        <f>_xlfn.XLOOKUP(J1572,[1]Feuil1!$A$2:$A$1648,[1]Feuil1!$C$2:$C$1648)</f>
        <v>18</v>
      </c>
      <c r="M1572">
        <f>_xlfn.XLOOKUP(J1572,[1]Feuil1!$A$2:$A$1648,[1]Feuil1!$B$2:$B$1648)</f>
        <v>7013</v>
      </c>
      <c r="N1572" s="7">
        <f t="shared" si="25"/>
        <v>25.666619135890489</v>
      </c>
    </row>
    <row r="1573" spans="1:14" x14ac:dyDescent="0.25">
      <c r="A1573" s="1" t="s">
        <v>5583</v>
      </c>
      <c r="B1573" s="5" t="s">
        <v>6686</v>
      </c>
      <c r="C1573" s="5"/>
      <c r="D1573" s="5"/>
      <c r="E1573" s="5"/>
      <c r="F1573" s="2" t="s">
        <v>5650</v>
      </c>
      <c r="G1573" s="2"/>
      <c r="H1573" s="2" t="s">
        <v>5651</v>
      </c>
      <c r="I1573" s="2" t="s">
        <v>5652</v>
      </c>
      <c r="J1573" s="2" t="s">
        <v>5653</v>
      </c>
      <c r="K1573" s="3">
        <v>2008</v>
      </c>
      <c r="L1573">
        <f>_xlfn.XLOOKUP(J1573,[1]Feuil1!$A$2:$A$1648,[1]Feuil1!$C$2:$C$1648)</f>
        <v>95</v>
      </c>
      <c r="M1573">
        <f>_xlfn.XLOOKUP(J1573,[1]Feuil1!$A$2:$A$1648,[1]Feuil1!$B$2:$B$1648)</f>
        <v>7554</v>
      </c>
      <c r="N1573" s="7">
        <f t="shared" si="25"/>
        <v>125.76118612655547</v>
      </c>
    </row>
    <row r="1574" spans="1:14" x14ac:dyDescent="0.25">
      <c r="A1574" s="4" t="s">
        <v>5468</v>
      </c>
      <c r="B1574" s="5" t="s">
        <v>6686</v>
      </c>
      <c r="C1574" s="5"/>
      <c r="D1574" s="5"/>
      <c r="E1574" s="5"/>
      <c r="F1574" s="5" t="s">
        <v>5654</v>
      </c>
      <c r="G1574" s="5"/>
      <c r="H1574" s="5" t="s">
        <v>5655</v>
      </c>
      <c r="I1574" s="5" t="s">
        <v>5656</v>
      </c>
      <c r="J1574" s="5" t="s">
        <v>5657</v>
      </c>
      <c r="K1574" s="6">
        <v>2008</v>
      </c>
      <c r="L1574">
        <f>_xlfn.XLOOKUP(J1574,[1]Feuil1!$A$2:$A$1648,[1]Feuil1!$C$2:$C$1648)</f>
        <v>11</v>
      </c>
      <c r="M1574">
        <f>_xlfn.XLOOKUP(J1574,[1]Feuil1!$A$2:$A$1648,[1]Feuil1!$B$2:$B$1648)</f>
        <v>2077</v>
      </c>
      <c r="N1574" s="7">
        <f t="shared" si="25"/>
        <v>52.961001444390952</v>
      </c>
    </row>
    <row r="1575" spans="1:14" x14ac:dyDescent="0.25">
      <c r="A1575" s="1" t="s">
        <v>1139</v>
      </c>
      <c r="B1575" s="5" t="s">
        <v>6686</v>
      </c>
      <c r="C1575" s="5"/>
      <c r="D1575" s="5"/>
      <c r="E1575" s="5"/>
      <c r="F1575" s="2" t="s">
        <v>2576</v>
      </c>
      <c r="G1575" s="2" t="s">
        <v>6784</v>
      </c>
      <c r="H1575" s="2" t="s">
        <v>2577</v>
      </c>
      <c r="I1575" s="2" t="s">
        <v>633</v>
      </c>
      <c r="J1575" s="2" t="s">
        <v>2578</v>
      </c>
      <c r="K1575" s="3">
        <v>1966</v>
      </c>
      <c r="L1575">
        <f>_xlfn.XLOOKUP(J1575,[1]Feuil1!$A$2:$A$1648,[1]Feuil1!$C$2:$C$1648)</f>
        <v>84</v>
      </c>
      <c r="M1575">
        <f>_xlfn.XLOOKUP(J1575,[1]Feuil1!$A$2:$A$1648,[1]Feuil1!$B$2:$B$1648)</f>
        <v>5618</v>
      </c>
      <c r="N1575" s="7">
        <f t="shared" si="25"/>
        <v>149.51940192239232</v>
      </c>
    </row>
    <row r="1576" spans="1:14" x14ac:dyDescent="0.25">
      <c r="A1576" s="4" t="s">
        <v>5247</v>
      </c>
      <c r="B1576" s="5" t="s">
        <v>6686</v>
      </c>
      <c r="C1576" s="5"/>
      <c r="D1576" s="5"/>
      <c r="E1576" s="5"/>
      <c r="F1576" s="5" t="s">
        <v>5662</v>
      </c>
      <c r="G1576" s="5"/>
      <c r="H1576" s="5" t="s">
        <v>5663</v>
      </c>
      <c r="I1576" s="5" t="s">
        <v>13</v>
      </c>
      <c r="J1576" s="5" t="s">
        <v>5664</v>
      </c>
      <c r="K1576" s="6">
        <v>2008</v>
      </c>
      <c r="L1576">
        <f>_xlfn.XLOOKUP(J1576,[1]Feuil1!$A$2:$A$1648,[1]Feuil1!$C$2:$C$1648)</f>
        <v>49</v>
      </c>
      <c r="M1576">
        <f>_xlfn.XLOOKUP(J1576,[1]Feuil1!$A$2:$A$1648,[1]Feuil1!$B$2:$B$1648)</f>
        <v>8243</v>
      </c>
      <c r="N1576" s="7">
        <f t="shared" si="25"/>
        <v>59.444377047191558</v>
      </c>
    </row>
    <row r="1577" spans="1:14" x14ac:dyDescent="0.25">
      <c r="A1577" s="1" t="s">
        <v>5665</v>
      </c>
      <c r="B1577" s="2" t="s">
        <v>6686</v>
      </c>
      <c r="C1577" s="2"/>
      <c r="D1577" s="2"/>
      <c r="E1577" s="2"/>
      <c r="F1577" s="2" t="s">
        <v>5666</v>
      </c>
      <c r="G1577" s="2"/>
      <c r="H1577" s="2" t="s">
        <v>5667</v>
      </c>
      <c r="I1577" s="2" t="s">
        <v>5668</v>
      </c>
      <c r="J1577" s="2" t="s">
        <v>5669</v>
      </c>
      <c r="K1577" s="3">
        <v>2008</v>
      </c>
      <c r="L1577">
        <f>_xlfn.XLOOKUP(J1577,[1]Feuil1!$A$2:$A$1648,[1]Feuil1!$C$2:$C$1648)</f>
        <v>72</v>
      </c>
      <c r="M1577">
        <f>_xlfn.XLOOKUP(J1577,[1]Feuil1!$A$2:$A$1648,[1]Feuil1!$B$2:$B$1648)</f>
        <v>13689</v>
      </c>
      <c r="N1577" s="7">
        <f t="shared" si="25"/>
        <v>52.596975673898754</v>
      </c>
    </row>
    <row r="1578" spans="1:14" x14ac:dyDescent="0.25">
      <c r="A1578" s="4" t="s">
        <v>5556</v>
      </c>
      <c r="B1578" s="2" t="s">
        <v>6686</v>
      </c>
      <c r="C1578" s="2"/>
      <c r="D1578" s="2"/>
      <c r="E1578" s="2"/>
      <c r="F1578" s="5" t="s">
        <v>5670</v>
      </c>
      <c r="G1578" s="5"/>
      <c r="H1578" s="5" t="s">
        <v>5671</v>
      </c>
      <c r="I1578" s="5" t="s">
        <v>5672</v>
      </c>
      <c r="J1578" s="5" t="s">
        <v>5673</v>
      </c>
      <c r="K1578" s="6">
        <v>2008</v>
      </c>
      <c r="L1578">
        <f>_xlfn.XLOOKUP(J1578,[1]Feuil1!$A$2:$A$1648,[1]Feuil1!$C$2:$C$1648)</f>
        <v>223</v>
      </c>
      <c r="M1578">
        <f>_xlfn.XLOOKUP(J1578,[1]Feuil1!$A$2:$A$1648,[1]Feuil1!$B$2:$B$1648)</f>
        <v>62081</v>
      </c>
      <c r="N1578" s="7">
        <f t="shared" si="25"/>
        <v>35.920813131231775</v>
      </c>
    </row>
    <row r="1579" spans="1:14" x14ac:dyDescent="0.25">
      <c r="A1579" s="1" t="s">
        <v>5674</v>
      </c>
      <c r="B1579" s="5" t="s">
        <v>6687</v>
      </c>
      <c r="C1579" s="5"/>
      <c r="D1579" s="5"/>
      <c r="E1579" s="5"/>
      <c r="F1579" s="2" t="s">
        <v>5675</v>
      </c>
      <c r="G1579" s="2"/>
      <c r="H1579" s="2" t="s">
        <v>831</v>
      </c>
      <c r="I1579" s="2" t="s">
        <v>5676</v>
      </c>
      <c r="J1579" s="2" t="s">
        <v>5677</v>
      </c>
      <c r="K1579" s="3">
        <v>2010</v>
      </c>
      <c r="L1579" t="e">
        <f>_xlfn.XLOOKUP(J1579,[1]Feuil1!$A$2:$A$1648,[1]Feuil1!$C$2:$C$1648)</f>
        <v>#N/A</v>
      </c>
      <c r="M1579" t="e">
        <f>_xlfn.XLOOKUP(J1579,[1]Feuil1!$A$2:$A$1648,[1]Feuil1!$B$2:$B$1648)</f>
        <v>#N/A</v>
      </c>
      <c r="N1579" s="7" t="e">
        <f t="shared" si="25"/>
        <v>#N/A</v>
      </c>
    </row>
    <row r="1580" spans="1:14" x14ac:dyDescent="0.25">
      <c r="A1580" s="4" t="s">
        <v>5678</v>
      </c>
      <c r="B1580" s="5" t="s">
        <v>6686</v>
      </c>
      <c r="C1580" s="5"/>
      <c r="D1580" s="5"/>
      <c r="E1580" s="5"/>
      <c r="F1580" s="5" t="s">
        <v>5679</v>
      </c>
      <c r="G1580" s="5"/>
      <c r="H1580" s="5" t="s">
        <v>5680</v>
      </c>
      <c r="I1580" s="5" t="s">
        <v>804</v>
      </c>
      <c r="J1580" s="5" t="s">
        <v>5681</v>
      </c>
      <c r="K1580" s="3">
        <v>2010</v>
      </c>
      <c r="L1580">
        <f>_xlfn.XLOOKUP(J1580,[1]Feuil1!$A$2:$A$1648,[1]Feuil1!$C$2:$C$1648)</f>
        <v>19</v>
      </c>
      <c r="M1580">
        <f>_xlfn.XLOOKUP(J1580,[1]Feuil1!$A$2:$A$1648,[1]Feuil1!$B$2:$B$1648)</f>
        <v>1799</v>
      </c>
      <c r="N1580" s="7">
        <f t="shared" si="25"/>
        <v>105.6142301278488</v>
      </c>
    </row>
    <row r="1581" spans="1:14" x14ac:dyDescent="0.25">
      <c r="A1581" s="1" t="s">
        <v>5682</v>
      </c>
      <c r="B1581" s="2" t="s">
        <v>6687</v>
      </c>
      <c r="C1581" s="2"/>
      <c r="D1581" s="2"/>
      <c r="E1581" s="2"/>
      <c r="F1581" s="2" t="s">
        <v>5683</v>
      </c>
      <c r="G1581" s="2"/>
      <c r="H1581" s="2" t="s">
        <v>5684</v>
      </c>
      <c r="I1581" s="2" t="s">
        <v>5685</v>
      </c>
      <c r="J1581" s="2" t="s">
        <v>5686</v>
      </c>
      <c r="K1581" s="3">
        <v>2010</v>
      </c>
      <c r="L1581" t="e">
        <f>_xlfn.XLOOKUP(J1581,[1]Feuil1!$A$2:$A$1648,[1]Feuil1!$C$2:$C$1648)</f>
        <v>#N/A</v>
      </c>
      <c r="M1581" t="e">
        <f>_xlfn.XLOOKUP(J1581,[1]Feuil1!$A$2:$A$1648,[1]Feuil1!$B$2:$B$1648)</f>
        <v>#N/A</v>
      </c>
      <c r="N1581" s="7" t="e">
        <f t="shared" si="25"/>
        <v>#N/A</v>
      </c>
    </row>
    <row r="1582" spans="1:14" x14ac:dyDescent="0.25">
      <c r="A1582" s="4" t="s">
        <v>5687</v>
      </c>
      <c r="B1582" s="5" t="s">
        <v>6686</v>
      </c>
      <c r="C1582" s="5"/>
      <c r="D1582" s="5"/>
      <c r="E1582" s="5"/>
      <c r="F1582" s="5" t="s">
        <v>5688</v>
      </c>
      <c r="G1582" s="5"/>
      <c r="H1582" s="5" t="s">
        <v>5689</v>
      </c>
      <c r="I1582" s="5" t="s">
        <v>982</v>
      </c>
      <c r="J1582" s="5" t="s">
        <v>5690</v>
      </c>
      <c r="K1582" s="3">
        <v>2010</v>
      </c>
      <c r="L1582">
        <f>_xlfn.XLOOKUP(J1582,[1]Feuil1!$A$2:$A$1648,[1]Feuil1!$C$2:$C$1648)</f>
        <v>20</v>
      </c>
      <c r="M1582">
        <f>_xlfn.XLOOKUP(J1582,[1]Feuil1!$A$2:$A$1648,[1]Feuil1!$B$2:$B$1648)</f>
        <v>12341</v>
      </c>
      <c r="N1582" s="7">
        <f t="shared" si="25"/>
        <v>16.20614212786646</v>
      </c>
    </row>
    <row r="1583" spans="1:14" x14ac:dyDescent="0.25">
      <c r="A1583" s="1" t="s">
        <v>5376</v>
      </c>
      <c r="B1583" s="5" t="s">
        <v>6686</v>
      </c>
      <c r="C1583" s="5"/>
      <c r="D1583" s="5"/>
      <c r="E1583" s="5"/>
      <c r="F1583" s="2" t="s">
        <v>5691</v>
      </c>
      <c r="G1583" s="2"/>
      <c r="H1583" s="2" t="s">
        <v>5692</v>
      </c>
      <c r="I1583" s="2" t="s">
        <v>5693</v>
      </c>
      <c r="J1583" s="2" t="s">
        <v>5694</v>
      </c>
      <c r="K1583" s="3">
        <v>2010</v>
      </c>
      <c r="L1583">
        <f>_xlfn.XLOOKUP(J1583,[1]Feuil1!$A$2:$A$1648,[1]Feuil1!$C$2:$C$1648)</f>
        <v>43</v>
      </c>
      <c r="M1583">
        <f>_xlfn.XLOOKUP(J1583,[1]Feuil1!$A$2:$A$1648,[1]Feuil1!$B$2:$B$1648)</f>
        <v>14665</v>
      </c>
      <c r="N1583" s="7">
        <f t="shared" si="25"/>
        <v>29.321513808387316</v>
      </c>
    </row>
    <row r="1584" spans="1:14" x14ac:dyDescent="0.25">
      <c r="A1584" s="4" t="s">
        <v>5513</v>
      </c>
      <c r="B1584" s="5" t="s">
        <v>6687</v>
      </c>
      <c r="C1584" s="5"/>
      <c r="D1584" s="5"/>
      <c r="E1584" s="5"/>
      <c r="F1584" s="5" t="s">
        <v>5695</v>
      </c>
      <c r="G1584" s="5"/>
      <c r="H1584" s="5" t="s">
        <v>5696</v>
      </c>
      <c r="I1584" s="5" t="s">
        <v>5697</v>
      </c>
      <c r="J1584" s="5" t="s">
        <v>5698</v>
      </c>
      <c r="K1584" s="3">
        <v>2010</v>
      </c>
      <c r="L1584" t="e">
        <f>_xlfn.XLOOKUP(J1584,[1]Feuil1!$A$2:$A$1648,[1]Feuil1!$C$2:$C$1648)</f>
        <v>#N/A</v>
      </c>
      <c r="M1584" t="e">
        <f>_xlfn.XLOOKUP(J1584,[1]Feuil1!$A$2:$A$1648,[1]Feuil1!$B$2:$B$1648)</f>
        <v>#N/A</v>
      </c>
      <c r="N1584" s="7" t="e">
        <f t="shared" si="25"/>
        <v>#N/A</v>
      </c>
    </row>
    <row r="1585" spans="1:14" x14ac:dyDescent="0.25">
      <c r="A1585" s="1" t="s">
        <v>5699</v>
      </c>
      <c r="B1585" s="5" t="s">
        <v>6686</v>
      </c>
      <c r="C1585" s="5"/>
      <c r="D1585" s="5"/>
      <c r="E1585" s="5"/>
      <c r="F1585" s="2" t="s">
        <v>5700</v>
      </c>
      <c r="G1585" s="2"/>
      <c r="H1585" s="2" t="s">
        <v>5701</v>
      </c>
      <c r="I1585" s="2" t="s">
        <v>5702</v>
      </c>
      <c r="J1585" s="2" t="s">
        <v>5703</v>
      </c>
      <c r="K1585" s="3">
        <v>2010</v>
      </c>
      <c r="L1585">
        <f>_xlfn.XLOOKUP(J1585,[1]Feuil1!$A$2:$A$1648,[1]Feuil1!$C$2:$C$1648)</f>
        <v>15</v>
      </c>
      <c r="M1585">
        <f>_xlfn.XLOOKUP(J1585,[1]Feuil1!$A$2:$A$1648,[1]Feuil1!$B$2:$B$1648)</f>
        <v>5165</v>
      </c>
      <c r="N1585" s="7">
        <f t="shared" si="25"/>
        <v>29.041626331074539</v>
      </c>
    </row>
    <row r="1586" spans="1:14" x14ac:dyDescent="0.25">
      <c r="A1586" s="4" t="s">
        <v>5704</v>
      </c>
      <c r="B1586" s="2" t="s">
        <v>6686</v>
      </c>
      <c r="C1586" s="2"/>
      <c r="D1586" s="2"/>
      <c r="E1586" s="2"/>
      <c r="F1586" s="5" t="s">
        <v>5705</v>
      </c>
      <c r="G1586" s="5"/>
      <c r="H1586" s="5" t="s">
        <v>5706</v>
      </c>
      <c r="I1586" s="5" t="s">
        <v>341</v>
      </c>
      <c r="J1586" s="5" t="s">
        <v>5707</v>
      </c>
      <c r="K1586" s="3">
        <v>2010</v>
      </c>
      <c r="L1586">
        <f>_xlfn.XLOOKUP(J1586,[1]Feuil1!$A$2:$A$1648,[1]Feuil1!$C$2:$C$1648)</f>
        <v>148</v>
      </c>
      <c r="M1586">
        <f>_xlfn.XLOOKUP(J1586,[1]Feuil1!$A$2:$A$1648,[1]Feuil1!$B$2:$B$1648)</f>
        <v>12186</v>
      </c>
      <c r="N1586" s="7">
        <f t="shared" si="25"/>
        <v>121.45084523223372</v>
      </c>
    </row>
    <row r="1587" spans="1:14" x14ac:dyDescent="0.25">
      <c r="A1587" s="1" t="s">
        <v>5708</v>
      </c>
      <c r="B1587" s="5" t="s">
        <v>6686</v>
      </c>
      <c r="C1587" s="5"/>
      <c r="D1587" s="5"/>
      <c r="E1587" s="5"/>
      <c r="F1587" s="2" t="s">
        <v>5709</v>
      </c>
      <c r="G1587" s="2"/>
      <c r="H1587" s="2" t="s">
        <v>5710</v>
      </c>
      <c r="I1587" s="2" t="s">
        <v>5711</v>
      </c>
      <c r="J1587" s="2" t="s">
        <v>5712</v>
      </c>
      <c r="K1587" s="3">
        <v>2010</v>
      </c>
      <c r="L1587">
        <f>_xlfn.XLOOKUP(J1587,[1]Feuil1!$A$2:$A$1648,[1]Feuil1!$C$2:$C$1648)</f>
        <v>11</v>
      </c>
      <c r="M1587">
        <f>_xlfn.XLOOKUP(J1587,[1]Feuil1!$A$2:$A$1648,[1]Feuil1!$B$2:$B$1648)</f>
        <v>3966</v>
      </c>
      <c r="N1587" s="7">
        <f t="shared" si="25"/>
        <v>27.73575390821987</v>
      </c>
    </row>
    <row r="1588" spans="1:14" x14ac:dyDescent="0.25">
      <c r="A1588" s="4" t="s">
        <v>5713</v>
      </c>
      <c r="B1588" s="5" t="s">
        <v>6686</v>
      </c>
      <c r="C1588" s="5"/>
      <c r="D1588" s="5"/>
      <c r="E1588" s="5"/>
      <c r="F1588" s="5" t="s">
        <v>5714</v>
      </c>
      <c r="G1588" s="5"/>
      <c r="H1588" s="5" t="s">
        <v>5715</v>
      </c>
      <c r="I1588" s="5" t="s">
        <v>5716</v>
      </c>
      <c r="J1588" s="5" t="s">
        <v>5717</v>
      </c>
      <c r="K1588" s="3">
        <v>2010</v>
      </c>
      <c r="L1588">
        <f>_xlfn.XLOOKUP(J1588,[1]Feuil1!$A$2:$A$1648,[1]Feuil1!$C$2:$C$1648)</f>
        <v>16</v>
      </c>
      <c r="M1588">
        <f>_xlfn.XLOOKUP(J1588,[1]Feuil1!$A$2:$A$1648,[1]Feuil1!$B$2:$B$1648)</f>
        <v>6118</v>
      </c>
      <c r="N1588" s="7">
        <f t="shared" si="25"/>
        <v>26.152337365152011</v>
      </c>
    </row>
    <row r="1589" spans="1:14" x14ac:dyDescent="0.25">
      <c r="A1589" s="1" t="s">
        <v>5718</v>
      </c>
      <c r="B1589" s="2" t="s">
        <v>6687</v>
      </c>
      <c r="C1589" s="2"/>
      <c r="D1589" s="2"/>
      <c r="E1589" s="2"/>
      <c r="F1589" s="2" t="s">
        <v>5719</v>
      </c>
      <c r="G1589" s="2"/>
      <c r="H1589" s="2" t="s">
        <v>5720</v>
      </c>
      <c r="I1589" s="2" t="s">
        <v>5721</v>
      </c>
      <c r="J1589" s="2" t="s">
        <v>5722</v>
      </c>
      <c r="K1589" s="3">
        <v>2010</v>
      </c>
      <c r="L1589" t="e">
        <f>_xlfn.XLOOKUP(J1589,[1]Feuil1!$A$2:$A$1648,[1]Feuil1!$C$2:$C$1648)</f>
        <v>#N/A</v>
      </c>
      <c r="M1589" t="e">
        <f>_xlfn.XLOOKUP(J1589,[1]Feuil1!$A$2:$A$1648,[1]Feuil1!$B$2:$B$1648)</f>
        <v>#N/A</v>
      </c>
      <c r="N1589" s="7" t="e">
        <f t="shared" si="25"/>
        <v>#N/A</v>
      </c>
    </row>
    <row r="1590" spans="1:14" x14ac:dyDescent="0.25">
      <c r="A1590" s="4" t="s">
        <v>3872</v>
      </c>
      <c r="B1590" s="5" t="s">
        <v>6686</v>
      </c>
      <c r="C1590" s="5"/>
      <c r="D1590" s="5"/>
      <c r="E1590" s="5"/>
      <c r="F1590" s="5" t="s">
        <v>5723</v>
      </c>
      <c r="G1590" s="5"/>
      <c r="H1590" s="5" t="s">
        <v>4857</v>
      </c>
      <c r="I1590" s="5" t="s">
        <v>5724</v>
      </c>
      <c r="J1590" s="5" t="s">
        <v>5725</v>
      </c>
      <c r="K1590" s="3">
        <v>2010</v>
      </c>
      <c r="L1590">
        <f>_xlfn.XLOOKUP(J1590,[1]Feuil1!$A$2:$A$1648,[1]Feuil1!$C$2:$C$1648)</f>
        <v>8</v>
      </c>
      <c r="M1590">
        <f>_xlfn.XLOOKUP(J1590,[1]Feuil1!$A$2:$A$1648,[1]Feuil1!$B$2:$B$1648)</f>
        <v>2456</v>
      </c>
      <c r="N1590" s="7">
        <f t="shared" si="25"/>
        <v>32.573289902280131</v>
      </c>
    </row>
    <row r="1591" spans="1:14" x14ac:dyDescent="0.25">
      <c r="A1591" s="1" t="s">
        <v>5726</v>
      </c>
      <c r="B1591" s="2" t="s">
        <v>6686</v>
      </c>
      <c r="C1591" s="2"/>
      <c r="D1591" s="2"/>
      <c r="E1591" s="2"/>
      <c r="F1591" s="2" t="s">
        <v>5727</v>
      </c>
      <c r="G1591" s="2"/>
      <c r="H1591" s="2" t="s">
        <v>5728</v>
      </c>
      <c r="I1591" s="2" t="s">
        <v>100</v>
      </c>
      <c r="J1591" s="2" t="s">
        <v>5729</v>
      </c>
      <c r="K1591" s="3">
        <v>2010</v>
      </c>
      <c r="L1591">
        <f>_xlfn.XLOOKUP(J1591,[1]Feuil1!$A$2:$A$1648,[1]Feuil1!$C$2:$C$1648)</f>
        <v>51</v>
      </c>
      <c r="M1591">
        <f>_xlfn.XLOOKUP(J1591,[1]Feuil1!$A$2:$A$1648,[1]Feuil1!$B$2:$B$1648)</f>
        <v>16754</v>
      </c>
      <c r="N1591" s="7">
        <f t="shared" si="25"/>
        <v>30.440491822848276</v>
      </c>
    </row>
    <row r="1592" spans="1:14" x14ac:dyDescent="0.25">
      <c r="A1592" s="4" t="s">
        <v>5730</v>
      </c>
      <c r="B1592" s="5" t="s">
        <v>6687</v>
      </c>
      <c r="C1592" s="5"/>
      <c r="D1592" s="5"/>
      <c r="E1592" s="5"/>
      <c r="F1592" s="5" t="s">
        <v>5731</v>
      </c>
      <c r="G1592" s="5"/>
      <c r="H1592" s="5" t="s">
        <v>5732</v>
      </c>
      <c r="I1592" s="5" t="s">
        <v>5733</v>
      </c>
      <c r="J1592" s="5" t="s">
        <v>5734</v>
      </c>
      <c r="K1592" s="3">
        <v>2010</v>
      </c>
      <c r="L1592" t="e">
        <f>_xlfn.XLOOKUP(J1592,[1]Feuil1!$A$2:$A$1648,[1]Feuil1!$C$2:$C$1648)</f>
        <v>#N/A</v>
      </c>
      <c r="M1592" t="e">
        <f>_xlfn.XLOOKUP(J1592,[1]Feuil1!$A$2:$A$1648,[1]Feuil1!$B$2:$B$1648)</f>
        <v>#N/A</v>
      </c>
      <c r="N1592" s="7" t="e">
        <f t="shared" si="25"/>
        <v>#N/A</v>
      </c>
    </row>
    <row r="1593" spans="1:14" x14ac:dyDescent="0.25">
      <c r="A1593" s="1" t="s">
        <v>3451</v>
      </c>
      <c r="B1593" s="2" t="s">
        <v>6686</v>
      </c>
      <c r="C1593" s="2"/>
      <c r="D1593" s="2"/>
      <c r="E1593" s="2"/>
      <c r="F1593" s="2" t="s">
        <v>5735</v>
      </c>
      <c r="G1593" s="2"/>
      <c r="H1593" s="2" t="s">
        <v>5736</v>
      </c>
      <c r="I1593" s="2" t="s">
        <v>694</v>
      </c>
      <c r="J1593" s="2" t="s">
        <v>5737</v>
      </c>
      <c r="K1593" s="3">
        <v>2010</v>
      </c>
      <c r="L1593">
        <f>_xlfn.XLOOKUP(J1593,[1]Feuil1!$A$2:$A$1648,[1]Feuil1!$C$2:$C$1648)</f>
        <v>18</v>
      </c>
      <c r="M1593">
        <f>_xlfn.XLOOKUP(J1593,[1]Feuil1!$A$2:$A$1648,[1]Feuil1!$B$2:$B$1648)</f>
        <v>6504</v>
      </c>
      <c r="N1593" s="7">
        <f t="shared" si="25"/>
        <v>27.675276752767527</v>
      </c>
    </row>
    <row r="1594" spans="1:14" x14ac:dyDescent="0.25">
      <c r="A1594" s="4" t="s">
        <v>5738</v>
      </c>
      <c r="B1594" s="5" t="s">
        <v>6686</v>
      </c>
      <c r="C1594" s="5"/>
      <c r="D1594" s="5"/>
      <c r="E1594" s="5"/>
      <c r="F1594" s="5" t="s">
        <v>5739</v>
      </c>
      <c r="G1594" s="5"/>
      <c r="H1594" s="5" t="s">
        <v>5740</v>
      </c>
      <c r="I1594" s="5" t="s">
        <v>5741</v>
      </c>
      <c r="J1594" s="5" t="s">
        <v>5742</v>
      </c>
      <c r="K1594" s="3">
        <v>2010</v>
      </c>
      <c r="L1594">
        <f>_xlfn.XLOOKUP(J1594,[1]Feuil1!$A$2:$A$1648,[1]Feuil1!$C$2:$C$1648)</f>
        <v>9</v>
      </c>
      <c r="M1594">
        <f>_xlfn.XLOOKUP(J1594,[1]Feuil1!$A$2:$A$1648,[1]Feuil1!$B$2:$B$1648)</f>
        <v>3915</v>
      </c>
      <c r="N1594" s="7">
        <f t="shared" si="25"/>
        <v>22.988505747126435</v>
      </c>
    </row>
    <row r="1595" spans="1:14" x14ac:dyDescent="0.25">
      <c r="A1595" s="1" t="s">
        <v>5743</v>
      </c>
      <c r="B1595" s="2" t="s">
        <v>6687</v>
      </c>
      <c r="C1595" s="2"/>
      <c r="D1595" s="2"/>
      <c r="E1595" s="2"/>
      <c r="F1595" s="2" t="s">
        <v>5744</v>
      </c>
      <c r="G1595" s="2"/>
      <c r="H1595" s="2" t="s">
        <v>5745</v>
      </c>
      <c r="I1595" s="2" t="s">
        <v>5592</v>
      </c>
      <c r="J1595" s="2" t="s">
        <v>5746</v>
      </c>
      <c r="K1595" s="3">
        <v>2010</v>
      </c>
      <c r="L1595" t="e">
        <f>_xlfn.XLOOKUP(J1595,[1]Feuil1!$A$2:$A$1648,[1]Feuil1!$C$2:$C$1648)</f>
        <v>#N/A</v>
      </c>
      <c r="M1595" t="e">
        <f>_xlfn.XLOOKUP(J1595,[1]Feuil1!$A$2:$A$1648,[1]Feuil1!$B$2:$B$1648)</f>
        <v>#N/A</v>
      </c>
      <c r="N1595" s="7" t="e">
        <f t="shared" si="25"/>
        <v>#N/A</v>
      </c>
    </row>
    <row r="1596" spans="1:14" x14ac:dyDescent="0.25">
      <c r="A1596" s="4" t="s">
        <v>5747</v>
      </c>
      <c r="B1596" s="5" t="s">
        <v>6686</v>
      </c>
      <c r="C1596" s="5"/>
      <c r="D1596" s="5"/>
      <c r="E1596" s="5"/>
      <c r="F1596" s="5" t="s">
        <v>5748</v>
      </c>
      <c r="G1596" s="5"/>
      <c r="H1596" s="5" t="s">
        <v>5749</v>
      </c>
      <c r="I1596" s="5" t="s">
        <v>615</v>
      </c>
      <c r="J1596" s="5" t="s">
        <v>5750</v>
      </c>
      <c r="K1596" s="3">
        <v>2010</v>
      </c>
      <c r="L1596">
        <f>_xlfn.XLOOKUP(J1596,[1]Feuil1!$A$2:$A$1648,[1]Feuil1!$C$2:$C$1648)</f>
        <v>9</v>
      </c>
      <c r="M1596">
        <f>_xlfn.XLOOKUP(J1596,[1]Feuil1!$A$2:$A$1648,[1]Feuil1!$B$2:$B$1648)</f>
        <v>3447</v>
      </c>
      <c r="N1596" s="7">
        <f t="shared" si="25"/>
        <v>26.109660574412533</v>
      </c>
    </row>
    <row r="1597" spans="1:14" x14ac:dyDescent="0.25">
      <c r="A1597" s="1" t="s">
        <v>5478</v>
      </c>
      <c r="B1597" s="5" t="s">
        <v>6686</v>
      </c>
      <c r="C1597" s="5"/>
      <c r="D1597" s="5"/>
      <c r="E1597" s="5"/>
      <c r="F1597" s="2" t="s">
        <v>5751</v>
      </c>
      <c r="G1597" s="2"/>
      <c r="H1597" s="2" t="s">
        <v>5752</v>
      </c>
      <c r="I1597" s="2" t="s">
        <v>5753</v>
      </c>
      <c r="J1597" s="2" t="s">
        <v>5754</v>
      </c>
      <c r="K1597" s="3">
        <v>2010</v>
      </c>
      <c r="L1597">
        <f>_xlfn.XLOOKUP(J1597,[1]Feuil1!$A$2:$A$1648,[1]Feuil1!$C$2:$C$1648)</f>
        <v>17</v>
      </c>
      <c r="M1597">
        <f>_xlfn.XLOOKUP(J1597,[1]Feuil1!$A$2:$A$1648,[1]Feuil1!$B$2:$B$1648)</f>
        <v>2317</v>
      </c>
      <c r="N1597" s="7">
        <f t="shared" si="25"/>
        <v>73.370738023306004</v>
      </c>
    </row>
    <row r="1598" spans="1:14" x14ac:dyDescent="0.25">
      <c r="A1598" s="4" t="s">
        <v>5755</v>
      </c>
      <c r="B1598" s="5" t="s">
        <v>6686</v>
      </c>
      <c r="C1598" s="5"/>
      <c r="D1598" s="5"/>
      <c r="E1598" s="5"/>
      <c r="F1598" s="5" t="s">
        <v>5756</v>
      </c>
      <c r="G1598" s="5"/>
      <c r="H1598" s="5" t="s">
        <v>5757</v>
      </c>
      <c r="I1598" s="5" t="s">
        <v>3221</v>
      </c>
      <c r="J1598" s="5" t="s">
        <v>5758</v>
      </c>
      <c r="K1598" s="3">
        <v>2010</v>
      </c>
      <c r="L1598">
        <f>_xlfn.XLOOKUP(J1598,[1]Feuil1!$A$2:$A$1648,[1]Feuil1!$C$2:$C$1648)</f>
        <v>42</v>
      </c>
      <c r="M1598">
        <f>_xlfn.XLOOKUP(J1598,[1]Feuil1!$A$2:$A$1648,[1]Feuil1!$B$2:$B$1648)</f>
        <v>13537</v>
      </c>
      <c r="N1598" s="7">
        <f t="shared" si="25"/>
        <v>31.026076678732363</v>
      </c>
    </row>
    <row r="1599" spans="1:14" x14ac:dyDescent="0.25">
      <c r="A1599" s="1" t="s">
        <v>5547</v>
      </c>
      <c r="B1599" s="2" t="s">
        <v>6686</v>
      </c>
      <c r="C1599" s="2"/>
      <c r="D1599" s="2"/>
      <c r="E1599" s="2"/>
      <c r="F1599" s="2" t="s">
        <v>5759</v>
      </c>
      <c r="G1599" s="2"/>
      <c r="H1599" s="2" t="s">
        <v>5760</v>
      </c>
      <c r="I1599" s="2" t="s">
        <v>1766</v>
      </c>
      <c r="J1599" s="2" t="s">
        <v>5761</v>
      </c>
      <c r="K1599" s="3">
        <v>2010</v>
      </c>
      <c r="L1599">
        <f>_xlfn.XLOOKUP(J1599,[1]Feuil1!$A$2:$A$1648,[1]Feuil1!$C$2:$C$1648)</f>
        <v>17</v>
      </c>
      <c r="M1599">
        <f>_xlfn.XLOOKUP(J1599,[1]Feuil1!$A$2:$A$1648,[1]Feuil1!$B$2:$B$1648)</f>
        <v>7355</v>
      </c>
      <c r="N1599" s="7">
        <f t="shared" si="25"/>
        <v>23.113528212100611</v>
      </c>
    </row>
    <row r="1600" spans="1:14" x14ac:dyDescent="0.25">
      <c r="A1600" s="4" t="s">
        <v>5290</v>
      </c>
      <c r="B1600" s="5" t="s">
        <v>6686</v>
      </c>
      <c r="C1600" s="5"/>
      <c r="D1600" s="5"/>
      <c r="E1600" s="5"/>
      <c r="F1600" s="5" t="s">
        <v>5462</v>
      </c>
      <c r="G1600" s="2" t="s">
        <v>6784</v>
      </c>
      <c r="H1600" s="5" t="s">
        <v>997</v>
      </c>
      <c r="I1600" s="5" t="s">
        <v>345</v>
      </c>
      <c r="J1600" s="5" t="s">
        <v>5463</v>
      </c>
      <c r="K1600" s="6">
        <v>2005</v>
      </c>
      <c r="L1600">
        <f>_xlfn.XLOOKUP(J1600,[1]Feuil1!$A$2:$A$1648,[1]Feuil1!$C$2:$C$1648)</f>
        <v>19</v>
      </c>
      <c r="M1600">
        <f>_xlfn.XLOOKUP(J1600,[1]Feuil1!$A$2:$A$1648,[1]Feuil1!$B$2:$B$1648)</f>
        <v>1275</v>
      </c>
      <c r="N1600" s="7">
        <f t="shared" si="25"/>
        <v>149.01960784313727</v>
      </c>
    </row>
    <row r="1601" spans="1:14" x14ac:dyDescent="0.25">
      <c r="A1601" s="1" t="s">
        <v>5765</v>
      </c>
      <c r="B1601" s="5" t="s">
        <v>6686</v>
      </c>
      <c r="C1601" s="5"/>
      <c r="D1601" s="5"/>
      <c r="E1601" s="5"/>
      <c r="F1601" s="2" t="s">
        <v>5766</v>
      </c>
      <c r="G1601" s="2"/>
      <c r="H1601" s="2" t="s">
        <v>5767</v>
      </c>
      <c r="I1601" s="2" t="s">
        <v>5768</v>
      </c>
      <c r="J1601" s="2" t="s">
        <v>5769</v>
      </c>
      <c r="K1601" s="3">
        <v>2010</v>
      </c>
      <c r="L1601">
        <f>_xlfn.XLOOKUP(J1601,[1]Feuil1!$A$2:$A$1648,[1]Feuil1!$C$2:$C$1648)</f>
        <v>68</v>
      </c>
      <c r="M1601">
        <f>_xlfn.XLOOKUP(J1601,[1]Feuil1!$A$2:$A$1648,[1]Feuil1!$B$2:$B$1648)</f>
        <v>7810</v>
      </c>
      <c r="N1601" s="7">
        <f t="shared" si="25"/>
        <v>87.067861715749046</v>
      </c>
    </row>
    <row r="1602" spans="1:14" x14ac:dyDescent="0.25">
      <c r="A1602" s="4" t="s">
        <v>5556</v>
      </c>
      <c r="B1602" s="2" t="s">
        <v>6686</v>
      </c>
      <c r="C1602" s="2"/>
      <c r="D1602" s="2"/>
      <c r="E1602" s="2"/>
      <c r="F1602" s="5" t="s">
        <v>5770</v>
      </c>
      <c r="G1602" s="5"/>
      <c r="H1602" s="5" t="s">
        <v>5771</v>
      </c>
      <c r="I1602" s="5" t="s">
        <v>5772</v>
      </c>
      <c r="J1602" s="5" t="s">
        <v>5773</v>
      </c>
      <c r="K1602" s="3">
        <v>2010</v>
      </c>
      <c r="L1602">
        <f>_xlfn.XLOOKUP(J1602,[1]Feuil1!$A$2:$A$1648,[1]Feuil1!$C$2:$C$1648)</f>
        <v>237</v>
      </c>
      <c r="M1602">
        <f>_xlfn.XLOOKUP(J1602,[1]Feuil1!$A$2:$A$1648,[1]Feuil1!$B$2:$B$1648)</f>
        <v>78507</v>
      </c>
      <c r="N1602" s="7">
        <f t="shared" si="25"/>
        <v>30.188390844128548</v>
      </c>
    </row>
    <row r="1603" spans="1:14" x14ac:dyDescent="0.25">
      <c r="A1603" s="1" t="s">
        <v>5774</v>
      </c>
      <c r="B1603" s="5" t="s">
        <v>6687</v>
      </c>
      <c r="C1603" s="5"/>
      <c r="D1603" s="5"/>
      <c r="E1603" s="5"/>
      <c r="F1603" s="2" t="s">
        <v>5775</v>
      </c>
      <c r="G1603" s="2"/>
      <c r="H1603" s="2" t="s">
        <v>1610</v>
      </c>
      <c r="I1603" s="2" t="s">
        <v>2914</v>
      </c>
      <c r="J1603" s="2" t="s">
        <v>5776</v>
      </c>
      <c r="K1603" s="3">
        <v>2010</v>
      </c>
      <c r="L1603" t="e">
        <f>_xlfn.XLOOKUP(J1603,[1]Feuil1!$A$2:$A$1648,[1]Feuil1!$C$2:$C$1648)</f>
        <v>#N/A</v>
      </c>
      <c r="M1603" t="e">
        <f>_xlfn.XLOOKUP(J1603,[1]Feuil1!$A$2:$A$1648,[1]Feuil1!$B$2:$B$1648)</f>
        <v>#N/A</v>
      </c>
      <c r="N1603" s="7" t="e">
        <f t="shared" si="25"/>
        <v>#N/A</v>
      </c>
    </row>
    <row r="1604" spans="1:14" x14ac:dyDescent="0.25">
      <c r="A1604" s="4" t="s">
        <v>4167</v>
      </c>
      <c r="B1604" s="5" t="s">
        <v>6686</v>
      </c>
      <c r="C1604" s="5"/>
      <c r="D1604" s="5"/>
      <c r="E1604" s="5"/>
      <c r="F1604" s="5" t="s">
        <v>5777</v>
      </c>
      <c r="G1604" s="5"/>
      <c r="H1604" s="5" t="s">
        <v>5445</v>
      </c>
      <c r="I1604" s="5" t="s">
        <v>5778</v>
      </c>
      <c r="J1604" s="5" t="s">
        <v>5779</v>
      </c>
      <c r="K1604" s="6">
        <v>2010</v>
      </c>
      <c r="L1604">
        <f>_xlfn.XLOOKUP(J1604,[1]Feuil1!$A$2:$A$1648,[1]Feuil1!$C$2:$C$1648)</f>
        <v>30</v>
      </c>
      <c r="M1604">
        <f>_xlfn.XLOOKUP(J1604,[1]Feuil1!$A$2:$A$1648,[1]Feuil1!$B$2:$B$1648)</f>
        <v>6825</v>
      </c>
      <c r="N1604" s="7">
        <f t="shared" si="25"/>
        <v>43.956043956043956</v>
      </c>
    </row>
    <row r="1605" spans="1:14" x14ac:dyDescent="0.25">
      <c r="A1605" s="1" t="s">
        <v>5290</v>
      </c>
      <c r="B1605" s="5" t="s">
        <v>6686</v>
      </c>
      <c r="C1605" s="5"/>
      <c r="D1605" s="5"/>
      <c r="E1605" s="5"/>
      <c r="F1605" s="2" t="s">
        <v>5780</v>
      </c>
      <c r="G1605" s="2"/>
      <c r="H1605" s="2" t="s">
        <v>5781</v>
      </c>
      <c r="I1605" s="2" t="s">
        <v>3104</v>
      </c>
      <c r="J1605" s="2" t="s">
        <v>5782</v>
      </c>
      <c r="K1605" s="3">
        <v>2010</v>
      </c>
      <c r="L1605">
        <f>_xlfn.XLOOKUP(J1605,[1]Feuil1!$A$2:$A$1648,[1]Feuil1!$C$2:$C$1648)</f>
        <v>10</v>
      </c>
      <c r="M1605">
        <f>_xlfn.XLOOKUP(J1605,[1]Feuil1!$A$2:$A$1648,[1]Feuil1!$B$2:$B$1648)</f>
        <v>4833</v>
      </c>
      <c r="N1605" s="7">
        <f t="shared" si="25"/>
        <v>20.691082143596109</v>
      </c>
    </row>
    <row r="1606" spans="1:14" x14ac:dyDescent="0.25">
      <c r="A1606" s="4" t="s">
        <v>5783</v>
      </c>
      <c r="B1606" s="2" t="s">
        <v>6686</v>
      </c>
      <c r="C1606" s="2"/>
      <c r="D1606" s="2"/>
      <c r="E1606" s="2"/>
      <c r="F1606" s="5" t="s">
        <v>5784</v>
      </c>
      <c r="G1606" s="5"/>
      <c r="H1606" s="5" t="s">
        <v>5785</v>
      </c>
      <c r="I1606" s="5" t="s">
        <v>5786</v>
      </c>
      <c r="J1606" s="5" t="s">
        <v>5787</v>
      </c>
      <c r="K1606" s="6">
        <v>2010</v>
      </c>
      <c r="L1606">
        <f>_xlfn.XLOOKUP(J1606,[1]Feuil1!$A$2:$A$1648,[1]Feuil1!$C$2:$C$1648)</f>
        <v>26</v>
      </c>
      <c r="M1606">
        <f>_xlfn.XLOOKUP(J1606,[1]Feuil1!$A$2:$A$1648,[1]Feuil1!$B$2:$B$1648)</f>
        <v>5093</v>
      </c>
      <c r="N1606" s="7">
        <f t="shared" si="25"/>
        <v>51.050461417632043</v>
      </c>
    </row>
    <row r="1607" spans="1:14" x14ac:dyDescent="0.25">
      <c r="A1607" s="1" t="s">
        <v>5788</v>
      </c>
      <c r="B1607" s="5" t="s">
        <v>6687</v>
      </c>
      <c r="C1607" s="5"/>
      <c r="D1607" s="5"/>
      <c r="E1607" s="5"/>
      <c r="F1607" s="2" t="s">
        <v>5789</v>
      </c>
      <c r="G1607" s="2"/>
      <c r="H1607" s="2" t="s">
        <v>5790</v>
      </c>
      <c r="I1607" s="2" t="s">
        <v>5791</v>
      </c>
      <c r="J1607" s="2" t="s">
        <v>5792</v>
      </c>
      <c r="K1607" s="3">
        <v>2010</v>
      </c>
      <c r="L1607" t="e">
        <f>_xlfn.XLOOKUP(J1607,[1]Feuil1!$A$2:$A$1648,[1]Feuil1!$C$2:$C$1648)</f>
        <v>#N/A</v>
      </c>
      <c r="M1607" t="e">
        <f>_xlfn.XLOOKUP(J1607,[1]Feuil1!$A$2:$A$1648,[1]Feuil1!$B$2:$B$1648)</f>
        <v>#N/A</v>
      </c>
      <c r="N1607" s="7" t="e">
        <f t="shared" si="25"/>
        <v>#N/A</v>
      </c>
    </row>
    <row r="1608" spans="1:14" x14ac:dyDescent="0.25">
      <c r="A1608" s="4" t="s">
        <v>5227</v>
      </c>
      <c r="B1608" s="5" t="s">
        <v>6687</v>
      </c>
      <c r="C1608" s="5"/>
      <c r="D1608" s="5"/>
      <c r="E1608" s="5"/>
      <c r="F1608" s="5" t="s">
        <v>5793</v>
      </c>
      <c r="G1608" s="5"/>
      <c r="H1608" s="5" t="s">
        <v>4750</v>
      </c>
      <c r="I1608" s="5" t="s">
        <v>664</v>
      </c>
      <c r="J1608" s="5" t="s">
        <v>5794</v>
      </c>
      <c r="K1608" s="6">
        <v>2010</v>
      </c>
      <c r="L1608" t="e">
        <f>_xlfn.XLOOKUP(J1608,[1]Feuil1!$A$2:$A$1648,[1]Feuil1!$C$2:$C$1648)</f>
        <v>#N/A</v>
      </c>
      <c r="M1608" t="e">
        <f>_xlfn.XLOOKUP(J1608,[1]Feuil1!$A$2:$A$1648,[1]Feuil1!$B$2:$B$1648)</f>
        <v>#N/A</v>
      </c>
      <c r="N1608" s="7" t="e">
        <f t="shared" si="25"/>
        <v>#N/A</v>
      </c>
    </row>
    <row r="1609" spans="1:14" x14ac:dyDescent="0.25">
      <c r="A1609" s="1" t="s">
        <v>5708</v>
      </c>
      <c r="B1609" s="5" t="s">
        <v>6686</v>
      </c>
      <c r="C1609" s="5"/>
      <c r="D1609" s="5"/>
      <c r="E1609" s="5"/>
      <c r="F1609" s="2" t="s">
        <v>5795</v>
      </c>
      <c r="G1609" s="2"/>
      <c r="H1609" s="2" t="s">
        <v>5796</v>
      </c>
      <c r="I1609" s="2" t="s">
        <v>304</v>
      </c>
      <c r="J1609" s="2" t="s">
        <v>5797</v>
      </c>
      <c r="K1609" s="3">
        <v>2010</v>
      </c>
      <c r="L1609">
        <f>_xlfn.XLOOKUP(J1609,[1]Feuil1!$A$2:$A$1648,[1]Feuil1!$C$2:$C$1648)</f>
        <v>10</v>
      </c>
      <c r="M1609">
        <f>_xlfn.XLOOKUP(J1609,[1]Feuil1!$A$2:$A$1648,[1]Feuil1!$B$2:$B$1648)</f>
        <v>3240</v>
      </c>
      <c r="N1609" s="7">
        <f t="shared" si="25"/>
        <v>30.864197530864196</v>
      </c>
    </row>
    <row r="1610" spans="1:14" x14ac:dyDescent="0.25">
      <c r="A1610" s="4" t="s">
        <v>4448</v>
      </c>
      <c r="B1610" s="5" t="s">
        <v>6687</v>
      </c>
      <c r="C1610" s="5"/>
      <c r="D1610" s="5"/>
      <c r="E1610" s="5"/>
      <c r="F1610" s="5" t="s">
        <v>5798</v>
      </c>
      <c r="G1610" s="5"/>
      <c r="H1610" s="5" t="s">
        <v>5799</v>
      </c>
      <c r="I1610" s="5" t="s">
        <v>100</v>
      </c>
      <c r="J1610" s="5" t="s">
        <v>5800</v>
      </c>
      <c r="K1610" s="6">
        <v>2010</v>
      </c>
      <c r="L1610" t="e">
        <f>_xlfn.XLOOKUP(J1610,[1]Feuil1!$A$2:$A$1648,[1]Feuil1!$C$2:$C$1648)</f>
        <v>#N/A</v>
      </c>
      <c r="M1610" t="e">
        <f>_xlfn.XLOOKUP(J1610,[1]Feuil1!$A$2:$A$1648,[1]Feuil1!$B$2:$B$1648)</f>
        <v>#N/A</v>
      </c>
      <c r="N1610" s="7" t="e">
        <f t="shared" si="25"/>
        <v>#N/A</v>
      </c>
    </row>
    <row r="1611" spans="1:14" x14ac:dyDescent="0.25">
      <c r="A1611" s="1" t="s">
        <v>5730</v>
      </c>
      <c r="B1611" s="5" t="s">
        <v>6687</v>
      </c>
      <c r="C1611" s="5"/>
      <c r="D1611" s="5"/>
      <c r="E1611" s="5"/>
      <c r="F1611" s="2" t="s">
        <v>5801</v>
      </c>
      <c r="G1611" s="2"/>
      <c r="H1611" s="2" t="s">
        <v>5802</v>
      </c>
      <c r="I1611" s="2" t="s">
        <v>5803</v>
      </c>
      <c r="J1611" s="2" t="s">
        <v>5804</v>
      </c>
      <c r="K1611" s="3">
        <v>2010</v>
      </c>
      <c r="L1611" t="e">
        <f>_xlfn.XLOOKUP(J1611,[1]Feuil1!$A$2:$A$1648,[1]Feuil1!$C$2:$C$1648)</f>
        <v>#N/A</v>
      </c>
      <c r="M1611" t="e">
        <f>_xlfn.XLOOKUP(J1611,[1]Feuil1!$A$2:$A$1648,[1]Feuil1!$B$2:$B$1648)</f>
        <v>#N/A</v>
      </c>
      <c r="N1611" s="7" t="e">
        <f t="shared" si="25"/>
        <v>#N/A</v>
      </c>
    </row>
    <row r="1612" spans="1:14" x14ac:dyDescent="0.25">
      <c r="A1612" s="4" t="s">
        <v>4280</v>
      </c>
      <c r="B1612" s="5" t="s">
        <v>6686</v>
      </c>
      <c r="C1612" s="5"/>
      <c r="D1612" s="5"/>
      <c r="E1612" s="5"/>
      <c r="F1612" s="5" t="s">
        <v>4656</v>
      </c>
      <c r="G1612" s="2" t="s">
        <v>6784</v>
      </c>
      <c r="H1612" s="5" t="s">
        <v>4657</v>
      </c>
      <c r="I1612" s="5" t="s">
        <v>413</v>
      </c>
      <c r="J1612" s="5" t="s">
        <v>4658</v>
      </c>
      <c r="K1612" s="6">
        <v>1995</v>
      </c>
      <c r="L1612">
        <f>_xlfn.XLOOKUP(J1612,[1]Feuil1!$A$2:$A$1648,[1]Feuil1!$C$2:$C$1648)</f>
        <v>61</v>
      </c>
      <c r="M1612">
        <f>_xlfn.XLOOKUP(J1612,[1]Feuil1!$A$2:$A$1648,[1]Feuil1!$B$2:$B$1648)</f>
        <v>4130</v>
      </c>
      <c r="N1612" s="7">
        <f t="shared" si="25"/>
        <v>147.6997578692494</v>
      </c>
    </row>
    <row r="1613" spans="1:14" x14ac:dyDescent="0.25">
      <c r="A1613" s="1" t="s">
        <v>5169</v>
      </c>
      <c r="B1613" s="2" t="s">
        <v>6686</v>
      </c>
      <c r="C1613" s="2"/>
      <c r="D1613" s="2"/>
      <c r="E1613" s="2"/>
      <c r="F1613" s="2" t="s">
        <v>5807</v>
      </c>
      <c r="G1613" s="2"/>
      <c r="H1613" s="2" t="s">
        <v>5808</v>
      </c>
      <c r="I1613" s="2" t="s">
        <v>5809</v>
      </c>
      <c r="J1613" s="2" t="s">
        <v>5810</v>
      </c>
      <c r="K1613" s="3">
        <v>2010</v>
      </c>
      <c r="L1613">
        <f>_xlfn.XLOOKUP(J1613,[1]Feuil1!$A$2:$A$1648,[1]Feuil1!$C$2:$C$1648)</f>
        <v>62</v>
      </c>
      <c r="M1613">
        <f>_xlfn.XLOOKUP(J1613,[1]Feuil1!$A$2:$A$1648,[1]Feuil1!$B$2:$B$1648)</f>
        <v>17184</v>
      </c>
      <c r="N1613" s="7">
        <f t="shared" si="25"/>
        <v>36.080074487895715</v>
      </c>
    </row>
    <row r="1614" spans="1:14" x14ac:dyDescent="0.25">
      <c r="A1614" s="4" t="s">
        <v>5811</v>
      </c>
      <c r="B1614" s="5" t="s">
        <v>6686</v>
      </c>
      <c r="C1614" s="5"/>
      <c r="D1614" s="5"/>
      <c r="E1614" s="5"/>
      <c r="F1614" s="5" t="s">
        <v>5812</v>
      </c>
      <c r="G1614" s="5"/>
      <c r="H1614" s="5" t="s">
        <v>5813</v>
      </c>
      <c r="I1614" s="5" t="s">
        <v>4340</v>
      </c>
      <c r="J1614" s="5" t="s">
        <v>5814</v>
      </c>
      <c r="K1614" s="6">
        <v>2010</v>
      </c>
      <c r="L1614">
        <f>_xlfn.XLOOKUP(J1614,[1]Feuil1!$A$2:$A$1648,[1]Feuil1!$C$2:$C$1648)</f>
        <v>30</v>
      </c>
      <c r="M1614">
        <f>_xlfn.XLOOKUP(J1614,[1]Feuil1!$A$2:$A$1648,[1]Feuil1!$B$2:$B$1648)</f>
        <v>3322</v>
      </c>
      <c r="N1614" s="7">
        <f t="shared" si="25"/>
        <v>90.307043949428049</v>
      </c>
    </row>
    <row r="1615" spans="1:14" x14ac:dyDescent="0.25">
      <c r="A1615" s="1" t="s">
        <v>5815</v>
      </c>
      <c r="B1615" s="2" t="s">
        <v>6686</v>
      </c>
      <c r="C1615" s="2"/>
      <c r="D1615" s="2"/>
      <c r="E1615" s="2"/>
      <c r="F1615" s="2" t="s">
        <v>5816</v>
      </c>
      <c r="G1615" s="2"/>
      <c r="H1615" s="2" t="s">
        <v>5817</v>
      </c>
      <c r="I1615" s="2" t="s">
        <v>5818</v>
      </c>
      <c r="J1615" s="2" t="s">
        <v>5819</v>
      </c>
      <c r="K1615" s="3">
        <v>2010</v>
      </c>
      <c r="L1615">
        <f>_xlfn.XLOOKUP(J1615,[1]Feuil1!$A$2:$A$1648,[1]Feuil1!$C$2:$C$1648)</f>
        <v>8</v>
      </c>
      <c r="M1615">
        <f>_xlfn.XLOOKUP(J1615,[1]Feuil1!$A$2:$A$1648,[1]Feuil1!$B$2:$B$1648)</f>
        <v>3680</v>
      </c>
      <c r="N1615" s="7">
        <f t="shared" si="25"/>
        <v>21.739130434782609</v>
      </c>
    </row>
    <row r="1616" spans="1:14" x14ac:dyDescent="0.25">
      <c r="A1616" s="4" t="s">
        <v>5820</v>
      </c>
      <c r="B1616" s="5" t="s">
        <v>6686</v>
      </c>
      <c r="C1616" s="5"/>
      <c r="D1616" s="5"/>
      <c r="E1616" s="5"/>
      <c r="F1616" s="5" t="s">
        <v>5821</v>
      </c>
      <c r="G1616" s="5"/>
      <c r="H1616" s="5" t="s">
        <v>5822</v>
      </c>
      <c r="I1616" s="5" t="s">
        <v>5823</v>
      </c>
      <c r="J1616" s="5" t="s">
        <v>5824</v>
      </c>
      <c r="K1616" s="6">
        <v>2010</v>
      </c>
      <c r="L1616">
        <f>_xlfn.XLOOKUP(J1616,[1]Feuil1!$A$2:$A$1648,[1]Feuil1!$C$2:$C$1648)</f>
        <v>44</v>
      </c>
      <c r="M1616">
        <f>_xlfn.XLOOKUP(J1616,[1]Feuil1!$A$2:$A$1648,[1]Feuil1!$B$2:$B$1648)</f>
        <v>6288</v>
      </c>
      <c r="N1616" s="7">
        <f t="shared" si="25"/>
        <v>69.974554707379141</v>
      </c>
    </row>
    <row r="1617" spans="1:14" x14ac:dyDescent="0.25">
      <c r="A1617" s="1" t="s">
        <v>5825</v>
      </c>
      <c r="B1617" s="2" t="s">
        <v>6687</v>
      </c>
      <c r="C1617" s="2"/>
      <c r="D1617" s="2"/>
      <c r="E1617" s="2"/>
      <c r="F1617" s="2" t="s">
        <v>5826</v>
      </c>
      <c r="G1617" s="2"/>
      <c r="H1617" s="2" t="s">
        <v>5827</v>
      </c>
      <c r="I1617" s="2" t="s">
        <v>5828</v>
      </c>
      <c r="J1617" s="2" t="s">
        <v>5829</v>
      </c>
      <c r="K1617" s="3">
        <v>2010</v>
      </c>
      <c r="L1617" t="e">
        <f>_xlfn.XLOOKUP(J1617,[1]Feuil1!$A$2:$A$1648,[1]Feuil1!$C$2:$C$1648)</f>
        <v>#N/A</v>
      </c>
      <c r="M1617" t="e">
        <f>_xlfn.XLOOKUP(J1617,[1]Feuil1!$A$2:$A$1648,[1]Feuil1!$B$2:$B$1648)</f>
        <v>#N/A</v>
      </c>
      <c r="N1617" s="7" t="e">
        <f t="shared" si="25"/>
        <v>#N/A</v>
      </c>
    </row>
    <row r="1618" spans="1:14" x14ac:dyDescent="0.25">
      <c r="A1618" s="4" t="s">
        <v>5830</v>
      </c>
      <c r="B1618" s="5" t="s">
        <v>6686</v>
      </c>
      <c r="C1618" s="5"/>
      <c r="D1618" s="5"/>
      <c r="E1618" s="5"/>
      <c r="F1618" s="5" t="s">
        <v>5831</v>
      </c>
      <c r="G1618" s="5"/>
      <c r="H1618" s="5" t="s">
        <v>5832</v>
      </c>
      <c r="I1618" s="5" t="s">
        <v>5833</v>
      </c>
      <c r="J1618" s="5" t="s">
        <v>5834</v>
      </c>
      <c r="K1618" s="6">
        <v>2010</v>
      </c>
      <c r="L1618">
        <f>_xlfn.XLOOKUP(J1618,[1]Feuil1!$A$2:$A$1648,[1]Feuil1!$C$2:$C$1648)</f>
        <v>5</v>
      </c>
      <c r="M1618">
        <f>_xlfn.XLOOKUP(J1618,[1]Feuil1!$A$2:$A$1648,[1]Feuil1!$B$2:$B$1648)</f>
        <v>4055</v>
      </c>
      <c r="N1618" s="7">
        <f t="shared" si="25"/>
        <v>12.330456226880395</v>
      </c>
    </row>
    <row r="1619" spans="1:14" x14ac:dyDescent="0.25">
      <c r="A1619" s="1" t="s">
        <v>5835</v>
      </c>
      <c r="B1619" s="2" t="s">
        <v>6686</v>
      </c>
      <c r="C1619" s="2"/>
      <c r="D1619" s="2"/>
      <c r="E1619" s="2"/>
      <c r="F1619" s="2" t="s">
        <v>5836</v>
      </c>
      <c r="G1619" s="2"/>
      <c r="H1619" s="2" t="s">
        <v>5837</v>
      </c>
      <c r="I1619" s="2" t="s">
        <v>5838</v>
      </c>
      <c r="J1619" s="2" t="s">
        <v>5839</v>
      </c>
      <c r="K1619" s="3">
        <v>2010</v>
      </c>
      <c r="L1619">
        <f>_xlfn.XLOOKUP(J1619,[1]Feuil1!$A$2:$A$1648,[1]Feuil1!$C$2:$C$1648)</f>
        <v>216</v>
      </c>
      <c r="M1619">
        <f>_xlfn.XLOOKUP(J1619,[1]Feuil1!$A$2:$A$1648,[1]Feuil1!$B$2:$B$1648)</f>
        <v>70845</v>
      </c>
      <c r="N1619" s="7">
        <f t="shared" si="25"/>
        <v>30.489095913614229</v>
      </c>
    </row>
    <row r="1620" spans="1:14" x14ac:dyDescent="0.25">
      <c r="A1620" s="4" t="s">
        <v>3548</v>
      </c>
      <c r="B1620" s="5" t="s">
        <v>6686</v>
      </c>
      <c r="C1620" s="5" t="s">
        <v>6695</v>
      </c>
      <c r="D1620" s="5" t="s">
        <v>6722</v>
      </c>
      <c r="E1620" s="5" t="s">
        <v>6759</v>
      </c>
      <c r="F1620" s="5" t="s">
        <v>5840</v>
      </c>
      <c r="G1620" s="5"/>
      <c r="H1620" s="5" t="s">
        <v>3516</v>
      </c>
      <c r="I1620" s="5" t="s">
        <v>2267</v>
      </c>
      <c r="J1620" s="5" t="s">
        <v>5841</v>
      </c>
      <c r="K1620" s="6">
        <v>2011</v>
      </c>
      <c r="L1620">
        <f>_xlfn.XLOOKUP(J1620,[1]Feuil1!$A$2:$A$1648,[1]Feuil1!$C$2:$C$1648)</f>
        <v>17</v>
      </c>
      <c r="M1620">
        <f>_xlfn.XLOOKUP(J1620,[1]Feuil1!$A$2:$A$1648,[1]Feuil1!$B$2:$B$1648)</f>
        <v>2802</v>
      </c>
      <c r="N1620" s="7">
        <f t="shared" si="25"/>
        <v>60.670949321912921</v>
      </c>
    </row>
    <row r="1621" spans="1:14" x14ac:dyDescent="0.25">
      <c r="A1621" s="1" t="s">
        <v>5842</v>
      </c>
      <c r="B1621" s="2" t="s">
        <v>6687</v>
      </c>
      <c r="C1621" s="2"/>
      <c r="D1621" s="2"/>
      <c r="E1621" s="2"/>
      <c r="F1621" s="2" t="s">
        <v>5843</v>
      </c>
      <c r="G1621" s="2"/>
      <c r="H1621" s="2" t="s">
        <v>5844</v>
      </c>
      <c r="I1621" s="2" t="s">
        <v>321</v>
      </c>
      <c r="J1621" s="2" t="s">
        <v>5845</v>
      </c>
      <c r="K1621" s="3">
        <v>2011</v>
      </c>
      <c r="L1621" t="e">
        <f>_xlfn.XLOOKUP(J1621,[1]Feuil1!$A$2:$A$1648,[1]Feuil1!$C$2:$C$1648)</f>
        <v>#N/A</v>
      </c>
      <c r="M1621" t="e">
        <f>_xlfn.XLOOKUP(J1621,[1]Feuil1!$A$2:$A$1648,[1]Feuil1!$B$2:$B$1648)</f>
        <v>#N/A</v>
      </c>
      <c r="N1621" s="7" t="e">
        <f t="shared" si="25"/>
        <v>#N/A</v>
      </c>
    </row>
    <row r="1622" spans="1:14" x14ac:dyDescent="0.25">
      <c r="A1622" s="4" t="s">
        <v>5846</v>
      </c>
      <c r="B1622" s="2" t="s">
        <v>6686</v>
      </c>
      <c r="C1622" s="2"/>
      <c r="D1622" s="2"/>
      <c r="E1622" s="2"/>
      <c r="F1622" s="5" t="s">
        <v>5847</v>
      </c>
      <c r="G1622" s="5"/>
      <c r="H1622" s="5" t="s">
        <v>3836</v>
      </c>
      <c r="I1622" s="5" t="s">
        <v>442</v>
      </c>
      <c r="J1622" s="5" t="s">
        <v>5848</v>
      </c>
      <c r="K1622" s="6">
        <v>2011</v>
      </c>
      <c r="L1622">
        <f>_xlfn.XLOOKUP(J1622,[1]Feuil1!$A$2:$A$1648,[1]Feuil1!$C$2:$C$1648)</f>
        <v>13</v>
      </c>
      <c r="M1622">
        <f>_xlfn.XLOOKUP(J1622,[1]Feuil1!$A$2:$A$1648,[1]Feuil1!$B$2:$B$1648)</f>
        <v>2439</v>
      </c>
      <c r="N1622" s="7">
        <f t="shared" ref="N1622:N1685" si="26">L1622*10000/M1622</f>
        <v>53.300533005330053</v>
      </c>
    </row>
    <row r="1623" spans="1:14" x14ac:dyDescent="0.25">
      <c r="A1623" s="1" t="s">
        <v>5193</v>
      </c>
      <c r="B1623" s="5" t="s">
        <v>6686</v>
      </c>
      <c r="C1623" s="5"/>
      <c r="D1623" s="5"/>
      <c r="E1623" s="5"/>
      <c r="F1623" s="2" t="s">
        <v>5849</v>
      </c>
      <c r="G1623" s="2"/>
      <c r="H1623" s="2" t="s">
        <v>5850</v>
      </c>
      <c r="I1623" s="2" t="s">
        <v>1276</v>
      </c>
      <c r="J1623" s="2" t="s">
        <v>5851</v>
      </c>
      <c r="K1623" s="3">
        <v>2011</v>
      </c>
      <c r="L1623">
        <f>_xlfn.XLOOKUP(J1623,[1]Feuil1!$A$2:$A$1648,[1]Feuil1!$C$2:$C$1648)</f>
        <v>23</v>
      </c>
      <c r="M1623">
        <f>_xlfn.XLOOKUP(J1623,[1]Feuil1!$A$2:$A$1648,[1]Feuil1!$B$2:$B$1648)</f>
        <v>12525</v>
      </c>
      <c r="N1623" s="7">
        <f t="shared" si="26"/>
        <v>18.363273453093811</v>
      </c>
    </row>
    <row r="1624" spans="1:14" x14ac:dyDescent="0.25">
      <c r="A1624" s="4" t="s">
        <v>5852</v>
      </c>
      <c r="B1624" s="5" t="s">
        <v>6686</v>
      </c>
      <c r="C1624" s="5"/>
      <c r="D1624" s="5"/>
      <c r="E1624" s="5"/>
      <c r="F1624" s="5" t="s">
        <v>5853</v>
      </c>
      <c r="G1624" s="5"/>
      <c r="H1624" s="5" t="s">
        <v>5854</v>
      </c>
      <c r="I1624" s="5" t="s">
        <v>2717</v>
      </c>
      <c r="J1624" s="5" t="s">
        <v>5855</v>
      </c>
      <c r="K1624" s="6">
        <v>2011</v>
      </c>
      <c r="L1624">
        <f>_xlfn.XLOOKUP(J1624,[1]Feuil1!$A$2:$A$1648,[1]Feuil1!$C$2:$C$1648)</f>
        <v>24</v>
      </c>
      <c r="M1624">
        <f>_xlfn.XLOOKUP(J1624,[1]Feuil1!$A$2:$A$1648,[1]Feuil1!$B$2:$B$1648)</f>
        <v>9032</v>
      </c>
      <c r="N1624" s="7">
        <f t="shared" si="26"/>
        <v>26.572187776793623</v>
      </c>
    </row>
    <row r="1625" spans="1:14" x14ac:dyDescent="0.25">
      <c r="A1625" s="1" t="s">
        <v>3674</v>
      </c>
      <c r="B1625" s="5" t="s">
        <v>6686</v>
      </c>
      <c r="C1625" s="5"/>
      <c r="D1625" s="5"/>
      <c r="E1625" s="5"/>
      <c r="F1625" s="2" t="s">
        <v>5856</v>
      </c>
      <c r="G1625" s="2"/>
      <c r="H1625" s="2" t="s">
        <v>5857</v>
      </c>
      <c r="I1625" s="2" t="s">
        <v>5858</v>
      </c>
      <c r="J1625" s="2" t="s">
        <v>5859</v>
      </c>
      <c r="K1625" s="3">
        <v>2011</v>
      </c>
      <c r="L1625">
        <f>_xlfn.XLOOKUP(J1625,[1]Feuil1!$A$2:$A$1648,[1]Feuil1!$C$2:$C$1648)</f>
        <v>1</v>
      </c>
      <c r="M1625">
        <f>_xlfn.XLOOKUP(J1625,[1]Feuil1!$A$2:$A$1648,[1]Feuil1!$B$2:$B$1648)</f>
        <v>656</v>
      </c>
      <c r="N1625" s="7">
        <f t="shared" si="26"/>
        <v>15.24390243902439</v>
      </c>
    </row>
    <row r="1626" spans="1:14" x14ac:dyDescent="0.25">
      <c r="A1626" s="4" t="s">
        <v>5860</v>
      </c>
      <c r="B1626" s="5" t="s">
        <v>6686</v>
      </c>
      <c r="C1626" s="5"/>
      <c r="D1626" s="5"/>
      <c r="E1626" s="5"/>
      <c r="F1626" s="5" t="s">
        <v>5861</v>
      </c>
      <c r="G1626" s="5"/>
      <c r="H1626" s="5" t="s">
        <v>5862</v>
      </c>
      <c r="I1626" s="5" t="s">
        <v>2611</v>
      </c>
      <c r="J1626" s="5" t="s">
        <v>5863</v>
      </c>
      <c r="K1626" s="6">
        <v>2011</v>
      </c>
      <c r="L1626">
        <f>_xlfn.XLOOKUP(J1626,[1]Feuil1!$A$2:$A$1648,[1]Feuil1!$C$2:$C$1648)</f>
        <v>33</v>
      </c>
      <c r="M1626">
        <f>_xlfn.XLOOKUP(J1626,[1]Feuil1!$A$2:$A$1648,[1]Feuil1!$B$2:$B$1648)</f>
        <v>7648</v>
      </c>
      <c r="N1626" s="7">
        <f t="shared" si="26"/>
        <v>43.148535564853553</v>
      </c>
    </row>
    <row r="1627" spans="1:14" x14ac:dyDescent="0.25">
      <c r="A1627" s="1" t="s">
        <v>5864</v>
      </c>
      <c r="B1627" s="5" t="s">
        <v>6686</v>
      </c>
      <c r="C1627" s="5"/>
      <c r="D1627" s="5"/>
      <c r="E1627" s="5"/>
      <c r="F1627" s="2" t="s">
        <v>5865</v>
      </c>
      <c r="G1627" s="2"/>
      <c r="H1627" s="2" t="s">
        <v>5866</v>
      </c>
      <c r="I1627" s="2" t="s">
        <v>1082</v>
      </c>
      <c r="J1627" s="2" t="s">
        <v>5867</v>
      </c>
      <c r="K1627" s="3">
        <v>2011</v>
      </c>
      <c r="L1627">
        <f>_xlfn.XLOOKUP(J1627,[1]Feuil1!$A$2:$A$1648,[1]Feuil1!$C$2:$C$1648)</f>
        <v>6</v>
      </c>
      <c r="M1627">
        <f>_xlfn.XLOOKUP(J1627,[1]Feuil1!$A$2:$A$1648,[1]Feuil1!$B$2:$B$1648)</f>
        <v>3682</v>
      </c>
      <c r="N1627" s="7">
        <f t="shared" si="26"/>
        <v>16.295491580662684</v>
      </c>
    </row>
    <row r="1628" spans="1:14" x14ac:dyDescent="0.25">
      <c r="A1628" s="4" t="s">
        <v>5868</v>
      </c>
      <c r="B1628" s="5" t="s">
        <v>6686</v>
      </c>
      <c r="C1628" s="5"/>
      <c r="D1628" s="5"/>
      <c r="E1628" s="5"/>
      <c r="F1628" s="5" t="s">
        <v>5869</v>
      </c>
      <c r="G1628" s="5"/>
      <c r="H1628" s="5" t="s">
        <v>5870</v>
      </c>
      <c r="I1628" s="5" t="s">
        <v>651</v>
      </c>
      <c r="J1628" s="5" t="s">
        <v>5871</v>
      </c>
      <c r="K1628" s="6">
        <v>2011</v>
      </c>
      <c r="L1628">
        <f>_xlfn.XLOOKUP(J1628,[1]Feuil1!$A$2:$A$1648,[1]Feuil1!$C$2:$C$1648)</f>
        <v>22</v>
      </c>
      <c r="M1628">
        <f>_xlfn.XLOOKUP(J1628,[1]Feuil1!$A$2:$A$1648,[1]Feuil1!$B$2:$B$1648)</f>
        <v>7122</v>
      </c>
      <c r="N1628" s="7">
        <f t="shared" si="26"/>
        <v>30.890199382196013</v>
      </c>
    </row>
    <row r="1629" spans="1:14" x14ac:dyDescent="0.25">
      <c r="A1629" s="1" t="s">
        <v>5520</v>
      </c>
      <c r="B1629" s="2" t="s">
        <v>6686</v>
      </c>
      <c r="C1629" s="2"/>
      <c r="D1629" s="2"/>
      <c r="E1629" s="2"/>
      <c r="F1629" s="2" t="s">
        <v>5872</v>
      </c>
      <c r="G1629" s="2"/>
      <c r="H1629" s="2" t="s">
        <v>5873</v>
      </c>
      <c r="I1629" s="2" t="s">
        <v>2611</v>
      </c>
      <c r="J1629" s="2" t="s">
        <v>5874</v>
      </c>
      <c r="K1629" s="3">
        <v>2011</v>
      </c>
      <c r="L1629">
        <f>_xlfn.XLOOKUP(J1629,[1]Feuil1!$A$2:$A$1648,[1]Feuil1!$C$2:$C$1648)</f>
        <v>14</v>
      </c>
      <c r="M1629">
        <f>_xlfn.XLOOKUP(J1629,[1]Feuil1!$A$2:$A$1648,[1]Feuil1!$B$2:$B$1648)</f>
        <v>8871</v>
      </c>
      <c r="N1629" s="7">
        <f t="shared" si="26"/>
        <v>15.781760793597114</v>
      </c>
    </row>
    <row r="1630" spans="1:14" x14ac:dyDescent="0.25">
      <c r="A1630" s="4" t="s">
        <v>3706</v>
      </c>
      <c r="B1630" s="5" t="s">
        <v>6686</v>
      </c>
      <c r="C1630" s="5"/>
      <c r="D1630" s="5"/>
      <c r="E1630" s="5"/>
      <c r="F1630" s="5" t="s">
        <v>5875</v>
      </c>
      <c r="G1630" s="5"/>
      <c r="H1630" s="5" t="s">
        <v>5876</v>
      </c>
      <c r="I1630" s="5" t="s">
        <v>1001</v>
      </c>
      <c r="J1630" s="5" t="s">
        <v>5877</v>
      </c>
      <c r="K1630" s="6">
        <v>2011</v>
      </c>
      <c r="L1630">
        <f>_xlfn.XLOOKUP(J1630,[1]Feuil1!$A$2:$A$1648,[1]Feuil1!$C$2:$C$1648)</f>
        <v>2</v>
      </c>
      <c r="M1630">
        <f>_xlfn.XLOOKUP(J1630,[1]Feuil1!$A$2:$A$1648,[1]Feuil1!$B$2:$B$1648)</f>
        <v>4927</v>
      </c>
      <c r="N1630" s="7">
        <f t="shared" si="26"/>
        <v>4.0592652729855896</v>
      </c>
    </row>
    <row r="1631" spans="1:14" x14ac:dyDescent="0.25">
      <c r="A1631" s="1" t="s">
        <v>5878</v>
      </c>
      <c r="B1631" s="5" t="s">
        <v>6687</v>
      </c>
      <c r="C1631" s="5"/>
      <c r="D1631" s="5"/>
      <c r="E1631" s="5"/>
      <c r="F1631" s="2" t="s">
        <v>5879</v>
      </c>
      <c r="G1631" s="2"/>
      <c r="H1631" s="2" t="s">
        <v>5880</v>
      </c>
      <c r="I1631" s="2" t="s">
        <v>2236</v>
      </c>
      <c r="J1631" s="2" t="s">
        <v>5881</v>
      </c>
      <c r="K1631" s="3">
        <v>2011</v>
      </c>
      <c r="L1631" t="e">
        <f>_xlfn.XLOOKUP(J1631,[1]Feuil1!$A$2:$A$1648,[1]Feuil1!$C$2:$C$1648)</f>
        <v>#N/A</v>
      </c>
      <c r="M1631" t="e">
        <f>_xlfn.XLOOKUP(J1631,[1]Feuil1!$A$2:$A$1648,[1]Feuil1!$B$2:$B$1648)</f>
        <v>#N/A</v>
      </c>
      <c r="N1631" s="7" t="e">
        <f t="shared" si="26"/>
        <v>#N/A</v>
      </c>
    </row>
    <row r="1632" spans="1:14" x14ac:dyDescent="0.25">
      <c r="A1632" s="4" t="s">
        <v>5882</v>
      </c>
      <c r="B1632" s="2" t="s">
        <v>6686</v>
      </c>
      <c r="C1632" s="2"/>
      <c r="D1632" s="2"/>
      <c r="E1632" s="2"/>
      <c r="F1632" s="5" t="s">
        <v>5883</v>
      </c>
      <c r="G1632" s="5"/>
      <c r="H1632" s="5" t="s">
        <v>5884</v>
      </c>
      <c r="I1632" s="5" t="s">
        <v>982</v>
      </c>
      <c r="J1632" s="5" t="s">
        <v>5885</v>
      </c>
      <c r="K1632" s="6">
        <v>2011</v>
      </c>
      <c r="L1632">
        <f>_xlfn.XLOOKUP(J1632,[1]Feuil1!$A$2:$A$1648,[1]Feuil1!$C$2:$C$1648)</f>
        <v>16</v>
      </c>
      <c r="M1632">
        <f>_xlfn.XLOOKUP(J1632,[1]Feuil1!$A$2:$A$1648,[1]Feuil1!$B$2:$B$1648)</f>
        <v>3565</v>
      </c>
      <c r="N1632" s="7">
        <f t="shared" si="26"/>
        <v>44.880785413744739</v>
      </c>
    </row>
    <row r="1633" spans="1:14" x14ac:dyDescent="0.25">
      <c r="A1633" s="1" t="s">
        <v>3451</v>
      </c>
      <c r="B1633" s="5" t="s">
        <v>6686</v>
      </c>
      <c r="C1633" s="5"/>
      <c r="D1633" s="5"/>
      <c r="E1633" s="5"/>
      <c r="F1633" s="2" t="s">
        <v>5886</v>
      </c>
      <c r="G1633" s="2"/>
      <c r="H1633" s="2" t="s">
        <v>5887</v>
      </c>
      <c r="I1633" s="2" t="s">
        <v>288</v>
      </c>
      <c r="J1633" s="2" t="s">
        <v>5888</v>
      </c>
      <c r="K1633" s="3">
        <v>2011</v>
      </c>
      <c r="L1633">
        <f>_xlfn.XLOOKUP(J1633,[1]Feuil1!$A$2:$A$1648,[1]Feuil1!$C$2:$C$1648)</f>
        <v>12</v>
      </c>
      <c r="M1633">
        <f>_xlfn.XLOOKUP(J1633,[1]Feuil1!$A$2:$A$1648,[1]Feuil1!$B$2:$B$1648)</f>
        <v>6336</v>
      </c>
      <c r="N1633" s="7">
        <f t="shared" si="26"/>
        <v>18.939393939393938</v>
      </c>
    </row>
    <row r="1634" spans="1:14" x14ac:dyDescent="0.25">
      <c r="A1634" s="4" t="s">
        <v>5889</v>
      </c>
      <c r="B1634" s="5" t="s">
        <v>6686</v>
      </c>
      <c r="C1634" s="5"/>
      <c r="D1634" s="5"/>
      <c r="E1634" s="5"/>
      <c r="F1634" s="5" t="s">
        <v>5890</v>
      </c>
      <c r="G1634" s="5"/>
      <c r="H1634" s="5" t="s">
        <v>5891</v>
      </c>
      <c r="I1634" s="5" t="s">
        <v>2098</v>
      </c>
      <c r="J1634" s="5" t="s">
        <v>5892</v>
      </c>
      <c r="K1634" s="6">
        <v>2011</v>
      </c>
      <c r="L1634">
        <f>_xlfn.XLOOKUP(J1634,[1]Feuil1!$A$2:$A$1648,[1]Feuil1!$C$2:$C$1648)</f>
        <v>42</v>
      </c>
      <c r="M1634">
        <f>_xlfn.XLOOKUP(J1634,[1]Feuil1!$A$2:$A$1648,[1]Feuil1!$B$2:$B$1648)</f>
        <v>4693</v>
      </c>
      <c r="N1634" s="7">
        <f t="shared" si="26"/>
        <v>89.494992542083949</v>
      </c>
    </row>
    <row r="1635" spans="1:14" x14ac:dyDescent="0.25">
      <c r="A1635" s="1" t="s">
        <v>5893</v>
      </c>
      <c r="B1635" s="5" t="s">
        <v>6686</v>
      </c>
      <c r="C1635" s="5"/>
      <c r="D1635" s="5"/>
      <c r="E1635" s="5"/>
      <c r="F1635" s="2" t="s">
        <v>5894</v>
      </c>
      <c r="G1635" s="2"/>
      <c r="H1635" s="2" t="s">
        <v>5895</v>
      </c>
      <c r="I1635" s="2" t="s">
        <v>193</v>
      </c>
      <c r="J1635" s="2" t="s">
        <v>5896</v>
      </c>
      <c r="K1635" s="3">
        <v>2011</v>
      </c>
      <c r="L1635">
        <f>_xlfn.XLOOKUP(J1635,[1]Feuil1!$A$2:$A$1648,[1]Feuil1!$C$2:$C$1648)</f>
        <v>20</v>
      </c>
      <c r="M1635">
        <f>_xlfn.XLOOKUP(J1635,[1]Feuil1!$A$2:$A$1648,[1]Feuil1!$B$2:$B$1648)</f>
        <v>7132</v>
      </c>
      <c r="N1635" s="7">
        <f t="shared" si="26"/>
        <v>28.042624789680314</v>
      </c>
    </row>
    <row r="1636" spans="1:14" x14ac:dyDescent="0.25">
      <c r="A1636" s="4" t="s">
        <v>5755</v>
      </c>
      <c r="B1636" s="5" t="s">
        <v>6686</v>
      </c>
      <c r="C1636" s="5"/>
      <c r="D1636" s="5"/>
      <c r="E1636" s="5"/>
      <c r="F1636" s="5" t="s">
        <v>5897</v>
      </c>
      <c r="G1636" s="5"/>
      <c r="H1636" s="5" t="s">
        <v>5898</v>
      </c>
      <c r="I1636" s="5" t="s">
        <v>288</v>
      </c>
      <c r="J1636" s="5" t="s">
        <v>5899</v>
      </c>
      <c r="K1636" s="6">
        <v>2011</v>
      </c>
      <c r="L1636">
        <f>_xlfn.XLOOKUP(J1636,[1]Feuil1!$A$2:$A$1648,[1]Feuil1!$C$2:$C$1648)</f>
        <v>30</v>
      </c>
      <c r="M1636">
        <f>_xlfn.XLOOKUP(J1636,[1]Feuil1!$A$2:$A$1648,[1]Feuil1!$B$2:$B$1648)</f>
        <v>7565</v>
      </c>
      <c r="N1636" s="7">
        <f t="shared" si="26"/>
        <v>39.656311962987445</v>
      </c>
    </row>
    <row r="1637" spans="1:14" x14ac:dyDescent="0.25">
      <c r="A1637" s="1" t="s">
        <v>5825</v>
      </c>
      <c r="B1637" s="5" t="s">
        <v>6687</v>
      </c>
      <c r="C1637" s="5"/>
      <c r="D1637" s="5"/>
      <c r="E1637" s="5"/>
      <c r="F1637" s="2" t="s">
        <v>5900</v>
      </c>
      <c r="G1637" s="2"/>
      <c r="H1637" s="2" t="s">
        <v>5901</v>
      </c>
      <c r="I1637" s="2" t="s">
        <v>2312</v>
      </c>
      <c r="J1637" s="2" t="s">
        <v>5902</v>
      </c>
      <c r="K1637" s="3">
        <v>2011</v>
      </c>
      <c r="L1637" t="e">
        <f>_xlfn.XLOOKUP(J1637,[1]Feuil1!$A$2:$A$1648,[1]Feuil1!$C$2:$C$1648)</f>
        <v>#N/A</v>
      </c>
      <c r="M1637" t="e">
        <f>_xlfn.XLOOKUP(J1637,[1]Feuil1!$A$2:$A$1648,[1]Feuil1!$B$2:$B$1648)</f>
        <v>#N/A</v>
      </c>
      <c r="N1637" s="7" t="e">
        <f t="shared" si="26"/>
        <v>#N/A</v>
      </c>
    </row>
    <row r="1638" spans="1:14" x14ac:dyDescent="0.25">
      <c r="A1638" s="4" t="s">
        <v>5903</v>
      </c>
      <c r="B1638" s="5" t="s">
        <v>6686</v>
      </c>
      <c r="C1638" s="5"/>
      <c r="D1638" s="5"/>
      <c r="E1638" s="5"/>
      <c r="F1638" s="5" t="s">
        <v>5904</v>
      </c>
      <c r="G1638" s="5"/>
      <c r="H1638" s="5" t="s">
        <v>5905</v>
      </c>
      <c r="I1638" s="5" t="s">
        <v>2611</v>
      </c>
      <c r="J1638" s="5" t="s">
        <v>5906</v>
      </c>
      <c r="K1638" s="6">
        <v>2011</v>
      </c>
      <c r="L1638">
        <f>_xlfn.XLOOKUP(J1638,[1]Feuil1!$A$2:$A$1648,[1]Feuil1!$C$2:$C$1648)</f>
        <v>90</v>
      </c>
      <c r="M1638">
        <f>_xlfn.XLOOKUP(J1638,[1]Feuil1!$A$2:$A$1648,[1]Feuil1!$B$2:$B$1648)</f>
        <v>7135</v>
      </c>
      <c r="N1638" s="7">
        <f t="shared" si="26"/>
        <v>126.13875262789068</v>
      </c>
    </row>
    <row r="1639" spans="1:14" x14ac:dyDescent="0.25">
      <c r="A1639" s="1" t="s">
        <v>5907</v>
      </c>
      <c r="B1639" s="5" t="s">
        <v>6686</v>
      </c>
      <c r="C1639" s="5"/>
      <c r="D1639" s="5"/>
      <c r="E1639" s="5"/>
      <c r="F1639" s="2" t="s">
        <v>5908</v>
      </c>
      <c r="G1639" s="2"/>
      <c r="H1639" s="2" t="s">
        <v>5909</v>
      </c>
      <c r="I1639" s="2" t="s">
        <v>1638</v>
      </c>
      <c r="J1639" s="2" t="s">
        <v>5910</v>
      </c>
      <c r="K1639" s="3">
        <v>2011</v>
      </c>
      <c r="L1639">
        <f>_xlfn.XLOOKUP(J1639,[1]Feuil1!$A$2:$A$1648,[1]Feuil1!$C$2:$C$1648)</f>
        <v>32</v>
      </c>
      <c r="M1639">
        <f>_xlfn.XLOOKUP(J1639,[1]Feuil1!$A$2:$A$1648,[1]Feuil1!$B$2:$B$1648)</f>
        <v>2708</v>
      </c>
      <c r="N1639" s="7">
        <f t="shared" si="26"/>
        <v>118.16838995568685</v>
      </c>
    </row>
    <row r="1640" spans="1:14" x14ac:dyDescent="0.25">
      <c r="A1640" s="4" t="s">
        <v>5911</v>
      </c>
      <c r="B1640" s="5" t="s">
        <v>6687</v>
      </c>
      <c r="C1640" s="5"/>
      <c r="D1640" s="5"/>
      <c r="E1640" s="5"/>
      <c r="F1640" s="5" t="s">
        <v>5912</v>
      </c>
      <c r="G1640" s="5"/>
      <c r="H1640" s="5" t="s">
        <v>5913</v>
      </c>
      <c r="I1640" s="5" t="s">
        <v>235</v>
      </c>
      <c r="J1640" s="5" t="s">
        <v>5914</v>
      </c>
      <c r="K1640" s="6">
        <v>2011</v>
      </c>
      <c r="L1640" t="e">
        <f>_xlfn.XLOOKUP(J1640,[1]Feuil1!$A$2:$A$1648,[1]Feuil1!$C$2:$C$1648)</f>
        <v>#N/A</v>
      </c>
      <c r="M1640" t="e">
        <f>_xlfn.XLOOKUP(J1640,[1]Feuil1!$A$2:$A$1648,[1]Feuil1!$B$2:$B$1648)</f>
        <v>#N/A</v>
      </c>
      <c r="N1640" s="7" t="e">
        <f t="shared" si="26"/>
        <v>#N/A</v>
      </c>
    </row>
    <row r="1641" spans="1:14" x14ac:dyDescent="0.25">
      <c r="A1641" s="1" t="s">
        <v>4692</v>
      </c>
      <c r="B1641" s="2" t="s">
        <v>6686</v>
      </c>
      <c r="C1641" s="2" t="s">
        <v>6694</v>
      </c>
      <c r="D1641" s="2" t="s">
        <v>6724</v>
      </c>
      <c r="E1641" s="2" t="s">
        <v>6772</v>
      </c>
      <c r="F1641" s="2" t="s">
        <v>5915</v>
      </c>
      <c r="G1641" s="2"/>
      <c r="H1641" s="2" t="s">
        <v>1327</v>
      </c>
      <c r="I1641" s="2" t="s">
        <v>2267</v>
      </c>
      <c r="J1641" s="2" t="s">
        <v>5916</v>
      </c>
      <c r="K1641" s="3">
        <v>2013</v>
      </c>
      <c r="L1641">
        <f>_xlfn.XLOOKUP(J1641,[1]Feuil1!$A$2:$A$1648,[1]Feuil1!$C$2:$C$1648)</f>
        <v>22</v>
      </c>
      <c r="M1641">
        <f>_xlfn.XLOOKUP(J1641,[1]Feuil1!$A$2:$A$1648,[1]Feuil1!$B$2:$B$1648)</f>
        <v>2899</v>
      </c>
      <c r="N1641" s="7">
        <f t="shared" si="26"/>
        <v>75.888237323214895</v>
      </c>
    </row>
    <row r="1642" spans="1:14" x14ac:dyDescent="0.25">
      <c r="A1642" s="4" t="s">
        <v>2951</v>
      </c>
      <c r="B1642" s="5" t="s">
        <v>6686</v>
      </c>
      <c r="C1642" s="5" t="s">
        <v>6694</v>
      </c>
      <c r="D1642" s="5" t="s">
        <v>6733</v>
      </c>
      <c r="E1642" s="5" t="s">
        <v>6735</v>
      </c>
      <c r="F1642" s="5" t="s">
        <v>5917</v>
      </c>
      <c r="G1642" s="5"/>
      <c r="H1642" s="5" t="s">
        <v>1027</v>
      </c>
      <c r="I1642" s="5" t="s">
        <v>221</v>
      </c>
      <c r="J1642" s="5" t="s">
        <v>5918</v>
      </c>
      <c r="K1642" s="3">
        <v>2013</v>
      </c>
      <c r="L1642">
        <f>_xlfn.XLOOKUP(J1642,[1]Feuil1!$A$2:$A$1648,[1]Feuil1!$C$2:$C$1648)</f>
        <v>7</v>
      </c>
      <c r="M1642">
        <f>_xlfn.XLOOKUP(J1642,[1]Feuil1!$A$2:$A$1648,[1]Feuil1!$B$2:$B$1648)</f>
        <v>1701</v>
      </c>
      <c r="N1642" s="7">
        <f t="shared" si="26"/>
        <v>41.152263374485599</v>
      </c>
    </row>
    <row r="1643" spans="1:14" x14ac:dyDescent="0.25">
      <c r="A1643" s="1" t="s">
        <v>4719</v>
      </c>
      <c r="B1643" s="2" t="s">
        <v>6686</v>
      </c>
      <c r="C1643" s="2" t="s">
        <v>6694</v>
      </c>
      <c r="D1643" s="2" t="s">
        <v>6727</v>
      </c>
      <c r="E1643" s="2" t="s">
        <v>6736</v>
      </c>
      <c r="F1643" s="2" t="s">
        <v>5919</v>
      </c>
      <c r="G1643" s="2"/>
      <c r="H1643" s="2" t="s">
        <v>5045</v>
      </c>
      <c r="I1643" s="2" t="s">
        <v>162</v>
      </c>
      <c r="J1643" s="2" t="s">
        <v>5920</v>
      </c>
      <c r="K1643" s="3">
        <v>2013</v>
      </c>
      <c r="L1643">
        <f>_xlfn.XLOOKUP(J1643,[1]Feuil1!$A$2:$A$1648,[1]Feuil1!$C$2:$C$1648)</f>
        <v>10</v>
      </c>
      <c r="M1643">
        <f>_xlfn.XLOOKUP(J1643,[1]Feuil1!$A$2:$A$1648,[1]Feuil1!$B$2:$B$1648)</f>
        <v>1404</v>
      </c>
      <c r="N1643" s="7">
        <f t="shared" si="26"/>
        <v>71.225071225071218</v>
      </c>
    </row>
    <row r="1644" spans="1:14" x14ac:dyDescent="0.25">
      <c r="A1644" s="4" t="s">
        <v>5921</v>
      </c>
      <c r="B1644" s="2" t="s">
        <v>6687</v>
      </c>
      <c r="C1644" s="2"/>
      <c r="D1644" s="2"/>
      <c r="E1644" s="2"/>
      <c r="F1644" s="5" t="s">
        <v>5922</v>
      </c>
      <c r="G1644" s="5"/>
      <c r="H1644" s="5" t="s">
        <v>5923</v>
      </c>
      <c r="I1644" s="5" t="s">
        <v>5019</v>
      </c>
      <c r="J1644" s="5" t="s">
        <v>5924</v>
      </c>
      <c r="K1644" s="3">
        <v>2013</v>
      </c>
      <c r="L1644" t="e">
        <f>_xlfn.XLOOKUP(J1644,[1]Feuil1!$A$2:$A$1648,[1]Feuil1!$C$2:$C$1648)</f>
        <v>#N/A</v>
      </c>
      <c r="M1644" t="e">
        <f>_xlfn.XLOOKUP(J1644,[1]Feuil1!$A$2:$A$1648,[1]Feuil1!$B$2:$B$1648)</f>
        <v>#N/A</v>
      </c>
      <c r="N1644" s="7" t="e">
        <f t="shared" si="26"/>
        <v>#N/A</v>
      </c>
    </row>
    <row r="1645" spans="1:14" x14ac:dyDescent="0.25">
      <c r="A1645" s="1" t="s">
        <v>5925</v>
      </c>
      <c r="B1645" s="2" t="s">
        <v>6686</v>
      </c>
      <c r="C1645" s="2"/>
      <c r="D1645" s="2"/>
      <c r="E1645" s="2"/>
      <c r="F1645" s="2" t="s">
        <v>5926</v>
      </c>
      <c r="G1645" s="2"/>
      <c r="H1645" s="2" t="s">
        <v>5927</v>
      </c>
      <c r="I1645" s="2" t="s">
        <v>1949</v>
      </c>
      <c r="J1645" s="2" t="s">
        <v>5928</v>
      </c>
      <c r="K1645" s="3">
        <v>2013</v>
      </c>
      <c r="L1645">
        <f>_xlfn.XLOOKUP(J1645,[1]Feuil1!$A$2:$A$1648,[1]Feuil1!$C$2:$C$1648)</f>
        <v>27</v>
      </c>
      <c r="M1645">
        <f>_xlfn.XLOOKUP(J1645,[1]Feuil1!$A$2:$A$1648,[1]Feuil1!$B$2:$B$1648)</f>
        <v>5344</v>
      </c>
      <c r="N1645" s="7">
        <f t="shared" si="26"/>
        <v>50.523952095808383</v>
      </c>
    </row>
    <row r="1646" spans="1:14" x14ac:dyDescent="0.25">
      <c r="A1646" s="4" t="s">
        <v>5929</v>
      </c>
      <c r="B1646" s="5" t="s">
        <v>6687</v>
      </c>
      <c r="C1646" s="5"/>
      <c r="D1646" s="5"/>
      <c r="E1646" s="5"/>
      <c r="F1646" s="5" t="s">
        <v>5930</v>
      </c>
      <c r="G1646" s="5"/>
      <c r="H1646" s="5" t="s">
        <v>5931</v>
      </c>
      <c r="I1646" s="5" t="s">
        <v>442</v>
      </c>
      <c r="J1646" s="5" t="s">
        <v>5932</v>
      </c>
      <c r="K1646" s="3">
        <v>2013</v>
      </c>
      <c r="L1646" t="e">
        <f>_xlfn.XLOOKUP(J1646,[1]Feuil1!$A$2:$A$1648,[1]Feuil1!$C$2:$C$1648)</f>
        <v>#N/A</v>
      </c>
      <c r="M1646" t="e">
        <f>_xlfn.XLOOKUP(J1646,[1]Feuil1!$A$2:$A$1648,[1]Feuil1!$B$2:$B$1648)</f>
        <v>#N/A</v>
      </c>
      <c r="N1646" s="7" t="e">
        <f t="shared" si="26"/>
        <v>#N/A</v>
      </c>
    </row>
    <row r="1647" spans="1:14" x14ac:dyDescent="0.25">
      <c r="A1647" s="1" t="s">
        <v>3998</v>
      </c>
      <c r="B1647" s="2" t="s">
        <v>6686</v>
      </c>
      <c r="C1647" s="2"/>
      <c r="D1647" s="2"/>
      <c r="E1647" s="2"/>
      <c r="F1647" s="2" t="s">
        <v>5933</v>
      </c>
      <c r="G1647" s="2"/>
      <c r="H1647" s="2" t="s">
        <v>2219</v>
      </c>
      <c r="I1647" s="2" t="s">
        <v>425</v>
      </c>
      <c r="J1647" s="2" t="s">
        <v>5934</v>
      </c>
      <c r="K1647" s="3">
        <v>2013</v>
      </c>
      <c r="L1647">
        <f>_xlfn.XLOOKUP(J1647,[1]Feuil1!$A$2:$A$1648,[1]Feuil1!$C$2:$C$1648)</f>
        <v>3</v>
      </c>
      <c r="M1647">
        <f>_xlfn.XLOOKUP(J1647,[1]Feuil1!$A$2:$A$1648,[1]Feuil1!$B$2:$B$1648)</f>
        <v>1331</v>
      </c>
      <c r="N1647" s="7">
        <f t="shared" si="26"/>
        <v>22.539444027047331</v>
      </c>
    </row>
    <row r="1648" spans="1:14" x14ac:dyDescent="0.25">
      <c r="A1648" s="4" t="s">
        <v>5621</v>
      </c>
      <c r="B1648" s="5" t="s">
        <v>6686</v>
      </c>
      <c r="C1648" s="5"/>
      <c r="D1648" s="5"/>
      <c r="E1648" s="5"/>
      <c r="F1648" s="5" t="s">
        <v>5935</v>
      </c>
      <c r="G1648" s="5"/>
      <c r="H1648" s="5" t="s">
        <v>5936</v>
      </c>
      <c r="I1648" s="5" t="s">
        <v>1109</v>
      </c>
      <c r="J1648" s="5" t="s">
        <v>5937</v>
      </c>
      <c r="K1648" s="3">
        <v>2013</v>
      </c>
      <c r="L1648">
        <f>_xlfn.XLOOKUP(J1648,[1]Feuil1!$A$2:$A$1648,[1]Feuil1!$C$2:$C$1648)</f>
        <v>2</v>
      </c>
      <c r="M1648">
        <f>_xlfn.XLOOKUP(J1648,[1]Feuil1!$A$2:$A$1648,[1]Feuil1!$B$2:$B$1648)</f>
        <v>3991</v>
      </c>
      <c r="N1648" s="7">
        <f t="shared" si="26"/>
        <v>5.0112753695815586</v>
      </c>
    </row>
    <row r="1649" spans="1:14" x14ac:dyDescent="0.25">
      <c r="A1649" s="1" t="s">
        <v>5860</v>
      </c>
      <c r="B1649" s="2" t="s">
        <v>6686</v>
      </c>
      <c r="C1649" s="2"/>
      <c r="D1649" s="2"/>
      <c r="E1649" s="2"/>
      <c r="F1649" s="2" t="s">
        <v>5938</v>
      </c>
      <c r="G1649" s="2"/>
      <c r="H1649" s="2" t="s">
        <v>5939</v>
      </c>
      <c r="I1649" s="2" t="s">
        <v>2183</v>
      </c>
      <c r="J1649" s="2" t="s">
        <v>5940</v>
      </c>
      <c r="K1649" s="3">
        <v>2013</v>
      </c>
      <c r="L1649">
        <f>_xlfn.XLOOKUP(J1649,[1]Feuil1!$A$2:$A$1648,[1]Feuil1!$C$2:$C$1648)</f>
        <v>33</v>
      </c>
      <c r="M1649">
        <f>_xlfn.XLOOKUP(J1649,[1]Feuil1!$A$2:$A$1648,[1]Feuil1!$B$2:$B$1648)</f>
        <v>6861</v>
      </c>
      <c r="N1649" s="7">
        <f t="shared" si="26"/>
        <v>48.097944905990381</v>
      </c>
    </row>
    <row r="1650" spans="1:14" x14ac:dyDescent="0.25">
      <c r="A1650" s="4" t="s">
        <v>5290</v>
      </c>
      <c r="B1650" s="5" t="s">
        <v>6686</v>
      </c>
      <c r="C1650" s="5"/>
      <c r="D1650" s="5"/>
      <c r="E1650" s="5"/>
      <c r="F1650" s="5" t="s">
        <v>5941</v>
      </c>
      <c r="G1650" s="5"/>
      <c r="H1650" s="5" t="s">
        <v>3546</v>
      </c>
      <c r="I1650" s="5" t="s">
        <v>78</v>
      </c>
      <c r="J1650" s="5" t="s">
        <v>5942</v>
      </c>
      <c r="K1650" s="3">
        <v>2013</v>
      </c>
      <c r="L1650">
        <f>_xlfn.XLOOKUP(J1650,[1]Feuil1!$A$2:$A$1648,[1]Feuil1!$C$2:$C$1648)</f>
        <v>15</v>
      </c>
      <c r="M1650">
        <f>_xlfn.XLOOKUP(J1650,[1]Feuil1!$A$2:$A$1648,[1]Feuil1!$B$2:$B$1648)</f>
        <v>4445</v>
      </c>
      <c r="N1650" s="7">
        <f t="shared" si="26"/>
        <v>33.745781777277841</v>
      </c>
    </row>
    <row r="1651" spans="1:14" x14ac:dyDescent="0.25">
      <c r="A1651" s="1" t="s">
        <v>5943</v>
      </c>
      <c r="B1651" s="5" t="s">
        <v>6687</v>
      </c>
      <c r="C1651" s="5"/>
      <c r="D1651" s="5"/>
      <c r="E1651" s="5"/>
      <c r="F1651" s="2" t="s">
        <v>5944</v>
      </c>
      <c r="G1651" s="2"/>
      <c r="H1651" s="2" t="s">
        <v>2397</v>
      </c>
      <c r="I1651" s="2" t="s">
        <v>887</v>
      </c>
      <c r="J1651" s="2" t="s">
        <v>5945</v>
      </c>
      <c r="K1651" s="3">
        <v>2013</v>
      </c>
      <c r="L1651" t="e">
        <f>_xlfn.XLOOKUP(J1651,[1]Feuil1!$A$2:$A$1648,[1]Feuil1!$C$2:$C$1648)</f>
        <v>#N/A</v>
      </c>
      <c r="M1651" t="e">
        <f>_xlfn.XLOOKUP(J1651,[1]Feuil1!$A$2:$A$1648,[1]Feuil1!$B$2:$B$1648)</f>
        <v>#N/A</v>
      </c>
      <c r="N1651" s="7" t="e">
        <f t="shared" si="26"/>
        <v>#N/A</v>
      </c>
    </row>
    <row r="1652" spans="1:14" x14ac:dyDescent="0.25">
      <c r="A1652" s="4" t="s">
        <v>5946</v>
      </c>
      <c r="B1652" s="2" t="s">
        <v>6686</v>
      </c>
      <c r="C1652" s="2"/>
      <c r="D1652" s="2"/>
      <c r="E1652" s="2"/>
      <c r="F1652" s="5" t="s">
        <v>5947</v>
      </c>
      <c r="G1652" s="5"/>
      <c r="H1652" s="5" t="s">
        <v>5948</v>
      </c>
      <c r="I1652" s="5" t="s">
        <v>1231</v>
      </c>
      <c r="J1652" s="5" t="s">
        <v>5949</v>
      </c>
      <c r="K1652" s="3">
        <v>2013</v>
      </c>
      <c r="L1652">
        <f>_xlfn.XLOOKUP(J1652,[1]Feuil1!$A$2:$A$1648,[1]Feuil1!$C$2:$C$1648)</f>
        <v>26</v>
      </c>
      <c r="M1652">
        <f>_xlfn.XLOOKUP(J1652,[1]Feuil1!$A$2:$A$1648,[1]Feuil1!$B$2:$B$1648)</f>
        <v>9753</v>
      </c>
      <c r="N1652" s="7">
        <f t="shared" si="26"/>
        <v>26.658464062339792</v>
      </c>
    </row>
    <row r="1653" spans="1:14" x14ac:dyDescent="0.25">
      <c r="A1653" s="1" t="s">
        <v>5950</v>
      </c>
      <c r="B1653" s="5" t="s">
        <v>6686</v>
      </c>
      <c r="C1653" s="5"/>
      <c r="D1653" s="5"/>
      <c r="E1653" s="5"/>
      <c r="F1653" s="2" t="s">
        <v>5951</v>
      </c>
      <c r="G1653" s="2"/>
      <c r="H1653" s="2" t="s">
        <v>3556</v>
      </c>
      <c r="I1653" s="2" t="s">
        <v>442</v>
      </c>
      <c r="J1653" s="2" t="s">
        <v>5952</v>
      </c>
      <c r="K1653" s="3">
        <v>2013</v>
      </c>
      <c r="L1653">
        <f>_xlfn.XLOOKUP(J1653,[1]Feuil1!$A$2:$A$1648,[1]Feuil1!$C$2:$C$1648)</f>
        <v>52</v>
      </c>
      <c r="M1653">
        <f>_xlfn.XLOOKUP(J1653,[1]Feuil1!$A$2:$A$1648,[1]Feuil1!$B$2:$B$1648)</f>
        <v>7102</v>
      </c>
      <c r="N1653" s="7">
        <f t="shared" si="26"/>
        <v>73.218811602365534</v>
      </c>
    </row>
    <row r="1654" spans="1:14" x14ac:dyDescent="0.25">
      <c r="A1654" s="4" t="s">
        <v>5953</v>
      </c>
      <c r="B1654" s="5" t="s">
        <v>6686</v>
      </c>
      <c r="C1654" s="5"/>
      <c r="D1654" s="5"/>
      <c r="E1654" s="5"/>
      <c r="F1654" s="5" t="s">
        <v>5954</v>
      </c>
      <c r="G1654" s="5"/>
      <c r="H1654" s="5" t="s">
        <v>5955</v>
      </c>
      <c r="I1654" s="5" t="s">
        <v>1635</v>
      </c>
      <c r="J1654" s="5" t="s">
        <v>5956</v>
      </c>
      <c r="K1654" s="3">
        <v>2013</v>
      </c>
      <c r="L1654">
        <f>_xlfn.XLOOKUP(J1654,[1]Feuil1!$A$2:$A$1648,[1]Feuil1!$C$2:$C$1648)</f>
        <v>73</v>
      </c>
      <c r="M1654">
        <f>_xlfn.XLOOKUP(J1654,[1]Feuil1!$A$2:$A$1648,[1]Feuil1!$B$2:$B$1648)</f>
        <v>7168</v>
      </c>
      <c r="N1654" s="7">
        <f t="shared" si="26"/>
        <v>101.84151785714286</v>
      </c>
    </row>
    <row r="1655" spans="1:14" x14ac:dyDescent="0.25">
      <c r="A1655" s="1" t="s">
        <v>5532</v>
      </c>
      <c r="B1655" s="2" t="s">
        <v>6686</v>
      </c>
      <c r="C1655" s="2"/>
      <c r="D1655" s="2"/>
      <c r="E1655" s="2"/>
      <c r="F1655" s="2" t="s">
        <v>5957</v>
      </c>
      <c r="G1655" s="2"/>
      <c r="H1655" s="2" t="s">
        <v>5958</v>
      </c>
      <c r="I1655" s="2" t="s">
        <v>917</v>
      </c>
      <c r="J1655" s="2" t="s">
        <v>5959</v>
      </c>
      <c r="K1655" s="3">
        <v>2013</v>
      </c>
      <c r="L1655">
        <f>_xlfn.XLOOKUP(J1655,[1]Feuil1!$A$2:$A$1648,[1]Feuil1!$C$2:$C$1648)</f>
        <v>3</v>
      </c>
      <c r="M1655">
        <f>_xlfn.XLOOKUP(J1655,[1]Feuil1!$A$2:$A$1648,[1]Feuil1!$B$2:$B$1648)</f>
        <v>3514</v>
      </c>
      <c r="N1655" s="7">
        <f t="shared" si="26"/>
        <v>8.537279453614115</v>
      </c>
    </row>
    <row r="1656" spans="1:14" x14ac:dyDescent="0.25">
      <c r="A1656" s="4" t="s">
        <v>5889</v>
      </c>
      <c r="B1656" s="5" t="s">
        <v>6686</v>
      </c>
      <c r="C1656" s="5"/>
      <c r="D1656" s="5"/>
      <c r="E1656" s="5"/>
      <c r="F1656" s="5" t="s">
        <v>5960</v>
      </c>
      <c r="G1656" s="5"/>
      <c r="H1656" s="5" t="s">
        <v>5961</v>
      </c>
      <c r="I1656" s="5" t="s">
        <v>260</v>
      </c>
      <c r="J1656" s="5" t="s">
        <v>5962</v>
      </c>
      <c r="K1656" s="3">
        <v>2013</v>
      </c>
      <c r="L1656">
        <f>_xlfn.XLOOKUP(J1656,[1]Feuil1!$A$2:$A$1648,[1]Feuil1!$C$2:$C$1648)</f>
        <v>63</v>
      </c>
      <c r="M1656">
        <f>_xlfn.XLOOKUP(J1656,[1]Feuil1!$A$2:$A$1648,[1]Feuil1!$B$2:$B$1648)</f>
        <v>8828</v>
      </c>
      <c r="N1656" s="7">
        <f t="shared" si="26"/>
        <v>71.363842319891262</v>
      </c>
    </row>
    <row r="1657" spans="1:14" x14ac:dyDescent="0.25">
      <c r="A1657" s="1" t="s">
        <v>5963</v>
      </c>
      <c r="B1657" s="5" t="s">
        <v>6687</v>
      </c>
      <c r="C1657" s="5"/>
      <c r="D1657" s="5"/>
      <c r="E1657" s="5"/>
      <c r="F1657" s="2" t="s">
        <v>5964</v>
      </c>
      <c r="G1657" s="2"/>
      <c r="H1657" s="2" t="s">
        <v>5965</v>
      </c>
      <c r="I1657" s="2" t="s">
        <v>2936</v>
      </c>
      <c r="J1657" s="2" t="s">
        <v>5966</v>
      </c>
      <c r="K1657" s="3">
        <v>2013</v>
      </c>
      <c r="L1657" t="e">
        <f>_xlfn.XLOOKUP(J1657,[1]Feuil1!$A$2:$A$1648,[1]Feuil1!$C$2:$C$1648)</f>
        <v>#N/A</v>
      </c>
      <c r="M1657" t="e">
        <f>_xlfn.XLOOKUP(J1657,[1]Feuil1!$A$2:$A$1648,[1]Feuil1!$B$2:$B$1648)</f>
        <v>#N/A</v>
      </c>
      <c r="N1657" s="7" t="e">
        <f t="shared" si="26"/>
        <v>#N/A</v>
      </c>
    </row>
    <row r="1658" spans="1:14" x14ac:dyDescent="0.25">
      <c r="A1658" s="4" t="s">
        <v>5967</v>
      </c>
      <c r="B1658" s="5" t="s">
        <v>6686</v>
      </c>
      <c r="C1658" s="5"/>
      <c r="D1658" s="5"/>
      <c r="E1658" s="5"/>
      <c r="F1658" s="5" t="s">
        <v>5968</v>
      </c>
      <c r="G1658" s="5"/>
      <c r="H1658" s="5" t="s">
        <v>5969</v>
      </c>
      <c r="I1658" s="5" t="s">
        <v>78</v>
      </c>
      <c r="J1658" s="5" t="s">
        <v>5970</v>
      </c>
      <c r="K1658" s="3">
        <v>2013</v>
      </c>
      <c r="L1658">
        <f>_xlfn.XLOOKUP(J1658,[1]Feuil1!$A$2:$A$1648,[1]Feuil1!$C$2:$C$1648)</f>
        <v>42</v>
      </c>
      <c r="M1658">
        <f>_xlfn.XLOOKUP(J1658,[1]Feuil1!$A$2:$A$1648,[1]Feuil1!$B$2:$B$1648)</f>
        <v>6077</v>
      </c>
      <c r="N1658" s="7">
        <f t="shared" si="26"/>
        <v>69.113049201908836</v>
      </c>
    </row>
    <row r="1659" spans="1:14" x14ac:dyDescent="0.25">
      <c r="A1659" s="1" t="s">
        <v>5971</v>
      </c>
      <c r="B1659" s="2" t="s">
        <v>6686</v>
      </c>
      <c r="C1659" s="2"/>
      <c r="D1659" s="2"/>
      <c r="E1659" s="2"/>
      <c r="F1659" s="2" t="s">
        <v>5972</v>
      </c>
      <c r="G1659" s="2"/>
      <c r="H1659" s="2" t="s">
        <v>5973</v>
      </c>
      <c r="I1659" s="2" t="s">
        <v>442</v>
      </c>
      <c r="J1659" s="2" t="s">
        <v>5974</v>
      </c>
      <c r="K1659" s="3">
        <v>2013</v>
      </c>
      <c r="L1659">
        <f>_xlfn.XLOOKUP(J1659,[1]Feuil1!$A$2:$A$1648,[1]Feuil1!$C$2:$C$1648)</f>
        <v>44</v>
      </c>
      <c r="M1659">
        <f>_xlfn.XLOOKUP(J1659,[1]Feuil1!$A$2:$A$1648,[1]Feuil1!$B$2:$B$1648)</f>
        <v>8082</v>
      </c>
      <c r="N1659" s="7">
        <f t="shared" si="26"/>
        <v>54.441969809453106</v>
      </c>
    </row>
    <row r="1660" spans="1:14" x14ac:dyDescent="0.25">
      <c r="A1660" s="4" t="s">
        <v>5975</v>
      </c>
      <c r="B1660" s="5" t="s">
        <v>6686</v>
      </c>
      <c r="C1660" s="5"/>
      <c r="D1660" s="5"/>
      <c r="E1660" s="5"/>
      <c r="F1660" s="5" t="s">
        <v>5976</v>
      </c>
      <c r="G1660" s="5" t="s">
        <v>6785</v>
      </c>
      <c r="H1660" s="5" t="s">
        <v>5977</v>
      </c>
      <c r="I1660" s="5" t="s">
        <v>1276</v>
      </c>
      <c r="J1660" s="5" t="s">
        <v>5978</v>
      </c>
      <c r="K1660" s="3">
        <v>2013</v>
      </c>
      <c r="L1660">
        <f>_xlfn.XLOOKUP(J1660,[1]Feuil1!$A$2:$A$1648,[1]Feuil1!$C$2:$C$1648)</f>
        <v>106</v>
      </c>
      <c r="M1660">
        <f>_xlfn.XLOOKUP(J1660,[1]Feuil1!$A$2:$A$1648,[1]Feuil1!$B$2:$B$1648)</f>
        <v>6404</v>
      </c>
      <c r="N1660" s="7">
        <f t="shared" si="26"/>
        <v>165.5215490318551</v>
      </c>
    </row>
    <row r="1661" spans="1:14" x14ac:dyDescent="0.25">
      <c r="A1661" s="1" t="s">
        <v>5979</v>
      </c>
      <c r="B1661" s="5" t="s">
        <v>6686</v>
      </c>
      <c r="C1661" s="5"/>
      <c r="D1661" s="5"/>
      <c r="E1661" s="5"/>
      <c r="F1661" s="2" t="s">
        <v>5980</v>
      </c>
      <c r="G1661" s="2"/>
      <c r="H1661" s="2" t="s">
        <v>4542</v>
      </c>
      <c r="I1661" s="2" t="s">
        <v>435</v>
      </c>
      <c r="J1661" s="2" t="s">
        <v>5981</v>
      </c>
      <c r="K1661" s="3">
        <v>2013</v>
      </c>
      <c r="L1661">
        <f>_xlfn.XLOOKUP(J1661,[1]Feuil1!$A$2:$A$1648,[1]Feuil1!$C$2:$C$1648)</f>
        <v>20</v>
      </c>
      <c r="M1661">
        <f>_xlfn.XLOOKUP(J1661,[1]Feuil1!$A$2:$A$1648,[1]Feuil1!$B$2:$B$1648)</f>
        <v>8344</v>
      </c>
      <c r="N1661" s="7">
        <f t="shared" si="26"/>
        <v>23.969319271332694</v>
      </c>
    </row>
    <row r="1662" spans="1:14" x14ac:dyDescent="0.25">
      <c r="A1662" s="4" t="s">
        <v>5982</v>
      </c>
      <c r="B1662" s="5" t="s">
        <v>6687</v>
      </c>
      <c r="C1662" s="5"/>
      <c r="D1662" s="5"/>
      <c r="E1662" s="5"/>
      <c r="F1662" s="5" t="s">
        <v>5983</v>
      </c>
      <c r="G1662" s="5"/>
      <c r="H1662" s="5" t="s">
        <v>5984</v>
      </c>
      <c r="I1662" s="5" t="s">
        <v>668</v>
      </c>
      <c r="J1662" s="5" t="s">
        <v>5985</v>
      </c>
      <c r="K1662" s="3">
        <v>2013</v>
      </c>
      <c r="L1662" t="e">
        <f>_xlfn.XLOOKUP(J1662,[1]Feuil1!$A$2:$A$1648,[1]Feuil1!$C$2:$C$1648)</f>
        <v>#N/A</v>
      </c>
      <c r="M1662" t="e">
        <f>_xlfn.XLOOKUP(J1662,[1]Feuil1!$A$2:$A$1648,[1]Feuil1!$B$2:$B$1648)</f>
        <v>#N/A</v>
      </c>
      <c r="N1662" s="7" t="e">
        <f t="shared" si="26"/>
        <v>#N/A</v>
      </c>
    </row>
    <row r="1663" spans="1:14" x14ac:dyDescent="0.25">
      <c r="A1663" s="1" t="s">
        <v>5986</v>
      </c>
      <c r="B1663" s="2" t="s">
        <v>6686</v>
      </c>
      <c r="C1663" s="2"/>
      <c r="D1663" s="2"/>
      <c r="E1663" s="2"/>
      <c r="F1663" s="2" t="s">
        <v>5987</v>
      </c>
      <c r="G1663" s="2"/>
      <c r="H1663" s="2" t="s">
        <v>5988</v>
      </c>
      <c r="I1663" s="2" t="s">
        <v>2611</v>
      </c>
      <c r="J1663" s="2" t="s">
        <v>5989</v>
      </c>
      <c r="K1663" s="3">
        <v>2013</v>
      </c>
      <c r="L1663">
        <f>_xlfn.XLOOKUP(J1663,[1]Feuil1!$A$2:$A$1648,[1]Feuil1!$C$2:$C$1648)</f>
        <v>58</v>
      </c>
      <c r="M1663">
        <f>_xlfn.XLOOKUP(J1663,[1]Feuil1!$A$2:$A$1648,[1]Feuil1!$B$2:$B$1648)</f>
        <v>4700</v>
      </c>
      <c r="N1663" s="7">
        <f t="shared" si="26"/>
        <v>123.40425531914893</v>
      </c>
    </row>
    <row r="1664" spans="1:14" x14ac:dyDescent="0.25">
      <c r="A1664" s="4" t="s">
        <v>5990</v>
      </c>
      <c r="B1664" s="5" t="s">
        <v>6686</v>
      </c>
      <c r="C1664" s="5"/>
      <c r="D1664" s="5"/>
      <c r="E1664" s="5"/>
      <c r="F1664" s="5" t="s">
        <v>5991</v>
      </c>
      <c r="G1664" s="5"/>
      <c r="H1664" s="5" t="s">
        <v>5992</v>
      </c>
      <c r="I1664" s="5" t="s">
        <v>4705</v>
      </c>
      <c r="J1664" s="5" t="s">
        <v>5993</v>
      </c>
      <c r="K1664" s="3">
        <v>2013</v>
      </c>
      <c r="L1664">
        <f>_xlfn.XLOOKUP(J1664,[1]Feuil1!$A$2:$A$1648,[1]Feuil1!$C$2:$C$1648)</f>
        <v>68</v>
      </c>
      <c r="M1664">
        <f>_xlfn.XLOOKUP(J1664,[1]Feuil1!$A$2:$A$1648,[1]Feuil1!$B$2:$B$1648)</f>
        <v>14250</v>
      </c>
      <c r="N1664" s="7">
        <f t="shared" si="26"/>
        <v>47.719298245614034</v>
      </c>
    </row>
    <row r="1665" spans="1:14" x14ac:dyDescent="0.25">
      <c r="A1665" s="1" t="s">
        <v>2951</v>
      </c>
      <c r="B1665" s="2" t="s">
        <v>6686</v>
      </c>
      <c r="C1665" s="2"/>
      <c r="D1665" s="2"/>
      <c r="E1665" s="2"/>
      <c r="F1665" s="2" t="s">
        <v>5994</v>
      </c>
      <c r="G1665" s="2"/>
      <c r="H1665" s="2" t="s">
        <v>5995</v>
      </c>
      <c r="I1665" s="2" t="s">
        <v>193</v>
      </c>
      <c r="J1665" s="2" t="s">
        <v>5996</v>
      </c>
      <c r="K1665" s="3">
        <v>2013</v>
      </c>
      <c r="L1665">
        <f>_xlfn.XLOOKUP(J1665,[1]Feuil1!$A$2:$A$1648,[1]Feuil1!$C$2:$C$1648)</f>
        <v>65</v>
      </c>
      <c r="M1665">
        <f>_xlfn.XLOOKUP(J1665,[1]Feuil1!$A$2:$A$1648,[1]Feuil1!$B$2:$B$1648)</f>
        <v>6237</v>
      </c>
      <c r="N1665" s="7">
        <f t="shared" si="26"/>
        <v>104.21677088343755</v>
      </c>
    </row>
    <row r="1666" spans="1:14" x14ac:dyDescent="0.25">
      <c r="A1666" s="4" t="s">
        <v>5997</v>
      </c>
      <c r="B1666" s="5" t="s">
        <v>6686</v>
      </c>
      <c r="C1666" s="5"/>
      <c r="D1666" s="5"/>
      <c r="E1666" s="5"/>
      <c r="F1666" s="5" t="s">
        <v>2405</v>
      </c>
      <c r="G1666" s="5"/>
      <c r="H1666" s="5" t="s">
        <v>2775</v>
      </c>
      <c r="I1666" s="5" t="s">
        <v>425</v>
      </c>
      <c r="J1666" s="5" t="s">
        <v>5998</v>
      </c>
      <c r="K1666" s="6">
        <v>2014</v>
      </c>
      <c r="L1666">
        <f>_xlfn.XLOOKUP(J1666,[1]Feuil1!$A$2:$A$1648,[1]Feuil1!$C$2:$C$1648)</f>
        <v>3</v>
      </c>
      <c r="M1666">
        <f>_xlfn.XLOOKUP(J1666,[1]Feuil1!$A$2:$A$1648,[1]Feuil1!$B$2:$B$1648)</f>
        <v>2567</v>
      </c>
      <c r="N1666" s="7">
        <f t="shared" si="26"/>
        <v>11.68679392286716</v>
      </c>
    </row>
    <row r="1667" spans="1:14" x14ac:dyDescent="0.25">
      <c r="A1667" s="1" t="s">
        <v>3806</v>
      </c>
      <c r="B1667" s="2" t="s">
        <v>6686</v>
      </c>
      <c r="C1667" s="2" t="s">
        <v>6694</v>
      </c>
      <c r="D1667" s="2" t="s">
        <v>6728</v>
      </c>
      <c r="E1667" s="2" t="s">
        <v>6778</v>
      </c>
      <c r="F1667" s="2" t="s">
        <v>5999</v>
      </c>
      <c r="G1667" s="2"/>
      <c r="H1667" s="2" t="s">
        <v>6000</v>
      </c>
      <c r="I1667" s="2" t="s">
        <v>429</v>
      </c>
      <c r="J1667" s="2" t="s">
        <v>6001</v>
      </c>
      <c r="K1667" s="6">
        <v>2014</v>
      </c>
      <c r="L1667">
        <f>_xlfn.XLOOKUP(J1667,[1]Feuil1!$A$2:$A$1648,[1]Feuil1!$C$2:$C$1648)</f>
        <v>3</v>
      </c>
      <c r="M1667">
        <f>_xlfn.XLOOKUP(J1667,[1]Feuil1!$A$2:$A$1648,[1]Feuil1!$B$2:$B$1648)</f>
        <v>1036</v>
      </c>
      <c r="N1667" s="7">
        <f t="shared" si="26"/>
        <v>28.957528957528957</v>
      </c>
    </row>
    <row r="1668" spans="1:14" x14ac:dyDescent="0.25">
      <c r="A1668" s="4" t="s">
        <v>6002</v>
      </c>
      <c r="B1668" s="5" t="s">
        <v>6688</v>
      </c>
      <c r="C1668" s="5"/>
      <c r="D1668" s="5"/>
      <c r="E1668" s="5"/>
      <c r="F1668" s="5" t="s">
        <v>6003</v>
      </c>
      <c r="G1668" s="5"/>
      <c r="H1668" s="5" t="s">
        <v>2492</v>
      </c>
      <c r="I1668" s="5" t="s">
        <v>109</v>
      </c>
      <c r="J1668" s="5" t="s">
        <v>6004</v>
      </c>
      <c r="K1668" s="6">
        <v>2014</v>
      </c>
      <c r="L1668" t="e">
        <f>_xlfn.XLOOKUP(J1668,[1]Feuil1!$A$2:$A$1648,[1]Feuil1!$C$2:$C$1648)</f>
        <v>#N/A</v>
      </c>
      <c r="M1668" t="e">
        <f>_xlfn.XLOOKUP(J1668,[1]Feuil1!$A$2:$A$1648,[1]Feuil1!$B$2:$B$1648)</f>
        <v>#N/A</v>
      </c>
      <c r="N1668" s="7" t="e">
        <f t="shared" si="26"/>
        <v>#N/A</v>
      </c>
    </row>
    <row r="1669" spans="1:14" x14ac:dyDescent="0.25">
      <c r="A1669" s="1" t="s">
        <v>5921</v>
      </c>
      <c r="B1669" s="2" t="s">
        <v>6687</v>
      </c>
      <c r="C1669" s="2"/>
      <c r="D1669" s="2"/>
      <c r="E1669" s="2"/>
      <c r="F1669" s="2" t="s">
        <v>6005</v>
      </c>
      <c r="G1669" s="2"/>
      <c r="H1669" s="2" t="s">
        <v>3755</v>
      </c>
      <c r="I1669" s="2" t="s">
        <v>13</v>
      </c>
      <c r="J1669" s="2" t="s">
        <v>6006</v>
      </c>
      <c r="K1669" s="6">
        <v>2014</v>
      </c>
      <c r="L1669" t="e">
        <f>_xlfn.XLOOKUP(J1669,[1]Feuil1!$A$2:$A$1648,[1]Feuil1!$C$2:$C$1648)</f>
        <v>#N/A</v>
      </c>
      <c r="M1669" t="e">
        <f>_xlfn.XLOOKUP(J1669,[1]Feuil1!$A$2:$A$1648,[1]Feuil1!$B$2:$B$1648)</f>
        <v>#N/A</v>
      </c>
      <c r="N1669" s="7" t="e">
        <f t="shared" si="26"/>
        <v>#N/A</v>
      </c>
    </row>
    <row r="1670" spans="1:14" x14ac:dyDescent="0.25">
      <c r="A1670" s="4" t="s">
        <v>6007</v>
      </c>
      <c r="B1670" s="2" t="s">
        <v>6687</v>
      </c>
      <c r="C1670" s="2"/>
      <c r="D1670" s="2"/>
      <c r="E1670" s="2"/>
      <c r="F1670" s="5" t="s">
        <v>6008</v>
      </c>
      <c r="G1670" s="5"/>
      <c r="H1670" s="5" t="s">
        <v>6009</v>
      </c>
      <c r="I1670" s="5" t="s">
        <v>1945</v>
      </c>
      <c r="J1670" s="5" t="s">
        <v>6010</v>
      </c>
      <c r="K1670" s="6">
        <v>2014</v>
      </c>
      <c r="L1670" t="e">
        <f>_xlfn.XLOOKUP(J1670,[1]Feuil1!$A$2:$A$1648,[1]Feuil1!$C$2:$C$1648)</f>
        <v>#N/A</v>
      </c>
      <c r="M1670" t="e">
        <f>_xlfn.XLOOKUP(J1670,[1]Feuil1!$A$2:$A$1648,[1]Feuil1!$B$2:$B$1648)</f>
        <v>#N/A</v>
      </c>
      <c r="N1670" s="7" t="e">
        <f t="shared" si="26"/>
        <v>#N/A</v>
      </c>
    </row>
    <row r="1671" spans="1:14" x14ac:dyDescent="0.25">
      <c r="A1671" s="1" t="s">
        <v>4964</v>
      </c>
      <c r="B1671" s="5" t="s">
        <v>6686</v>
      </c>
      <c r="C1671" s="5"/>
      <c r="D1671" s="5"/>
      <c r="E1671" s="5"/>
      <c r="F1671" s="2" t="s">
        <v>6011</v>
      </c>
      <c r="G1671" s="2"/>
      <c r="H1671" s="2" t="s">
        <v>6012</v>
      </c>
      <c r="I1671" s="2" t="s">
        <v>651</v>
      </c>
      <c r="J1671" s="2" t="s">
        <v>6013</v>
      </c>
      <c r="K1671" s="6">
        <v>2014</v>
      </c>
      <c r="L1671">
        <f>_xlfn.XLOOKUP(J1671,[1]Feuil1!$A$2:$A$1648,[1]Feuil1!$C$2:$C$1648)</f>
        <v>18</v>
      </c>
      <c r="M1671">
        <f>_xlfn.XLOOKUP(J1671,[1]Feuil1!$A$2:$A$1648,[1]Feuil1!$B$2:$B$1648)</f>
        <v>10712</v>
      </c>
      <c r="N1671" s="7">
        <f t="shared" si="26"/>
        <v>16.803584764749814</v>
      </c>
    </row>
    <row r="1672" spans="1:14" x14ac:dyDescent="0.25">
      <c r="A1672" s="4" t="s">
        <v>6014</v>
      </c>
      <c r="B1672" s="2" t="s">
        <v>6686</v>
      </c>
      <c r="C1672" s="2"/>
      <c r="D1672" s="2"/>
      <c r="E1672" s="2"/>
      <c r="F1672" s="5" t="s">
        <v>6015</v>
      </c>
      <c r="G1672" s="5"/>
      <c r="H1672" s="5" t="s">
        <v>6016</v>
      </c>
      <c r="I1672" s="5" t="s">
        <v>1635</v>
      </c>
      <c r="J1672" s="5" t="s">
        <v>6017</v>
      </c>
      <c r="K1672" s="6">
        <v>2014</v>
      </c>
      <c r="L1672">
        <f>_xlfn.XLOOKUP(J1672,[1]Feuil1!$A$2:$A$1648,[1]Feuil1!$C$2:$C$1648)</f>
        <v>25</v>
      </c>
      <c r="M1672">
        <f>_xlfn.XLOOKUP(J1672,[1]Feuil1!$A$2:$A$1648,[1]Feuil1!$B$2:$B$1648)</f>
        <v>9751</v>
      </c>
      <c r="N1672" s="7">
        <f t="shared" si="26"/>
        <v>25.638396061942366</v>
      </c>
    </row>
    <row r="1673" spans="1:14" x14ac:dyDescent="0.25">
      <c r="A1673" s="1" t="s">
        <v>6018</v>
      </c>
      <c r="B1673" s="2" t="s">
        <v>6686</v>
      </c>
      <c r="C1673" s="2"/>
      <c r="D1673" s="2"/>
      <c r="E1673" s="2"/>
      <c r="F1673" s="2" t="s">
        <v>6019</v>
      </c>
      <c r="G1673" s="2"/>
      <c r="H1673" s="2" t="s">
        <v>3173</v>
      </c>
      <c r="I1673" s="2" t="s">
        <v>1147</v>
      </c>
      <c r="J1673" s="2" t="s">
        <v>6020</v>
      </c>
      <c r="K1673" s="6">
        <v>2014</v>
      </c>
      <c r="L1673">
        <f>_xlfn.XLOOKUP(J1673,[1]Feuil1!$A$2:$A$1648,[1]Feuil1!$C$2:$C$1648)</f>
        <v>12</v>
      </c>
      <c r="M1673">
        <f>_xlfn.XLOOKUP(J1673,[1]Feuil1!$A$2:$A$1648,[1]Feuil1!$B$2:$B$1648)</f>
        <v>4247</v>
      </c>
      <c r="N1673" s="7">
        <f t="shared" si="26"/>
        <v>28.25523899222981</v>
      </c>
    </row>
    <row r="1674" spans="1:14" x14ac:dyDescent="0.25">
      <c r="A1674" s="4" t="s">
        <v>6021</v>
      </c>
      <c r="B1674" s="5" t="s">
        <v>6687</v>
      </c>
      <c r="C1674" s="5"/>
      <c r="D1674" s="5"/>
      <c r="E1674" s="5"/>
      <c r="F1674" s="5" t="s">
        <v>6022</v>
      </c>
      <c r="G1674" s="5"/>
      <c r="H1674" s="5" t="s">
        <v>6023</v>
      </c>
      <c r="I1674" s="5" t="s">
        <v>2183</v>
      </c>
      <c r="J1674" s="5" t="s">
        <v>6024</v>
      </c>
      <c r="K1674" s="6">
        <v>2014</v>
      </c>
      <c r="L1674" t="e">
        <f>_xlfn.XLOOKUP(J1674,[1]Feuil1!$A$2:$A$1648,[1]Feuil1!$C$2:$C$1648)</f>
        <v>#N/A</v>
      </c>
      <c r="M1674" t="e">
        <f>_xlfn.XLOOKUP(J1674,[1]Feuil1!$A$2:$A$1648,[1]Feuil1!$B$2:$B$1648)</f>
        <v>#N/A</v>
      </c>
      <c r="N1674" s="7" t="e">
        <f t="shared" si="26"/>
        <v>#N/A</v>
      </c>
    </row>
    <row r="1675" spans="1:14" x14ac:dyDescent="0.25">
      <c r="A1675" s="1" t="s">
        <v>6025</v>
      </c>
      <c r="B1675" s="2" t="s">
        <v>6687</v>
      </c>
      <c r="C1675" s="2"/>
      <c r="D1675" s="2"/>
      <c r="E1675" s="2"/>
      <c r="F1675" s="2" t="s">
        <v>6026</v>
      </c>
      <c r="G1675" s="2"/>
      <c r="H1675" s="2" t="s">
        <v>5538</v>
      </c>
      <c r="I1675" s="2" t="s">
        <v>13</v>
      </c>
      <c r="J1675" s="2" t="s">
        <v>6027</v>
      </c>
      <c r="K1675" s="6">
        <v>2014</v>
      </c>
      <c r="L1675" t="e">
        <f>_xlfn.XLOOKUP(J1675,[1]Feuil1!$A$2:$A$1648,[1]Feuil1!$C$2:$C$1648)</f>
        <v>#N/A</v>
      </c>
      <c r="M1675" t="e">
        <f>_xlfn.XLOOKUP(J1675,[1]Feuil1!$A$2:$A$1648,[1]Feuil1!$B$2:$B$1648)</f>
        <v>#N/A</v>
      </c>
      <c r="N1675" s="7" t="e">
        <f t="shared" si="26"/>
        <v>#N/A</v>
      </c>
    </row>
    <row r="1676" spans="1:14" x14ac:dyDescent="0.25">
      <c r="A1676" s="4" t="s">
        <v>6028</v>
      </c>
      <c r="B1676" s="2" t="s">
        <v>6686</v>
      </c>
      <c r="C1676" s="2"/>
      <c r="D1676" s="2"/>
      <c r="E1676" s="2"/>
      <c r="F1676" s="5" t="s">
        <v>6029</v>
      </c>
      <c r="G1676" s="5"/>
      <c r="H1676" s="5" t="s">
        <v>6030</v>
      </c>
      <c r="I1676" s="5" t="s">
        <v>429</v>
      </c>
      <c r="J1676" s="5" t="s">
        <v>6031</v>
      </c>
      <c r="K1676" s="6">
        <v>2014</v>
      </c>
      <c r="L1676">
        <f>_xlfn.XLOOKUP(J1676,[1]Feuil1!$A$2:$A$1648,[1]Feuil1!$C$2:$C$1648)</f>
        <v>22</v>
      </c>
      <c r="M1676">
        <f>_xlfn.XLOOKUP(J1676,[1]Feuil1!$A$2:$A$1648,[1]Feuil1!$B$2:$B$1648)</f>
        <v>3986</v>
      </c>
      <c r="N1676" s="7">
        <f t="shared" si="26"/>
        <v>55.193176116407429</v>
      </c>
    </row>
    <row r="1677" spans="1:14" x14ac:dyDescent="0.25">
      <c r="A1677" s="1" t="s">
        <v>6032</v>
      </c>
      <c r="B1677" s="2" t="s">
        <v>6686</v>
      </c>
      <c r="C1677" s="2"/>
      <c r="D1677" s="2"/>
      <c r="E1677" s="2"/>
      <c r="F1677" s="2" t="s">
        <v>6033</v>
      </c>
      <c r="G1677" s="2"/>
      <c r="H1677" s="2" t="s">
        <v>6034</v>
      </c>
      <c r="I1677" s="2" t="s">
        <v>651</v>
      </c>
      <c r="J1677" s="2" t="s">
        <v>6035</v>
      </c>
      <c r="K1677" s="6">
        <v>2014</v>
      </c>
      <c r="L1677">
        <f>_xlfn.XLOOKUP(J1677,[1]Feuil1!$A$2:$A$1648,[1]Feuil1!$C$2:$C$1648)</f>
        <v>30</v>
      </c>
      <c r="M1677">
        <f>_xlfn.XLOOKUP(J1677,[1]Feuil1!$A$2:$A$1648,[1]Feuil1!$B$2:$B$1648)</f>
        <v>6556</v>
      </c>
      <c r="N1677" s="7">
        <f t="shared" si="26"/>
        <v>45.759609517998783</v>
      </c>
    </row>
    <row r="1678" spans="1:14" x14ac:dyDescent="0.25">
      <c r="A1678" s="4" t="s">
        <v>6036</v>
      </c>
      <c r="B1678" s="5" t="s">
        <v>6686</v>
      </c>
      <c r="C1678" s="5"/>
      <c r="D1678" s="5"/>
      <c r="E1678" s="5"/>
      <c r="F1678" s="5" t="s">
        <v>6037</v>
      </c>
      <c r="G1678" s="5"/>
      <c r="H1678" s="5" t="s">
        <v>6038</v>
      </c>
      <c r="I1678" s="5" t="s">
        <v>1276</v>
      </c>
      <c r="J1678" s="5" t="s">
        <v>6039</v>
      </c>
      <c r="K1678" s="6">
        <v>2014</v>
      </c>
      <c r="L1678">
        <f>_xlfn.XLOOKUP(J1678,[1]Feuil1!$A$2:$A$1648,[1]Feuil1!$C$2:$C$1648)</f>
        <v>19</v>
      </c>
      <c r="M1678">
        <f>_xlfn.XLOOKUP(J1678,[1]Feuil1!$A$2:$A$1648,[1]Feuil1!$B$2:$B$1648)</f>
        <v>13166</v>
      </c>
      <c r="N1678" s="7">
        <f t="shared" si="26"/>
        <v>14.431110435971442</v>
      </c>
    </row>
    <row r="1679" spans="1:14" x14ac:dyDescent="0.25">
      <c r="A1679" s="1" t="s">
        <v>3533</v>
      </c>
      <c r="B1679" s="5" t="s">
        <v>6686</v>
      </c>
      <c r="C1679" s="5"/>
      <c r="D1679" s="5"/>
      <c r="E1679" s="5"/>
      <c r="F1679" s="2" t="s">
        <v>6040</v>
      </c>
      <c r="G1679" s="2"/>
      <c r="H1679" s="2" t="s">
        <v>6041</v>
      </c>
      <c r="I1679" s="2" t="s">
        <v>633</v>
      </c>
      <c r="J1679" s="2" t="s">
        <v>6042</v>
      </c>
      <c r="K1679" s="6">
        <v>2014</v>
      </c>
      <c r="L1679">
        <f>_xlfn.XLOOKUP(J1679,[1]Feuil1!$A$2:$A$1648,[1]Feuil1!$C$2:$C$1648)</f>
        <v>5</v>
      </c>
      <c r="M1679">
        <f>_xlfn.XLOOKUP(J1679,[1]Feuil1!$A$2:$A$1648,[1]Feuil1!$B$2:$B$1648)</f>
        <v>3270</v>
      </c>
      <c r="N1679" s="7">
        <f t="shared" si="26"/>
        <v>15.290519877675841</v>
      </c>
    </row>
    <row r="1680" spans="1:14" x14ac:dyDescent="0.25">
      <c r="A1680" s="4" t="s">
        <v>5747</v>
      </c>
      <c r="B1680" s="5" t="s">
        <v>6686</v>
      </c>
      <c r="C1680" s="5"/>
      <c r="D1680" s="5"/>
      <c r="E1680" s="5"/>
      <c r="F1680" s="5" t="s">
        <v>6043</v>
      </c>
      <c r="G1680" s="5"/>
      <c r="H1680" s="5" t="s">
        <v>6044</v>
      </c>
      <c r="I1680" s="5" t="s">
        <v>5019</v>
      </c>
      <c r="J1680" s="5" t="s">
        <v>6045</v>
      </c>
      <c r="K1680" s="6">
        <v>2014</v>
      </c>
      <c r="L1680">
        <f>_xlfn.XLOOKUP(J1680,[1]Feuil1!$A$2:$A$1648,[1]Feuil1!$C$2:$C$1648)</f>
        <v>43</v>
      </c>
      <c r="M1680">
        <f>_xlfn.XLOOKUP(J1680,[1]Feuil1!$A$2:$A$1648,[1]Feuil1!$B$2:$B$1648)</f>
        <v>5765</v>
      </c>
      <c r="N1680" s="7">
        <f t="shared" si="26"/>
        <v>74.588031222896788</v>
      </c>
    </row>
    <row r="1681" spans="1:14" x14ac:dyDescent="0.25">
      <c r="A1681" s="1" t="s">
        <v>5247</v>
      </c>
      <c r="B1681" s="2" t="s">
        <v>6686</v>
      </c>
      <c r="C1681" s="2"/>
      <c r="D1681" s="2"/>
      <c r="E1681" s="2"/>
      <c r="F1681" s="2" t="s">
        <v>6046</v>
      </c>
      <c r="G1681" s="2"/>
      <c r="H1681" s="2" t="s">
        <v>4941</v>
      </c>
      <c r="I1681" s="2" t="s">
        <v>1276</v>
      </c>
      <c r="J1681" s="2" t="s">
        <v>6047</v>
      </c>
      <c r="K1681" s="6">
        <v>2014</v>
      </c>
      <c r="L1681">
        <f>_xlfn.XLOOKUP(J1681,[1]Feuil1!$A$2:$A$1648,[1]Feuil1!$C$2:$C$1648)</f>
        <v>69</v>
      </c>
      <c r="M1681">
        <f>_xlfn.XLOOKUP(J1681,[1]Feuil1!$A$2:$A$1648,[1]Feuil1!$B$2:$B$1648)</f>
        <v>8712</v>
      </c>
      <c r="N1681" s="7">
        <f t="shared" si="26"/>
        <v>79.201101928374655</v>
      </c>
    </row>
    <row r="1682" spans="1:14" x14ac:dyDescent="0.25">
      <c r="A1682" s="4" t="s">
        <v>6048</v>
      </c>
      <c r="B1682" s="5" t="s">
        <v>6686</v>
      </c>
      <c r="C1682" s="5"/>
      <c r="D1682" s="5"/>
      <c r="E1682" s="5"/>
      <c r="F1682" s="5" t="s">
        <v>6049</v>
      </c>
      <c r="G1682" s="5"/>
      <c r="H1682" s="5" t="s">
        <v>6050</v>
      </c>
      <c r="I1682" s="5" t="s">
        <v>5019</v>
      </c>
      <c r="J1682" s="5" t="s">
        <v>6051</v>
      </c>
      <c r="K1682" s="6">
        <v>2014</v>
      </c>
      <c r="L1682">
        <f>_xlfn.XLOOKUP(J1682,[1]Feuil1!$A$2:$A$1648,[1]Feuil1!$C$2:$C$1648)</f>
        <v>20</v>
      </c>
      <c r="M1682">
        <f>_xlfn.XLOOKUP(J1682,[1]Feuil1!$A$2:$A$1648,[1]Feuil1!$B$2:$B$1648)</f>
        <v>10294</v>
      </c>
      <c r="N1682" s="7">
        <f t="shared" si="26"/>
        <v>19.428793471925392</v>
      </c>
    </row>
    <row r="1683" spans="1:14" x14ac:dyDescent="0.25">
      <c r="A1683" s="1" t="s">
        <v>6052</v>
      </c>
      <c r="B1683" s="2" t="s">
        <v>6687</v>
      </c>
      <c r="C1683" s="2"/>
      <c r="D1683" s="2"/>
      <c r="E1683" s="2"/>
      <c r="F1683" s="2" t="s">
        <v>6053</v>
      </c>
      <c r="G1683" s="2"/>
      <c r="H1683" s="2" t="s">
        <v>6054</v>
      </c>
      <c r="I1683" s="2" t="s">
        <v>5019</v>
      </c>
      <c r="J1683" s="2" t="s">
        <v>6055</v>
      </c>
      <c r="K1683" s="6">
        <v>2014</v>
      </c>
      <c r="L1683" t="e">
        <f>_xlfn.XLOOKUP(J1683,[1]Feuil1!$A$2:$A$1648,[1]Feuil1!$C$2:$C$1648)</f>
        <v>#N/A</v>
      </c>
      <c r="M1683" t="e">
        <f>_xlfn.XLOOKUP(J1683,[1]Feuil1!$A$2:$A$1648,[1]Feuil1!$B$2:$B$1648)</f>
        <v>#N/A</v>
      </c>
      <c r="N1683" s="7" t="e">
        <f t="shared" si="26"/>
        <v>#N/A</v>
      </c>
    </row>
    <row r="1684" spans="1:14" x14ac:dyDescent="0.25">
      <c r="A1684" s="4" t="s">
        <v>6056</v>
      </c>
      <c r="B1684" s="5" t="s">
        <v>6686</v>
      </c>
      <c r="C1684" s="5"/>
      <c r="D1684" s="5"/>
      <c r="E1684" s="5"/>
      <c r="F1684" s="5" t="s">
        <v>6057</v>
      </c>
      <c r="G1684" s="5"/>
      <c r="H1684" s="5" t="s">
        <v>6058</v>
      </c>
      <c r="I1684" s="5" t="s">
        <v>5019</v>
      </c>
      <c r="J1684" s="5" t="s">
        <v>6059</v>
      </c>
      <c r="K1684" s="6">
        <v>2014</v>
      </c>
      <c r="L1684">
        <f>_xlfn.XLOOKUP(J1684,[1]Feuil1!$A$2:$A$1648,[1]Feuil1!$C$2:$C$1648)</f>
        <v>9</v>
      </c>
      <c r="M1684">
        <f>_xlfn.XLOOKUP(J1684,[1]Feuil1!$A$2:$A$1648,[1]Feuil1!$B$2:$B$1648)</f>
        <v>5058</v>
      </c>
      <c r="N1684" s="7">
        <f t="shared" si="26"/>
        <v>17.793594306049823</v>
      </c>
    </row>
    <row r="1685" spans="1:14" x14ac:dyDescent="0.25">
      <c r="A1685" s="1" t="s">
        <v>6002</v>
      </c>
      <c r="B1685" s="5" t="s">
        <v>6687</v>
      </c>
      <c r="C1685" s="5"/>
      <c r="D1685" s="5"/>
      <c r="E1685" s="5"/>
      <c r="F1685" s="2" t="s">
        <v>6060</v>
      </c>
      <c r="G1685" s="2"/>
      <c r="H1685" s="2" t="s">
        <v>2080</v>
      </c>
      <c r="I1685" s="2" t="s">
        <v>2611</v>
      </c>
      <c r="J1685" s="2" t="s">
        <v>6061</v>
      </c>
      <c r="K1685" s="3">
        <v>2015</v>
      </c>
      <c r="L1685" t="e">
        <f>_xlfn.XLOOKUP(J1685,[1]Feuil1!$A$2:$A$1648,[1]Feuil1!$C$2:$C$1648)</f>
        <v>#N/A</v>
      </c>
      <c r="M1685" t="e">
        <f>_xlfn.XLOOKUP(J1685,[1]Feuil1!$A$2:$A$1648,[1]Feuil1!$B$2:$B$1648)</f>
        <v>#N/A</v>
      </c>
      <c r="N1685" s="7" t="e">
        <f t="shared" si="26"/>
        <v>#N/A</v>
      </c>
    </row>
    <row r="1686" spans="1:14" x14ac:dyDescent="0.25">
      <c r="A1686" s="4" t="s">
        <v>6062</v>
      </c>
      <c r="B1686" s="5" t="s">
        <v>6686</v>
      </c>
      <c r="C1686" s="5"/>
      <c r="D1686" s="5"/>
      <c r="E1686" s="5"/>
      <c r="F1686" s="5" t="s">
        <v>6063</v>
      </c>
      <c r="G1686" s="5"/>
      <c r="H1686" s="5" t="s">
        <v>6064</v>
      </c>
      <c r="I1686" s="5" t="s">
        <v>1945</v>
      </c>
      <c r="J1686" s="5" t="s">
        <v>6065</v>
      </c>
      <c r="K1686" s="3">
        <v>2015</v>
      </c>
      <c r="L1686">
        <f>_xlfn.XLOOKUP(J1686,[1]Feuil1!$A$2:$A$1648,[1]Feuil1!$C$2:$C$1648)</f>
        <v>55</v>
      </c>
      <c r="M1686">
        <f>_xlfn.XLOOKUP(J1686,[1]Feuil1!$A$2:$A$1648,[1]Feuil1!$B$2:$B$1648)</f>
        <v>17005</v>
      </c>
      <c r="N1686" s="7">
        <f t="shared" ref="N1686:N1749" si="27">L1686*10000/M1686</f>
        <v>32.343428403410762</v>
      </c>
    </row>
    <row r="1687" spans="1:14" x14ac:dyDescent="0.25">
      <c r="A1687" s="1" t="s">
        <v>6066</v>
      </c>
      <c r="B1687" s="5" t="s">
        <v>6686</v>
      </c>
      <c r="C1687" s="5"/>
      <c r="D1687" s="5"/>
      <c r="E1687" s="5"/>
      <c r="F1687" s="2" t="s">
        <v>6067</v>
      </c>
      <c r="G1687" s="2"/>
      <c r="H1687" s="2" t="s">
        <v>6068</v>
      </c>
      <c r="I1687" s="2" t="s">
        <v>4866</v>
      </c>
      <c r="J1687" s="2" t="s">
        <v>6069</v>
      </c>
      <c r="K1687" s="3">
        <v>2015</v>
      </c>
      <c r="L1687">
        <f>_xlfn.XLOOKUP(J1687,[1]Feuil1!$A$2:$A$1648,[1]Feuil1!$C$2:$C$1648)</f>
        <v>5</v>
      </c>
      <c r="M1687">
        <f>_xlfn.XLOOKUP(J1687,[1]Feuil1!$A$2:$A$1648,[1]Feuil1!$B$2:$B$1648)</f>
        <v>6479</v>
      </c>
      <c r="N1687" s="7">
        <f t="shared" si="27"/>
        <v>7.717240314863405</v>
      </c>
    </row>
    <row r="1688" spans="1:14" x14ac:dyDescent="0.25">
      <c r="A1688" s="4" t="s">
        <v>6070</v>
      </c>
      <c r="B1688" s="5" t="s">
        <v>6686</v>
      </c>
      <c r="C1688" s="5"/>
      <c r="D1688" s="5"/>
      <c r="E1688" s="5"/>
      <c r="F1688" s="5" t="s">
        <v>6071</v>
      </c>
      <c r="G1688" s="5"/>
      <c r="H1688" s="5" t="s">
        <v>6072</v>
      </c>
      <c r="I1688" s="5" t="s">
        <v>189</v>
      </c>
      <c r="J1688" s="5" t="s">
        <v>6073</v>
      </c>
      <c r="K1688" s="3">
        <v>2015</v>
      </c>
      <c r="L1688">
        <f>_xlfn.XLOOKUP(J1688,[1]Feuil1!$A$2:$A$1648,[1]Feuil1!$C$2:$C$1648)</f>
        <v>14</v>
      </c>
      <c r="M1688">
        <f>_xlfn.XLOOKUP(J1688,[1]Feuil1!$A$2:$A$1648,[1]Feuil1!$B$2:$B$1648)</f>
        <v>3525</v>
      </c>
      <c r="N1688" s="7">
        <f t="shared" si="27"/>
        <v>39.716312056737586</v>
      </c>
    </row>
    <row r="1689" spans="1:14" x14ac:dyDescent="0.25">
      <c r="A1689" s="1" t="s">
        <v>6074</v>
      </c>
      <c r="B1689" s="2" t="s">
        <v>6686</v>
      </c>
      <c r="C1689" s="2"/>
      <c r="D1689" s="2"/>
      <c r="E1689" s="2"/>
      <c r="F1689" s="2" t="s">
        <v>6075</v>
      </c>
      <c r="G1689" s="2"/>
      <c r="H1689" s="2" t="s">
        <v>6076</v>
      </c>
      <c r="I1689" s="2" t="s">
        <v>2717</v>
      </c>
      <c r="J1689" s="2" t="s">
        <v>6077</v>
      </c>
      <c r="K1689" s="3">
        <v>2015</v>
      </c>
      <c r="L1689">
        <f>_xlfn.XLOOKUP(J1689,[1]Feuil1!$A$2:$A$1648,[1]Feuil1!$C$2:$C$1648)</f>
        <v>17</v>
      </c>
      <c r="M1689">
        <f>_xlfn.XLOOKUP(J1689,[1]Feuil1!$A$2:$A$1648,[1]Feuil1!$B$2:$B$1648)</f>
        <v>11798</v>
      </c>
      <c r="N1689" s="7">
        <f t="shared" si="27"/>
        <v>14.409221902017292</v>
      </c>
    </row>
    <row r="1690" spans="1:14" x14ac:dyDescent="0.25">
      <c r="A1690" s="4" t="s">
        <v>6078</v>
      </c>
      <c r="B1690" s="5" t="s">
        <v>6686</v>
      </c>
      <c r="C1690" s="5"/>
      <c r="D1690" s="5"/>
      <c r="E1690" s="5"/>
      <c r="F1690" s="5" t="s">
        <v>6079</v>
      </c>
      <c r="G1690" s="5"/>
      <c r="H1690" s="5" t="s">
        <v>381</v>
      </c>
      <c r="I1690" s="5" t="s">
        <v>429</v>
      </c>
      <c r="J1690" s="5" t="s">
        <v>6080</v>
      </c>
      <c r="K1690" s="3">
        <v>2015</v>
      </c>
      <c r="L1690">
        <f>_xlfn.XLOOKUP(J1690,[1]Feuil1!$A$2:$A$1648,[1]Feuil1!$C$2:$C$1648)</f>
        <v>5</v>
      </c>
      <c r="M1690">
        <f>_xlfn.XLOOKUP(J1690,[1]Feuil1!$A$2:$A$1648,[1]Feuil1!$B$2:$B$1648)</f>
        <v>1621</v>
      </c>
      <c r="N1690" s="7">
        <f t="shared" si="27"/>
        <v>30.845157310302284</v>
      </c>
    </row>
    <row r="1691" spans="1:14" x14ac:dyDescent="0.25">
      <c r="A1691" s="1" t="s">
        <v>6081</v>
      </c>
      <c r="B1691" s="5" t="s">
        <v>6686</v>
      </c>
      <c r="C1691" s="5"/>
      <c r="D1691" s="5"/>
      <c r="E1691" s="5"/>
      <c r="F1691" s="2" t="s">
        <v>6082</v>
      </c>
      <c r="G1691" s="2"/>
      <c r="H1691" s="2" t="s">
        <v>6083</v>
      </c>
      <c r="I1691" s="2" t="s">
        <v>193</v>
      </c>
      <c r="J1691" s="2" t="s">
        <v>6084</v>
      </c>
      <c r="K1691" s="3">
        <v>2015</v>
      </c>
      <c r="L1691">
        <f>_xlfn.XLOOKUP(J1691,[1]Feuil1!$A$2:$A$1648,[1]Feuil1!$C$2:$C$1648)</f>
        <v>51</v>
      </c>
      <c r="M1691">
        <f>_xlfn.XLOOKUP(J1691,[1]Feuil1!$A$2:$A$1648,[1]Feuil1!$B$2:$B$1648)</f>
        <v>10875</v>
      </c>
      <c r="N1691" s="7">
        <f t="shared" si="27"/>
        <v>46.896551724137929</v>
      </c>
    </row>
    <row r="1692" spans="1:14" x14ac:dyDescent="0.25">
      <c r="A1692" s="4" t="s">
        <v>5708</v>
      </c>
      <c r="B1692" s="5" t="s">
        <v>6686</v>
      </c>
      <c r="C1692" s="5"/>
      <c r="D1692" s="5"/>
      <c r="E1692" s="5"/>
      <c r="F1692" s="5" t="s">
        <v>6085</v>
      </c>
      <c r="G1692" s="5"/>
      <c r="H1692" s="5" t="s">
        <v>6086</v>
      </c>
      <c r="I1692" s="5" t="s">
        <v>193</v>
      </c>
      <c r="J1692" s="5" t="s">
        <v>6087</v>
      </c>
      <c r="K1692" s="3">
        <v>2015</v>
      </c>
      <c r="L1692">
        <f>_xlfn.XLOOKUP(J1692,[1]Feuil1!$A$2:$A$1648,[1]Feuil1!$C$2:$C$1648)</f>
        <v>28</v>
      </c>
      <c r="M1692">
        <f>_xlfn.XLOOKUP(J1692,[1]Feuil1!$A$2:$A$1648,[1]Feuil1!$B$2:$B$1648)</f>
        <v>4956</v>
      </c>
      <c r="N1692" s="7">
        <f t="shared" si="27"/>
        <v>56.497175141242941</v>
      </c>
    </row>
    <row r="1693" spans="1:14" x14ac:dyDescent="0.25">
      <c r="A1693" s="1" t="s">
        <v>6221</v>
      </c>
      <c r="B1693" s="2" t="s">
        <v>6686</v>
      </c>
      <c r="C1693" s="2"/>
      <c r="D1693" s="2"/>
      <c r="E1693" s="2"/>
      <c r="F1693" s="2" t="s">
        <v>6222</v>
      </c>
      <c r="G1693" s="2" t="s">
        <v>6784</v>
      </c>
      <c r="H1693" s="2" t="s">
        <v>6223</v>
      </c>
      <c r="I1693" s="2" t="s">
        <v>1328</v>
      </c>
      <c r="J1693" s="2" t="s">
        <v>6224</v>
      </c>
      <c r="K1693" s="3">
        <v>2017</v>
      </c>
      <c r="L1693">
        <f>_xlfn.XLOOKUP(J1693,[1]Feuil1!$A$2:$A$1648,[1]Feuil1!$C$2:$C$1648)</f>
        <v>233</v>
      </c>
      <c r="M1693">
        <f>_xlfn.XLOOKUP(J1693,[1]Feuil1!$A$2:$A$1648,[1]Feuil1!$B$2:$B$1648)</f>
        <v>15941</v>
      </c>
      <c r="N1693" s="7">
        <f t="shared" si="27"/>
        <v>146.16397967505176</v>
      </c>
    </row>
    <row r="1694" spans="1:14" x14ac:dyDescent="0.25">
      <c r="A1694" s="4" t="s">
        <v>6091</v>
      </c>
      <c r="B1694" s="5" t="s">
        <v>6686</v>
      </c>
      <c r="C1694" s="5"/>
      <c r="D1694" s="5"/>
      <c r="E1694" s="5"/>
      <c r="F1694" s="5" t="s">
        <v>6092</v>
      </c>
      <c r="G1694" s="5"/>
      <c r="H1694" s="5" t="s">
        <v>6093</v>
      </c>
      <c r="I1694" s="5" t="s">
        <v>2183</v>
      </c>
      <c r="J1694" s="5" t="s">
        <v>6094</v>
      </c>
      <c r="K1694" s="3">
        <v>2015</v>
      </c>
      <c r="L1694">
        <f>_xlfn.XLOOKUP(J1694,[1]Feuil1!$A$2:$A$1648,[1]Feuil1!$C$2:$C$1648)</f>
        <v>1</v>
      </c>
      <c r="M1694">
        <f>_xlfn.XLOOKUP(J1694,[1]Feuil1!$A$2:$A$1648,[1]Feuil1!$B$2:$B$1648)</f>
        <v>2914</v>
      </c>
      <c r="N1694" s="7">
        <f t="shared" si="27"/>
        <v>3.4317089910775564</v>
      </c>
    </row>
    <row r="1695" spans="1:14" x14ac:dyDescent="0.25">
      <c r="A1695" s="1" t="s">
        <v>6025</v>
      </c>
      <c r="B1695" s="2" t="s">
        <v>6687</v>
      </c>
      <c r="C1695" s="2"/>
      <c r="D1695" s="2"/>
      <c r="E1695" s="2"/>
      <c r="F1695" s="2" t="s">
        <v>6095</v>
      </c>
      <c r="G1695" s="2"/>
      <c r="H1695" s="2" t="s">
        <v>6096</v>
      </c>
      <c r="I1695" s="2" t="s">
        <v>2183</v>
      </c>
      <c r="J1695" s="2" t="s">
        <v>6097</v>
      </c>
      <c r="K1695" s="3">
        <v>2015</v>
      </c>
      <c r="L1695" t="e">
        <f>_xlfn.XLOOKUP(J1695,[1]Feuil1!$A$2:$A$1648,[1]Feuil1!$C$2:$C$1648)</f>
        <v>#N/A</v>
      </c>
      <c r="M1695" t="e">
        <f>_xlfn.XLOOKUP(J1695,[1]Feuil1!$A$2:$A$1648,[1]Feuil1!$B$2:$B$1648)</f>
        <v>#N/A</v>
      </c>
      <c r="N1695" s="7" t="e">
        <f t="shared" si="27"/>
        <v>#N/A</v>
      </c>
    </row>
    <row r="1696" spans="1:14" x14ac:dyDescent="0.25">
      <c r="A1696" s="4" t="s">
        <v>6098</v>
      </c>
      <c r="B1696" s="5" t="s">
        <v>6686</v>
      </c>
      <c r="C1696" s="5"/>
      <c r="D1696" s="5"/>
      <c r="E1696" s="5"/>
      <c r="F1696" s="5" t="s">
        <v>6099</v>
      </c>
      <c r="G1696" s="5"/>
      <c r="H1696" s="5" t="s">
        <v>6100</v>
      </c>
      <c r="I1696" s="5" t="s">
        <v>5019</v>
      </c>
      <c r="J1696" s="5" t="s">
        <v>6101</v>
      </c>
      <c r="K1696" s="3">
        <v>2015</v>
      </c>
      <c r="L1696">
        <f>_xlfn.XLOOKUP(J1696,[1]Feuil1!$A$2:$A$1648,[1]Feuil1!$C$2:$C$1648)</f>
        <v>32</v>
      </c>
      <c r="M1696">
        <f>_xlfn.XLOOKUP(J1696,[1]Feuil1!$A$2:$A$1648,[1]Feuil1!$B$2:$B$1648)</f>
        <v>10317</v>
      </c>
      <c r="N1696" s="7">
        <f t="shared" si="27"/>
        <v>31.016768440438113</v>
      </c>
    </row>
    <row r="1697" spans="1:14" x14ac:dyDescent="0.25">
      <c r="A1697" s="1" t="s">
        <v>5730</v>
      </c>
      <c r="B1697" s="2" t="s">
        <v>6687</v>
      </c>
      <c r="C1697" s="2"/>
      <c r="D1697" s="2"/>
      <c r="E1697" s="2"/>
      <c r="F1697" s="2" t="s">
        <v>6102</v>
      </c>
      <c r="G1697" s="2"/>
      <c r="H1697" s="2" t="s">
        <v>6103</v>
      </c>
      <c r="I1697" s="2" t="s">
        <v>633</v>
      </c>
      <c r="J1697" s="2" t="s">
        <v>6104</v>
      </c>
      <c r="K1697" s="3">
        <v>2015</v>
      </c>
      <c r="L1697" t="e">
        <f>_xlfn.XLOOKUP(J1697,[1]Feuil1!$A$2:$A$1648,[1]Feuil1!$C$2:$C$1648)</f>
        <v>#N/A</v>
      </c>
      <c r="M1697" t="e">
        <f>_xlfn.XLOOKUP(J1697,[1]Feuil1!$A$2:$A$1648,[1]Feuil1!$B$2:$B$1648)</f>
        <v>#N/A</v>
      </c>
      <c r="N1697" s="7" t="e">
        <f t="shared" si="27"/>
        <v>#N/A</v>
      </c>
    </row>
    <row r="1698" spans="1:14" x14ac:dyDescent="0.25">
      <c r="A1698" s="4" t="s">
        <v>6105</v>
      </c>
      <c r="B1698" s="2" t="s">
        <v>6686</v>
      </c>
      <c r="C1698" s="2"/>
      <c r="D1698" s="2"/>
      <c r="E1698" s="2"/>
      <c r="F1698" s="5" t="s">
        <v>6106</v>
      </c>
      <c r="G1698" s="5"/>
      <c r="H1698" s="5" t="s">
        <v>6107</v>
      </c>
      <c r="I1698" s="5" t="s">
        <v>633</v>
      </c>
      <c r="J1698" s="5" t="s">
        <v>6108</v>
      </c>
      <c r="K1698" s="3">
        <v>2015</v>
      </c>
      <c r="L1698">
        <f>_xlfn.XLOOKUP(J1698,[1]Feuil1!$A$2:$A$1648,[1]Feuil1!$C$2:$C$1648)</f>
        <v>24</v>
      </c>
      <c r="M1698">
        <f>_xlfn.XLOOKUP(J1698,[1]Feuil1!$A$2:$A$1648,[1]Feuil1!$B$2:$B$1648)</f>
        <v>5376</v>
      </c>
      <c r="N1698" s="7">
        <f t="shared" si="27"/>
        <v>44.642857142857146</v>
      </c>
    </row>
    <row r="1699" spans="1:14" x14ac:dyDescent="0.25">
      <c r="A1699" s="1" t="s">
        <v>5815</v>
      </c>
      <c r="B1699" s="5" t="s">
        <v>6686</v>
      </c>
      <c r="C1699" s="5"/>
      <c r="D1699" s="5"/>
      <c r="E1699" s="5"/>
      <c r="F1699" s="2" t="s">
        <v>6109</v>
      </c>
      <c r="G1699" s="2"/>
      <c r="H1699" s="2" t="s">
        <v>6110</v>
      </c>
      <c r="I1699" s="2" t="s">
        <v>13</v>
      </c>
      <c r="J1699" s="2" t="s">
        <v>6111</v>
      </c>
      <c r="K1699" s="3">
        <v>2015</v>
      </c>
      <c r="L1699">
        <f>_xlfn.XLOOKUP(J1699,[1]Feuil1!$A$2:$A$1648,[1]Feuil1!$C$2:$C$1648)</f>
        <v>4</v>
      </c>
      <c r="M1699">
        <f>_xlfn.XLOOKUP(J1699,[1]Feuil1!$A$2:$A$1648,[1]Feuil1!$B$2:$B$1648)</f>
        <v>2062</v>
      </c>
      <c r="N1699" s="7">
        <f t="shared" si="27"/>
        <v>19.398642095053347</v>
      </c>
    </row>
    <row r="1700" spans="1:14" x14ac:dyDescent="0.25">
      <c r="A1700" s="4" t="s">
        <v>6112</v>
      </c>
      <c r="B1700" s="5" t="s">
        <v>6686</v>
      </c>
      <c r="C1700" s="5"/>
      <c r="D1700" s="5"/>
      <c r="E1700" s="5"/>
      <c r="F1700" s="5" t="s">
        <v>6113</v>
      </c>
      <c r="G1700" s="5"/>
      <c r="H1700" s="5" t="s">
        <v>6114</v>
      </c>
      <c r="I1700" s="5" t="s">
        <v>4468</v>
      </c>
      <c r="J1700" s="5" t="s">
        <v>6115</v>
      </c>
      <c r="K1700" s="3">
        <v>2015</v>
      </c>
      <c r="L1700">
        <f>_xlfn.XLOOKUP(J1700,[1]Feuil1!$A$2:$A$1648,[1]Feuil1!$C$2:$C$1648)</f>
        <v>13</v>
      </c>
      <c r="M1700">
        <f>_xlfn.XLOOKUP(J1700,[1]Feuil1!$A$2:$A$1648,[1]Feuil1!$B$2:$B$1648)</f>
        <v>6896</v>
      </c>
      <c r="N1700" s="7">
        <f t="shared" si="27"/>
        <v>18.851508120649651</v>
      </c>
    </row>
    <row r="1701" spans="1:14" x14ac:dyDescent="0.25">
      <c r="A1701" s="1" t="s">
        <v>3813</v>
      </c>
      <c r="B1701" s="2" t="s">
        <v>6686</v>
      </c>
      <c r="C1701" s="2"/>
      <c r="D1701" s="2"/>
      <c r="E1701" s="2"/>
      <c r="F1701" s="2" t="s">
        <v>6116</v>
      </c>
      <c r="G1701" s="2"/>
      <c r="H1701" s="2" t="s">
        <v>6117</v>
      </c>
      <c r="I1701" s="2" t="s">
        <v>109</v>
      </c>
      <c r="J1701" s="2" t="s">
        <v>6118</v>
      </c>
      <c r="K1701" s="3">
        <v>2015</v>
      </c>
      <c r="L1701">
        <f>_xlfn.XLOOKUP(J1701,[1]Feuil1!$A$2:$A$1648,[1]Feuil1!$C$2:$C$1648)</f>
        <v>31</v>
      </c>
      <c r="M1701">
        <f>_xlfn.XLOOKUP(J1701,[1]Feuil1!$A$2:$A$1648,[1]Feuil1!$B$2:$B$1648)</f>
        <v>7094</v>
      </c>
      <c r="N1701" s="7">
        <f t="shared" si="27"/>
        <v>43.698900479278265</v>
      </c>
    </row>
    <row r="1702" spans="1:14" x14ac:dyDescent="0.25">
      <c r="A1702" s="4" t="s">
        <v>6048</v>
      </c>
      <c r="B1702" s="5" t="s">
        <v>6686</v>
      </c>
      <c r="C1702" s="5"/>
      <c r="D1702" s="5"/>
      <c r="E1702" s="5"/>
      <c r="F1702" s="5" t="s">
        <v>6119</v>
      </c>
      <c r="G1702" s="5"/>
      <c r="H1702" s="5" t="s">
        <v>6120</v>
      </c>
      <c r="I1702" s="5" t="s">
        <v>4776</v>
      </c>
      <c r="J1702" s="5" t="s">
        <v>6121</v>
      </c>
      <c r="K1702" s="3">
        <v>2015</v>
      </c>
      <c r="L1702">
        <f>_xlfn.XLOOKUP(J1702,[1]Feuil1!$A$2:$A$1648,[1]Feuil1!$C$2:$C$1648)</f>
        <v>17</v>
      </c>
      <c r="M1702">
        <f>_xlfn.XLOOKUP(J1702,[1]Feuil1!$A$2:$A$1648,[1]Feuil1!$B$2:$B$1648)</f>
        <v>7586</v>
      </c>
      <c r="N1702" s="7">
        <f t="shared" si="27"/>
        <v>22.409702082784076</v>
      </c>
    </row>
    <row r="1703" spans="1:14" x14ac:dyDescent="0.25">
      <c r="A1703" s="1" t="s">
        <v>5982</v>
      </c>
      <c r="B1703" s="2" t="s">
        <v>6687</v>
      </c>
      <c r="C1703" s="2"/>
      <c r="D1703" s="2"/>
      <c r="E1703" s="2"/>
      <c r="F1703" s="2" t="s">
        <v>6122</v>
      </c>
      <c r="G1703" s="2"/>
      <c r="H1703" s="2" t="s">
        <v>6123</v>
      </c>
      <c r="I1703" s="2" t="s">
        <v>1328</v>
      </c>
      <c r="J1703" s="2" t="s">
        <v>6124</v>
      </c>
      <c r="K1703" s="3">
        <v>2015</v>
      </c>
      <c r="L1703" t="e">
        <f>_xlfn.XLOOKUP(J1703,[1]Feuil1!$A$2:$A$1648,[1]Feuil1!$C$2:$C$1648)</f>
        <v>#N/A</v>
      </c>
      <c r="M1703" t="e">
        <f>_xlfn.XLOOKUP(J1703,[1]Feuil1!$A$2:$A$1648,[1]Feuil1!$B$2:$B$1648)</f>
        <v>#N/A</v>
      </c>
      <c r="N1703" s="7" t="e">
        <f t="shared" si="27"/>
        <v>#N/A</v>
      </c>
    </row>
    <row r="1704" spans="1:14" x14ac:dyDescent="0.25">
      <c r="A1704" s="4" t="s">
        <v>6125</v>
      </c>
      <c r="B1704" s="5" t="s">
        <v>6687</v>
      </c>
      <c r="C1704" s="5"/>
      <c r="D1704" s="5"/>
      <c r="E1704" s="5"/>
      <c r="F1704" s="5" t="s">
        <v>6126</v>
      </c>
      <c r="G1704" s="5"/>
      <c r="H1704" s="5" t="s">
        <v>6127</v>
      </c>
      <c r="I1704" s="5" t="s">
        <v>393</v>
      </c>
      <c r="J1704" s="5" t="s">
        <v>6128</v>
      </c>
      <c r="K1704" s="3">
        <v>2015</v>
      </c>
      <c r="L1704" t="e">
        <f>_xlfn.XLOOKUP(J1704,[1]Feuil1!$A$2:$A$1648,[1]Feuil1!$C$2:$C$1648)</f>
        <v>#N/A</v>
      </c>
      <c r="M1704" t="e">
        <f>_xlfn.XLOOKUP(J1704,[1]Feuil1!$A$2:$A$1648,[1]Feuil1!$B$2:$B$1648)</f>
        <v>#N/A</v>
      </c>
      <c r="N1704" s="7" t="e">
        <f t="shared" si="27"/>
        <v>#N/A</v>
      </c>
    </row>
    <row r="1705" spans="1:14" x14ac:dyDescent="0.25">
      <c r="A1705" s="1" t="s">
        <v>6129</v>
      </c>
      <c r="B1705" s="2" t="s">
        <v>6687</v>
      </c>
      <c r="C1705" s="2"/>
      <c r="D1705" s="2"/>
      <c r="E1705" s="2"/>
      <c r="F1705" s="2" t="s">
        <v>6130</v>
      </c>
      <c r="G1705" s="2"/>
      <c r="H1705" s="2" t="s">
        <v>6131</v>
      </c>
      <c r="I1705" s="2" t="s">
        <v>6132</v>
      </c>
      <c r="J1705" s="2" t="s">
        <v>6133</v>
      </c>
      <c r="K1705" s="3">
        <v>2015</v>
      </c>
      <c r="L1705" t="e">
        <f>_xlfn.XLOOKUP(J1705,[1]Feuil1!$A$2:$A$1648,[1]Feuil1!$C$2:$C$1648)</f>
        <v>#N/A</v>
      </c>
      <c r="M1705" t="e">
        <f>_xlfn.XLOOKUP(J1705,[1]Feuil1!$A$2:$A$1648,[1]Feuil1!$B$2:$B$1648)</f>
        <v>#N/A</v>
      </c>
      <c r="N1705" s="7" t="e">
        <f t="shared" si="27"/>
        <v>#N/A</v>
      </c>
    </row>
    <row r="1706" spans="1:14" x14ac:dyDescent="0.25">
      <c r="A1706" s="4" t="s">
        <v>6134</v>
      </c>
      <c r="B1706" s="5" t="s">
        <v>6686</v>
      </c>
      <c r="C1706" s="5"/>
      <c r="D1706" s="5"/>
      <c r="E1706" s="5"/>
      <c r="F1706" s="5" t="s">
        <v>6135</v>
      </c>
      <c r="G1706" s="5"/>
      <c r="H1706" s="5" t="s">
        <v>6136</v>
      </c>
      <c r="I1706" s="5" t="s">
        <v>4468</v>
      </c>
      <c r="J1706" s="5" t="s">
        <v>6137</v>
      </c>
      <c r="K1706" s="3">
        <v>2015</v>
      </c>
      <c r="L1706">
        <f>_xlfn.XLOOKUP(J1706,[1]Feuil1!$A$2:$A$1648,[1]Feuil1!$C$2:$C$1648)</f>
        <v>15</v>
      </c>
      <c r="M1706">
        <f>_xlfn.XLOOKUP(J1706,[1]Feuil1!$A$2:$A$1648,[1]Feuil1!$B$2:$B$1648)</f>
        <v>4067</v>
      </c>
      <c r="N1706" s="7">
        <f t="shared" si="27"/>
        <v>36.882222768625525</v>
      </c>
    </row>
    <row r="1707" spans="1:14" x14ac:dyDescent="0.25">
      <c r="A1707" s="1" t="s">
        <v>4800</v>
      </c>
      <c r="B1707" s="5" t="s">
        <v>6686</v>
      </c>
      <c r="C1707" s="5"/>
      <c r="D1707" s="5"/>
      <c r="E1707" s="5"/>
      <c r="F1707" s="2" t="s">
        <v>6138</v>
      </c>
      <c r="G1707" s="2"/>
      <c r="H1707" s="2" t="s">
        <v>6139</v>
      </c>
      <c r="I1707" s="2" t="s">
        <v>484</v>
      </c>
      <c r="J1707" s="2" t="s">
        <v>6140</v>
      </c>
      <c r="K1707" s="3">
        <v>2015</v>
      </c>
      <c r="L1707">
        <f>_xlfn.XLOOKUP(J1707,[1]Feuil1!$A$2:$A$1648,[1]Feuil1!$C$2:$C$1648)</f>
        <v>9</v>
      </c>
      <c r="M1707">
        <f>_xlfn.XLOOKUP(J1707,[1]Feuil1!$A$2:$A$1648,[1]Feuil1!$B$2:$B$1648)</f>
        <v>4731</v>
      </c>
      <c r="N1707" s="7">
        <f t="shared" si="27"/>
        <v>19.023462270133166</v>
      </c>
    </row>
    <row r="1708" spans="1:14" x14ac:dyDescent="0.25">
      <c r="A1708" s="4" t="s">
        <v>5925</v>
      </c>
      <c r="B1708" s="5" t="s">
        <v>6686</v>
      </c>
      <c r="C1708" s="5"/>
      <c r="D1708" s="5"/>
      <c r="E1708" s="5"/>
      <c r="F1708" s="5" t="s">
        <v>6141</v>
      </c>
      <c r="G1708" s="5"/>
      <c r="H1708" s="5" t="s">
        <v>291</v>
      </c>
      <c r="I1708" s="5" t="s">
        <v>4705</v>
      </c>
      <c r="J1708" s="5" t="s">
        <v>6142</v>
      </c>
      <c r="K1708" s="6">
        <v>2016</v>
      </c>
      <c r="L1708">
        <f>_xlfn.XLOOKUP(J1708,[1]Feuil1!$A$2:$A$1648,[1]Feuil1!$C$2:$C$1648)</f>
        <v>12</v>
      </c>
      <c r="M1708">
        <f>_xlfn.XLOOKUP(J1708,[1]Feuil1!$A$2:$A$1648,[1]Feuil1!$B$2:$B$1648)</f>
        <v>2848</v>
      </c>
      <c r="N1708" s="7">
        <f t="shared" si="27"/>
        <v>42.134831460674157</v>
      </c>
    </row>
    <row r="1709" spans="1:14" x14ac:dyDescent="0.25">
      <c r="A1709" s="1" t="s">
        <v>6143</v>
      </c>
      <c r="B1709" s="5" t="s">
        <v>6686</v>
      </c>
      <c r="C1709" s="5"/>
      <c r="D1709" s="5"/>
      <c r="E1709" s="5"/>
      <c r="F1709" s="2" t="s">
        <v>6144</v>
      </c>
      <c r="G1709" s="2"/>
      <c r="H1709" s="2" t="s">
        <v>4427</v>
      </c>
      <c r="I1709" s="2" t="s">
        <v>633</v>
      </c>
      <c r="J1709" s="2" t="s">
        <v>6145</v>
      </c>
      <c r="K1709" s="6">
        <v>2016</v>
      </c>
      <c r="L1709">
        <f>_xlfn.XLOOKUP(J1709,[1]Feuil1!$A$2:$A$1648,[1]Feuil1!$C$2:$C$1648)</f>
        <v>34</v>
      </c>
      <c r="M1709">
        <f>_xlfn.XLOOKUP(J1709,[1]Feuil1!$A$2:$A$1648,[1]Feuil1!$B$2:$B$1648)</f>
        <v>6755</v>
      </c>
      <c r="N1709" s="7">
        <f t="shared" si="27"/>
        <v>50.333086602516651</v>
      </c>
    </row>
    <row r="1710" spans="1:14" x14ac:dyDescent="0.25">
      <c r="A1710" s="1" t="s">
        <v>4194</v>
      </c>
      <c r="B1710" s="5" t="s">
        <v>6686</v>
      </c>
      <c r="C1710" s="5"/>
      <c r="D1710" s="5"/>
      <c r="E1710" s="5"/>
      <c r="F1710" s="2" t="s">
        <v>4413</v>
      </c>
      <c r="G1710" s="2" t="s">
        <v>6784</v>
      </c>
      <c r="H1710" s="2" t="s">
        <v>4414</v>
      </c>
      <c r="I1710" s="2" t="s">
        <v>2910</v>
      </c>
      <c r="J1710" s="2" t="s">
        <v>4415</v>
      </c>
      <c r="K1710" s="3">
        <v>1992</v>
      </c>
      <c r="L1710">
        <f>_xlfn.XLOOKUP(J1710,[1]Feuil1!$A$2:$A$1648,[1]Feuil1!$C$2:$C$1648)</f>
        <v>36</v>
      </c>
      <c r="M1710">
        <f>_xlfn.XLOOKUP(J1710,[1]Feuil1!$A$2:$A$1648,[1]Feuil1!$B$2:$B$1648)</f>
        <v>2463</v>
      </c>
      <c r="N1710" s="7">
        <f t="shared" si="27"/>
        <v>146.16321559074299</v>
      </c>
    </row>
    <row r="1711" spans="1:14" x14ac:dyDescent="0.25">
      <c r="A1711" s="1" t="s">
        <v>3674</v>
      </c>
      <c r="B1711" s="5" t="s">
        <v>6686</v>
      </c>
      <c r="C1711" s="5"/>
      <c r="D1711" s="5"/>
      <c r="E1711" s="5"/>
      <c r="F1711" s="2" t="s">
        <v>6149</v>
      </c>
      <c r="G1711" s="2"/>
      <c r="H1711" s="2" t="s">
        <v>6150</v>
      </c>
      <c r="I1711" s="2" t="s">
        <v>1328</v>
      </c>
      <c r="J1711" s="2" t="s">
        <v>6151</v>
      </c>
      <c r="K1711" s="6">
        <v>2016</v>
      </c>
      <c r="L1711">
        <f>_xlfn.XLOOKUP(J1711,[1]Feuil1!$A$2:$A$1648,[1]Feuil1!$C$2:$C$1648)</f>
        <v>6</v>
      </c>
      <c r="M1711">
        <f>_xlfn.XLOOKUP(J1711,[1]Feuil1!$A$2:$A$1648,[1]Feuil1!$B$2:$B$1648)</f>
        <v>1362</v>
      </c>
      <c r="N1711" s="7">
        <f t="shared" si="27"/>
        <v>44.052863436123346</v>
      </c>
    </row>
    <row r="1712" spans="1:14" x14ac:dyDescent="0.25">
      <c r="A1712" s="4" t="s">
        <v>6152</v>
      </c>
      <c r="B1712" s="5" t="s">
        <v>6686</v>
      </c>
      <c r="C1712" s="5"/>
      <c r="D1712" s="5"/>
      <c r="E1712" s="5"/>
      <c r="F1712" s="5" t="s">
        <v>6153</v>
      </c>
      <c r="G1712" s="5"/>
      <c r="H1712" s="5" t="s">
        <v>6154</v>
      </c>
      <c r="I1712" s="5" t="s">
        <v>5019</v>
      </c>
      <c r="J1712" s="5" t="s">
        <v>6155</v>
      </c>
      <c r="K1712" s="6">
        <v>2016</v>
      </c>
      <c r="L1712">
        <f>_xlfn.XLOOKUP(J1712,[1]Feuil1!$A$2:$A$1648,[1]Feuil1!$C$2:$C$1648)</f>
        <v>27</v>
      </c>
      <c r="M1712">
        <f>_xlfn.XLOOKUP(J1712,[1]Feuil1!$A$2:$A$1648,[1]Feuil1!$B$2:$B$1648)</f>
        <v>4244</v>
      </c>
      <c r="N1712" s="7">
        <f t="shared" si="27"/>
        <v>63.619227144203585</v>
      </c>
    </row>
    <row r="1713" spans="1:14" x14ac:dyDescent="0.25">
      <c r="A1713" s="1" t="s">
        <v>6156</v>
      </c>
      <c r="B1713" s="2" t="s">
        <v>6686</v>
      </c>
      <c r="C1713" s="2"/>
      <c r="D1713" s="2"/>
      <c r="E1713" s="2"/>
      <c r="F1713" s="2" t="s">
        <v>6157</v>
      </c>
      <c r="G1713" s="2"/>
      <c r="H1713" s="2" t="s">
        <v>6158</v>
      </c>
      <c r="I1713" s="2" t="s">
        <v>6159</v>
      </c>
      <c r="J1713" s="2" t="s">
        <v>6160</v>
      </c>
      <c r="K1713" s="6">
        <v>2016</v>
      </c>
      <c r="L1713">
        <f>_xlfn.XLOOKUP(J1713,[1]Feuil1!$A$2:$A$1648,[1]Feuil1!$C$2:$C$1648)</f>
        <v>14</v>
      </c>
      <c r="M1713">
        <f>_xlfn.XLOOKUP(J1713,[1]Feuil1!$A$2:$A$1648,[1]Feuil1!$B$2:$B$1648)</f>
        <v>7130</v>
      </c>
      <c r="N1713" s="7">
        <f t="shared" si="27"/>
        <v>19.635343618513325</v>
      </c>
    </row>
    <row r="1714" spans="1:14" x14ac:dyDescent="0.25">
      <c r="A1714" s="4" t="s">
        <v>6161</v>
      </c>
      <c r="B1714" s="5" t="s">
        <v>6687</v>
      </c>
      <c r="C1714" s="5"/>
      <c r="D1714" s="5"/>
      <c r="E1714" s="5"/>
      <c r="F1714" s="5" t="s">
        <v>6162</v>
      </c>
      <c r="G1714" s="5"/>
      <c r="H1714" s="5" t="s">
        <v>6163</v>
      </c>
      <c r="I1714" s="5" t="s">
        <v>429</v>
      </c>
      <c r="J1714" s="5" t="s">
        <v>6164</v>
      </c>
      <c r="K1714" s="6">
        <v>2016</v>
      </c>
      <c r="L1714" t="e">
        <f>_xlfn.XLOOKUP(J1714,[1]Feuil1!$A$2:$A$1648,[1]Feuil1!$C$2:$C$1648)</f>
        <v>#N/A</v>
      </c>
      <c r="M1714" t="e">
        <f>_xlfn.XLOOKUP(J1714,[1]Feuil1!$A$2:$A$1648,[1]Feuil1!$B$2:$B$1648)</f>
        <v>#N/A</v>
      </c>
      <c r="N1714" s="7" t="e">
        <f t="shared" si="27"/>
        <v>#N/A</v>
      </c>
    </row>
    <row r="1715" spans="1:14" x14ac:dyDescent="0.25">
      <c r="A1715" s="1" t="s">
        <v>5218</v>
      </c>
      <c r="B1715" s="5" t="s">
        <v>6686</v>
      </c>
      <c r="C1715" s="5"/>
      <c r="D1715" s="5"/>
      <c r="E1715" s="5"/>
      <c r="F1715" s="2" t="s">
        <v>6165</v>
      </c>
      <c r="G1715" s="2"/>
      <c r="H1715" s="2" t="s">
        <v>6166</v>
      </c>
      <c r="I1715" s="2" t="s">
        <v>4776</v>
      </c>
      <c r="J1715" s="2" t="s">
        <v>6167</v>
      </c>
      <c r="K1715" s="6">
        <v>2016</v>
      </c>
      <c r="L1715">
        <f>_xlfn.XLOOKUP(J1715,[1]Feuil1!$A$2:$A$1648,[1]Feuil1!$C$2:$C$1648)</f>
        <v>33</v>
      </c>
      <c r="M1715">
        <f>_xlfn.XLOOKUP(J1715,[1]Feuil1!$A$2:$A$1648,[1]Feuil1!$B$2:$B$1648)</f>
        <v>7210</v>
      </c>
      <c r="N1715" s="7">
        <f t="shared" si="27"/>
        <v>45.769764216366156</v>
      </c>
    </row>
    <row r="1716" spans="1:14" x14ac:dyDescent="0.25">
      <c r="A1716" s="4" t="s">
        <v>6025</v>
      </c>
      <c r="B1716" s="5" t="s">
        <v>6687</v>
      </c>
      <c r="C1716" s="5"/>
      <c r="D1716" s="5"/>
      <c r="E1716" s="5"/>
      <c r="F1716" s="5" t="s">
        <v>6168</v>
      </c>
      <c r="G1716" s="5"/>
      <c r="H1716" s="5" t="s">
        <v>6169</v>
      </c>
      <c r="I1716" s="5" t="s">
        <v>484</v>
      </c>
      <c r="J1716" s="5" t="s">
        <v>6170</v>
      </c>
      <c r="K1716" s="6">
        <v>2016</v>
      </c>
      <c r="L1716" t="e">
        <f>_xlfn.XLOOKUP(J1716,[1]Feuil1!$A$2:$A$1648,[1]Feuil1!$C$2:$C$1648)</f>
        <v>#N/A</v>
      </c>
      <c r="M1716" t="e">
        <f>_xlfn.XLOOKUP(J1716,[1]Feuil1!$A$2:$A$1648,[1]Feuil1!$B$2:$B$1648)</f>
        <v>#N/A</v>
      </c>
      <c r="N1716" s="7" t="e">
        <f t="shared" si="27"/>
        <v>#N/A</v>
      </c>
    </row>
    <row r="1717" spans="1:14" x14ac:dyDescent="0.25">
      <c r="A1717" s="1" t="s">
        <v>6171</v>
      </c>
      <c r="B1717" s="2" t="s">
        <v>6686</v>
      </c>
      <c r="C1717" s="2"/>
      <c r="D1717" s="2"/>
      <c r="E1717" s="2"/>
      <c r="F1717" s="2" t="s">
        <v>6172</v>
      </c>
      <c r="G1717" s="2"/>
      <c r="H1717" s="2" t="s">
        <v>6173</v>
      </c>
      <c r="I1717" s="2" t="s">
        <v>4866</v>
      </c>
      <c r="J1717" s="2" t="s">
        <v>6174</v>
      </c>
      <c r="K1717" s="6">
        <v>2016</v>
      </c>
      <c r="L1717">
        <f>_xlfn.XLOOKUP(J1717,[1]Feuil1!$A$2:$A$1648,[1]Feuil1!$C$2:$C$1648)</f>
        <v>15</v>
      </c>
      <c r="M1717">
        <f>_xlfn.XLOOKUP(J1717,[1]Feuil1!$A$2:$A$1648,[1]Feuil1!$B$2:$B$1648)</f>
        <v>7409</v>
      </c>
      <c r="N1717" s="7">
        <f t="shared" si="27"/>
        <v>20.245647185855042</v>
      </c>
    </row>
    <row r="1718" spans="1:14" x14ac:dyDescent="0.25">
      <c r="A1718" s="4" t="s">
        <v>6175</v>
      </c>
      <c r="B1718" s="5" t="s">
        <v>6686</v>
      </c>
      <c r="C1718" s="5"/>
      <c r="D1718" s="5"/>
      <c r="E1718" s="5"/>
      <c r="F1718" s="5" t="s">
        <v>6176</v>
      </c>
      <c r="G1718" s="5"/>
      <c r="H1718" s="5" t="s">
        <v>6177</v>
      </c>
      <c r="I1718" s="5" t="s">
        <v>5019</v>
      </c>
      <c r="J1718" s="5" t="s">
        <v>6178</v>
      </c>
      <c r="K1718" s="6">
        <v>2016</v>
      </c>
      <c r="L1718">
        <f>_xlfn.XLOOKUP(J1718,[1]Feuil1!$A$2:$A$1648,[1]Feuil1!$C$2:$C$1648)</f>
        <v>103</v>
      </c>
      <c r="M1718">
        <f>_xlfn.XLOOKUP(J1718,[1]Feuil1!$A$2:$A$1648,[1]Feuil1!$B$2:$B$1648)</f>
        <v>10106</v>
      </c>
      <c r="N1718" s="7">
        <f t="shared" si="27"/>
        <v>101.91965169206412</v>
      </c>
    </row>
    <row r="1719" spans="1:14" x14ac:dyDescent="0.25">
      <c r="A1719" s="4" t="s">
        <v>444</v>
      </c>
      <c r="B1719" s="5" t="s">
        <v>6686</v>
      </c>
      <c r="C1719" s="5"/>
      <c r="D1719" s="5"/>
      <c r="E1719" s="5"/>
      <c r="F1719" s="5" t="s">
        <v>445</v>
      </c>
      <c r="G1719" s="2" t="s">
        <v>6784</v>
      </c>
      <c r="H1719" s="5" t="s">
        <v>446</v>
      </c>
      <c r="I1719" s="5" t="s">
        <v>447</v>
      </c>
      <c r="J1719" s="5" t="s">
        <v>448</v>
      </c>
      <c r="K1719" s="6">
        <v>1912</v>
      </c>
      <c r="L1719">
        <f>_xlfn.XLOOKUP(J1719,[1]Feuil1!$A$2:$A$1648,[1]Feuil1!$C$2:$C$1648)</f>
        <v>60</v>
      </c>
      <c r="M1719">
        <f>_xlfn.XLOOKUP(J1719,[1]Feuil1!$A$2:$A$1648,[1]Feuil1!$B$2:$B$1648)</f>
        <v>4143</v>
      </c>
      <c r="N1719" s="7">
        <f t="shared" si="27"/>
        <v>144.82259232440262</v>
      </c>
    </row>
    <row r="1720" spans="1:14" x14ac:dyDescent="0.25">
      <c r="A1720" s="4" t="s">
        <v>6183</v>
      </c>
      <c r="B1720" s="5" t="s">
        <v>6686</v>
      </c>
      <c r="C1720" s="5"/>
      <c r="D1720" s="5"/>
      <c r="E1720" s="5"/>
      <c r="F1720" s="5" t="s">
        <v>6184</v>
      </c>
      <c r="G1720" s="5"/>
      <c r="H1720" s="5" t="s">
        <v>4941</v>
      </c>
      <c r="I1720" s="5" t="s">
        <v>1147</v>
      </c>
      <c r="J1720" s="5" t="s">
        <v>6185</v>
      </c>
      <c r="K1720" s="6">
        <v>2016</v>
      </c>
      <c r="L1720">
        <f>_xlfn.XLOOKUP(J1720,[1]Feuil1!$A$2:$A$1648,[1]Feuil1!$C$2:$C$1648)</f>
        <v>48</v>
      </c>
      <c r="M1720">
        <f>_xlfn.XLOOKUP(J1720,[1]Feuil1!$A$2:$A$1648,[1]Feuil1!$B$2:$B$1648)</f>
        <v>9298</v>
      </c>
      <c r="N1720" s="7">
        <f t="shared" si="27"/>
        <v>51.624005162400515</v>
      </c>
    </row>
    <row r="1721" spans="1:14" x14ac:dyDescent="0.25">
      <c r="A1721" s="1" t="s">
        <v>4132</v>
      </c>
      <c r="B1721" s="5" t="s">
        <v>6686</v>
      </c>
      <c r="C1721" s="5"/>
      <c r="D1721" s="5"/>
      <c r="E1721" s="5"/>
      <c r="F1721" s="2" t="s">
        <v>6186</v>
      </c>
      <c r="G1721" s="2"/>
      <c r="H1721" s="2" t="s">
        <v>6187</v>
      </c>
      <c r="I1721" s="2" t="s">
        <v>442</v>
      </c>
      <c r="J1721" s="2" t="s">
        <v>6188</v>
      </c>
      <c r="K1721" s="6">
        <v>2016</v>
      </c>
      <c r="L1721">
        <f>_xlfn.XLOOKUP(J1721,[1]Feuil1!$A$2:$A$1648,[1]Feuil1!$C$2:$C$1648)</f>
        <v>25</v>
      </c>
      <c r="M1721">
        <f>_xlfn.XLOOKUP(J1721,[1]Feuil1!$A$2:$A$1648,[1]Feuil1!$B$2:$B$1648)</f>
        <v>5822</v>
      </c>
      <c r="N1721" s="7">
        <f t="shared" si="27"/>
        <v>42.940570250772929</v>
      </c>
    </row>
    <row r="1722" spans="1:14" x14ac:dyDescent="0.25">
      <c r="A1722" s="4" t="s">
        <v>4714</v>
      </c>
      <c r="B1722" s="5" t="s">
        <v>6686</v>
      </c>
      <c r="C1722" s="5"/>
      <c r="D1722" s="5"/>
      <c r="E1722" s="5"/>
      <c r="F1722" s="5" t="s">
        <v>6189</v>
      </c>
      <c r="G1722" s="5"/>
      <c r="H1722" s="5" t="s">
        <v>6190</v>
      </c>
      <c r="I1722" s="5" t="s">
        <v>558</v>
      </c>
      <c r="J1722" s="5" t="s">
        <v>6191</v>
      </c>
      <c r="K1722" s="6">
        <v>2016</v>
      </c>
      <c r="L1722">
        <f>_xlfn.XLOOKUP(J1722,[1]Feuil1!$A$2:$A$1648,[1]Feuil1!$C$2:$C$1648)</f>
        <v>251</v>
      </c>
      <c r="M1722">
        <f>_xlfn.XLOOKUP(J1722,[1]Feuil1!$A$2:$A$1648,[1]Feuil1!$B$2:$B$1648)</f>
        <v>18937</v>
      </c>
      <c r="N1722" s="7">
        <f t="shared" si="27"/>
        <v>132.54475365686224</v>
      </c>
    </row>
    <row r="1723" spans="1:14" x14ac:dyDescent="0.25">
      <c r="A1723" s="1" t="s">
        <v>5903</v>
      </c>
      <c r="B1723" s="5" t="s">
        <v>6686</v>
      </c>
      <c r="C1723" s="5"/>
      <c r="D1723" s="5"/>
      <c r="E1723" s="5"/>
      <c r="F1723" s="2" t="s">
        <v>6192</v>
      </c>
      <c r="G1723" s="2"/>
      <c r="H1723" s="2" t="s">
        <v>6193</v>
      </c>
      <c r="I1723" s="2" t="s">
        <v>189</v>
      </c>
      <c r="J1723" s="2" t="s">
        <v>6194</v>
      </c>
      <c r="K1723" s="6">
        <v>2016</v>
      </c>
      <c r="L1723">
        <f>_xlfn.XLOOKUP(J1723,[1]Feuil1!$A$2:$A$1648,[1]Feuil1!$C$2:$C$1648)</f>
        <v>31</v>
      </c>
      <c r="M1723">
        <f>_xlfn.XLOOKUP(J1723,[1]Feuil1!$A$2:$A$1648,[1]Feuil1!$B$2:$B$1648)</f>
        <v>5016</v>
      </c>
      <c r="N1723" s="7">
        <f t="shared" si="27"/>
        <v>61.802232854864435</v>
      </c>
    </row>
    <row r="1724" spans="1:14" x14ac:dyDescent="0.25">
      <c r="A1724" s="1" t="s">
        <v>3033</v>
      </c>
      <c r="B1724" s="2" t="s">
        <v>6686</v>
      </c>
      <c r="C1724" s="2"/>
      <c r="D1724" s="2"/>
      <c r="E1724" s="2"/>
      <c r="F1724" s="2" t="s">
        <v>3483</v>
      </c>
      <c r="G1724" s="2" t="s">
        <v>6784</v>
      </c>
      <c r="H1724" s="2" t="s">
        <v>3484</v>
      </c>
      <c r="I1724" s="2" t="s">
        <v>260</v>
      </c>
      <c r="J1724" s="2" t="s">
        <v>3485</v>
      </c>
      <c r="K1724" s="3">
        <v>1979</v>
      </c>
      <c r="L1724">
        <f>_xlfn.XLOOKUP(J1724,[1]Feuil1!$A$2:$A$1648,[1]Feuil1!$C$2:$C$1648)</f>
        <v>36</v>
      </c>
      <c r="M1724">
        <f>_xlfn.XLOOKUP(J1724,[1]Feuil1!$A$2:$A$1648,[1]Feuil1!$B$2:$B$1648)</f>
        <v>2490</v>
      </c>
      <c r="N1724" s="7">
        <f t="shared" si="27"/>
        <v>144.57831325301206</v>
      </c>
    </row>
    <row r="1725" spans="1:14" x14ac:dyDescent="0.25">
      <c r="A1725" s="1" t="s">
        <v>6198</v>
      </c>
      <c r="B1725" s="2" t="s">
        <v>6686</v>
      </c>
      <c r="C1725" s="2" t="s">
        <v>6694</v>
      </c>
      <c r="D1725" s="2" t="s">
        <v>6696</v>
      </c>
      <c r="E1725" s="5" t="s">
        <v>6753</v>
      </c>
      <c r="F1725" s="2" t="s">
        <v>6199</v>
      </c>
      <c r="G1725" s="2"/>
      <c r="H1725" s="2" t="s">
        <v>965</v>
      </c>
      <c r="I1725" s="2" t="s">
        <v>429</v>
      </c>
      <c r="J1725" s="2" t="s">
        <v>6200</v>
      </c>
      <c r="K1725" s="3">
        <v>2017</v>
      </c>
      <c r="L1725">
        <f>_xlfn.XLOOKUP(J1725,[1]Feuil1!$A$2:$A$1648,[1]Feuil1!$C$2:$C$1648)</f>
        <v>11</v>
      </c>
      <c r="M1725">
        <f>_xlfn.XLOOKUP(J1725,[1]Feuil1!$A$2:$A$1648,[1]Feuil1!$B$2:$B$1648)</f>
        <v>4278</v>
      </c>
      <c r="N1725" s="7">
        <f t="shared" si="27"/>
        <v>25.712949976624589</v>
      </c>
    </row>
    <row r="1726" spans="1:14" x14ac:dyDescent="0.25">
      <c r="A1726" s="4" t="s">
        <v>6201</v>
      </c>
      <c r="B1726" s="2" t="s">
        <v>6687</v>
      </c>
      <c r="C1726" s="2"/>
      <c r="D1726" s="2"/>
      <c r="E1726" s="2"/>
      <c r="F1726" s="5" t="s">
        <v>6202</v>
      </c>
      <c r="G1726" s="5"/>
      <c r="H1726" s="5" t="s">
        <v>6203</v>
      </c>
      <c r="I1726" s="5" t="s">
        <v>429</v>
      </c>
      <c r="J1726" s="5" t="s">
        <v>6204</v>
      </c>
      <c r="K1726" s="3">
        <v>2017</v>
      </c>
      <c r="L1726" t="e">
        <f>_xlfn.XLOOKUP(J1726,[1]Feuil1!$A$2:$A$1648,[1]Feuil1!$C$2:$C$1648)</f>
        <v>#N/A</v>
      </c>
      <c r="M1726" t="e">
        <f>_xlfn.XLOOKUP(J1726,[1]Feuil1!$A$2:$A$1648,[1]Feuil1!$B$2:$B$1648)</f>
        <v>#N/A</v>
      </c>
      <c r="N1726" s="7" t="e">
        <f t="shared" si="27"/>
        <v>#N/A</v>
      </c>
    </row>
    <row r="1727" spans="1:14" x14ac:dyDescent="0.25">
      <c r="A1727" s="1" t="s">
        <v>6205</v>
      </c>
      <c r="B1727" s="2" t="s">
        <v>6687</v>
      </c>
      <c r="C1727" s="2"/>
      <c r="D1727" s="2"/>
      <c r="E1727" s="2"/>
      <c r="F1727" s="2" t="s">
        <v>6206</v>
      </c>
      <c r="G1727" s="2"/>
      <c r="H1727" s="2" t="s">
        <v>6207</v>
      </c>
      <c r="I1727" s="2" t="s">
        <v>1147</v>
      </c>
      <c r="J1727" s="2" t="s">
        <v>6208</v>
      </c>
      <c r="K1727" s="3">
        <v>2017</v>
      </c>
      <c r="L1727" t="e">
        <f>_xlfn.XLOOKUP(J1727,[1]Feuil1!$A$2:$A$1648,[1]Feuil1!$C$2:$C$1648)</f>
        <v>#N/A</v>
      </c>
      <c r="M1727" t="e">
        <f>_xlfn.XLOOKUP(J1727,[1]Feuil1!$A$2:$A$1648,[1]Feuil1!$B$2:$B$1648)</f>
        <v>#N/A</v>
      </c>
      <c r="N1727" s="7" t="e">
        <f t="shared" si="27"/>
        <v>#N/A</v>
      </c>
    </row>
    <row r="1728" spans="1:14" x14ac:dyDescent="0.25">
      <c r="A1728" s="4" t="s">
        <v>6209</v>
      </c>
      <c r="B1728" s="5" t="s">
        <v>6686</v>
      </c>
      <c r="C1728" s="5"/>
      <c r="D1728" s="5"/>
      <c r="E1728" s="5"/>
      <c r="F1728" s="5" t="s">
        <v>6210</v>
      </c>
      <c r="G1728" s="5"/>
      <c r="H1728" s="5" t="s">
        <v>6211</v>
      </c>
      <c r="I1728" s="5" t="s">
        <v>189</v>
      </c>
      <c r="J1728" s="5" t="s">
        <v>6212</v>
      </c>
      <c r="K1728" s="3">
        <v>2017</v>
      </c>
      <c r="L1728">
        <f>_xlfn.XLOOKUP(J1728,[1]Feuil1!$A$2:$A$1648,[1]Feuil1!$C$2:$C$1648)</f>
        <v>16</v>
      </c>
      <c r="M1728">
        <f>_xlfn.XLOOKUP(J1728,[1]Feuil1!$A$2:$A$1648,[1]Feuil1!$B$2:$B$1648)</f>
        <v>1755</v>
      </c>
      <c r="N1728" s="7">
        <f t="shared" si="27"/>
        <v>91.168091168091166</v>
      </c>
    </row>
    <row r="1729" spans="1:14" x14ac:dyDescent="0.25">
      <c r="A1729" s="1" t="s">
        <v>6213</v>
      </c>
      <c r="B1729" s="2" t="s">
        <v>6686</v>
      </c>
      <c r="C1729" s="2"/>
      <c r="D1729" s="2"/>
      <c r="E1729" s="2"/>
      <c r="F1729" s="2" t="s">
        <v>6214</v>
      </c>
      <c r="G1729" s="2"/>
      <c r="H1729" s="2" t="s">
        <v>6215</v>
      </c>
      <c r="I1729" s="2" t="s">
        <v>2936</v>
      </c>
      <c r="J1729" s="2" t="s">
        <v>6216</v>
      </c>
      <c r="K1729" s="3">
        <v>2017</v>
      </c>
      <c r="L1729">
        <f>_xlfn.XLOOKUP(J1729,[1]Feuil1!$A$2:$A$1648,[1]Feuil1!$C$2:$C$1648)</f>
        <v>27</v>
      </c>
      <c r="M1729">
        <f>_xlfn.XLOOKUP(J1729,[1]Feuil1!$A$2:$A$1648,[1]Feuil1!$B$2:$B$1648)</f>
        <v>10572</v>
      </c>
      <c r="N1729" s="7">
        <f t="shared" si="27"/>
        <v>25.539160045402951</v>
      </c>
    </row>
    <row r="1730" spans="1:14" x14ac:dyDescent="0.25">
      <c r="A1730" s="4" t="s">
        <v>6217</v>
      </c>
      <c r="B1730" s="5" t="s">
        <v>6686</v>
      </c>
      <c r="C1730" s="5"/>
      <c r="D1730" s="5"/>
      <c r="E1730" s="5"/>
      <c r="F1730" s="5" t="s">
        <v>6218</v>
      </c>
      <c r="G1730" s="5"/>
      <c r="H1730" s="5" t="s">
        <v>6219</v>
      </c>
      <c r="I1730" s="5" t="s">
        <v>189</v>
      </c>
      <c r="J1730" s="5" t="s">
        <v>6220</v>
      </c>
      <c r="K1730" s="3">
        <v>2017</v>
      </c>
      <c r="L1730">
        <f>_xlfn.XLOOKUP(J1730,[1]Feuil1!$A$2:$A$1648,[1]Feuil1!$C$2:$C$1648)</f>
        <v>18</v>
      </c>
      <c r="M1730">
        <f>_xlfn.XLOOKUP(J1730,[1]Feuil1!$A$2:$A$1648,[1]Feuil1!$B$2:$B$1648)</f>
        <v>9033</v>
      </c>
      <c r="N1730" s="7">
        <f t="shared" si="27"/>
        <v>19.926934573231485</v>
      </c>
    </row>
    <row r="1731" spans="1:14" x14ac:dyDescent="0.25">
      <c r="A1731" s="4" t="s">
        <v>3966</v>
      </c>
      <c r="B1731" s="5" t="s">
        <v>6686</v>
      </c>
      <c r="C1731" s="5"/>
      <c r="D1731" s="5"/>
      <c r="E1731" s="5"/>
      <c r="F1731" s="5" t="s">
        <v>3971</v>
      </c>
      <c r="G1731" s="2" t="s">
        <v>6784</v>
      </c>
      <c r="H1731" s="5" t="s">
        <v>3972</v>
      </c>
      <c r="I1731" s="5" t="s">
        <v>1491</v>
      </c>
      <c r="J1731" s="5" t="s">
        <v>3973</v>
      </c>
      <c r="K1731" s="6">
        <v>1985</v>
      </c>
      <c r="L1731">
        <f>_xlfn.XLOOKUP(J1731,[1]Feuil1!$A$2:$A$1648,[1]Feuil1!$C$2:$C$1648)</f>
        <v>20</v>
      </c>
      <c r="M1731">
        <f>_xlfn.XLOOKUP(J1731,[1]Feuil1!$A$2:$A$1648,[1]Feuil1!$B$2:$B$1648)</f>
        <v>1393</v>
      </c>
      <c r="N1731" s="7">
        <f t="shared" si="27"/>
        <v>143.57501794687724</v>
      </c>
    </row>
    <row r="1732" spans="1:14" x14ac:dyDescent="0.25">
      <c r="A1732" s="4" t="s">
        <v>6225</v>
      </c>
      <c r="B1732" s="5" t="s">
        <v>6687</v>
      </c>
      <c r="C1732" s="5"/>
      <c r="D1732" s="5"/>
      <c r="E1732" s="5"/>
      <c r="F1732" s="5" t="s">
        <v>6226</v>
      </c>
      <c r="G1732" s="5"/>
      <c r="H1732" s="5" t="s">
        <v>6227</v>
      </c>
      <c r="I1732" s="5" t="s">
        <v>1147</v>
      </c>
      <c r="J1732" s="5" t="s">
        <v>6228</v>
      </c>
      <c r="K1732" s="3">
        <v>2017</v>
      </c>
      <c r="L1732" t="e">
        <f>_xlfn.XLOOKUP(J1732,[1]Feuil1!$A$2:$A$1648,[1]Feuil1!$C$2:$C$1648)</f>
        <v>#N/A</v>
      </c>
      <c r="M1732" t="e">
        <f>_xlfn.XLOOKUP(J1732,[1]Feuil1!$A$2:$A$1648,[1]Feuil1!$B$2:$B$1648)</f>
        <v>#N/A</v>
      </c>
      <c r="N1732" s="7" t="e">
        <f t="shared" si="27"/>
        <v>#N/A</v>
      </c>
    </row>
    <row r="1733" spans="1:14" x14ac:dyDescent="0.25">
      <c r="A1733" s="1" t="s">
        <v>6229</v>
      </c>
      <c r="B1733" s="2" t="s">
        <v>6686</v>
      </c>
      <c r="C1733" s="2"/>
      <c r="D1733" s="2"/>
      <c r="E1733" s="2"/>
      <c r="F1733" s="2" t="s">
        <v>6230</v>
      </c>
      <c r="G1733" s="2"/>
      <c r="H1733" s="2" t="s">
        <v>6231</v>
      </c>
      <c r="I1733" s="2" t="s">
        <v>2975</v>
      </c>
      <c r="J1733" s="2" t="s">
        <v>6232</v>
      </c>
      <c r="K1733" s="3">
        <v>2017</v>
      </c>
      <c r="L1733">
        <f>_xlfn.XLOOKUP(J1733,[1]Feuil1!$A$2:$A$1648,[1]Feuil1!$C$2:$C$1648)</f>
        <v>35</v>
      </c>
      <c r="M1733">
        <f>_xlfn.XLOOKUP(J1733,[1]Feuil1!$A$2:$A$1648,[1]Feuil1!$B$2:$B$1648)</f>
        <v>13067</v>
      </c>
      <c r="N1733" s="7">
        <f t="shared" si="27"/>
        <v>26.785030994107291</v>
      </c>
    </row>
    <row r="1734" spans="1:14" x14ac:dyDescent="0.25">
      <c r="A1734" s="4" t="s">
        <v>6233</v>
      </c>
      <c r="B1734" s="2" t="s">
        <v>6686</v>
      </c>
      <c r="C1734" s="2"/>
      <c r="D1734" s="2"/>
      <c r="E1734" s="2"/>
      <c r="F1734" s="5" t="s">
        <v>6234</v>
      </c>
      <c r="G1734" s="5"/>
      <c r="H1734" s="5" t="s">
        <v>6235</v>
      </c>
      <c r="I1734" s="5" t="s">
        <v>3307</v>
      </c>
      <c r="J1734" s="5" t="s">
        <v>6236</v>
      </c>
      <c r="K1734" s="3">
        <v>2017</v>
      </c>
      <c r="L1734">
        <f>_xlfn.XLOOKUP(J1734,[1]Feuil1!$A$2:$A$1648,[1]Feuil1!$C$2:$C$1648)</f>
        <v>7</v>
      </c>
      <c r="M1734">
        <f>_xlfn.XLOOKUP(J1734,[1]Feuil1!$A$2:$A$1648,[1]Feuil1!$B$2:$B$1648)</f>
        <v>7082</v>
      </c>
      <c r="N1734" s="7">
        <f t="shared" si="27"/>
        <v>9.8842134990115795</v>
      </c>
    </row>
    <row r="1735" spans="1:14" x14ac:dyDescent="0.25">
      <c r="A1735" s="1" t="s">
        <v>6237</v>
      </c>
      <c r="B1735" s="2" t="s">
        <v>6686</v>
      </c>
      <c r="C1735" s="2"/>
      <c r="D1735" s="2"/>
      <c r="E1735" s="2"/>
      <c r="F1735" s="2" t="s">
        <v>6238</v>
      </c>
      <c r="G1735" s="2"/>
      <c r="H1735" s="2" t="s">
        <v>6239</v>
      </c>
      <c r="I1735" s="2" t="s">
        <v>633</v>
      </c>
      <c r="J1735" s="2" t="s">
        <v>6240</v>
      </c>
      <c r="K1735" s="3">
        <v>2017</v>
      </c>
      <c r="L1735">
        <f>_xlfn.XLOOKUP(J1735,[1]Feuil1!$A$2:$A$1648,[1]Feuil1!$C$2:$C$1648)</f>
        <v>81</v>
      </c>
      <c r="M1735">
        <f>_xlfn.XLOOKUP(J1735,[1]Feuil1!$A$2:$A$1648,[1]Feuil1!$B$2:$B$1648)</f>
        <v>6822</v>
      </c>
      <c r="N1735" s="7">
        <f t="shared" si="27"/>
        <v>118.7335092348285</v>
      </c>
    </row>
    <row r="1736" spans="1:14" x14ac:dyDescent="0.25">
      <c r="A1736" s="4" t="s">
        <v>6241</v>
      </c>
      <c r="B1736" s="5" t="s">
        <v>6686</v>
      </c>
      <c r="C1736" s="5"/>
      <c r="D1736" s="5"/>
      <c r="E1736" s="5"/>
      <c r="F1736" s="5" t="s">
        <v>6242</v>
      </c>
      <c r="G1736" s="5"/>
      <c r="H1736" s="5" t="s">
        <v>6243</v>
      </c>
      <c r="I1736" s="5" t="s">
        <v>304</v>
      </c>
      <c r="J1736" s="5" t="s">
        <v>6244</v>
      </c>
      <c r="K1736" s="3">
        <v>2017</v>
      </c>
      <c r="L1736">
        <f>_xlfn.XLOOKUP(J1736,[1]Feuil1!$A$2:$A$1648,[1]Feuil1!$C$2:$C$1648)</f>
        <v>2</v>
      </c>
      <c r="M1736">
        <f>_xlfn.XLOOKUP(J1736,[1]Feuil1!$A$2:$A$1648,[1]Feuil1!$B$2:$B$1648)</f>
        <v>4596</v>
      </c>
      <c r="N1736" s="7">
        <f t="shared" si="27"/>
        <v>4.3516100957354222</v>
      </c>
    </row>
    <row r="1737" spans="1:14" x14ac:dyDescent="0.25">
      <c r="A1737" s="1" t="s">
        <v>6245</v>
      </c>
      <c r="B1737" s="5" t="s">
        <v>6686</v>
      </c>
      <c r="C1737" s="5"/>
      <c r="D1737" s="5"/>
      <c r="E1737" s="5"/>
      <c r="F1737" s="2" t="s">
        <v>6246</v>
      </c>
      <c r="G1737" s="2"/>
      <c r="H1737" s="2" t="s">
        <v>6247</v>
      </c>
      <c r="I1737" s="2" t="s">
        <v>4866</v>
      </c>
      <c r="J1737" s="2" t="s">
        <v>6248</v>
      </c>
      <c r="K1737" s="3">
        <v>2017</v>
      </c>
      <c r="L1737">
        <f>_xlfn.XLOOKUP(J1737,[1]Feuil1!$A$2:$A$1648,[1]Feuil1!$C$2:$C$1648)</f>
        <v>12</v>
      </c>
      <c r="M1737">
        <f>_xlfn.XLOOKUP(J1737,[1]Feuil1!$A$2:$A$1648,[1]Feuil1!$B$2:$B$1648)</f>
        <v>11735</v>
      </c>
      <c r="N1737" s="7">
        <f t="shared" si="27"/>
        <v>10.225820195994887</v>
      </c>
    </row>
    <row r="1738" spans="1:14" x14ac:dyDescent="0.25">
      <c r="A1738" s="4" t="s">
        <v>6249</v>
      </c>
      <c r="B1738" s="5" t="s">
        <v>6688</v>
      </c>
      <c r="C1738" s="5"/>
      <c r="D1738" s="5"/>
      <c r="E1738" s="5"/>
      <c r="F1738" s="5" t="s">
        <v>6250</v>
      </c>
      <c r="G1738" s="5"/>
      <c r="H1738" s="5" t="s">
        <v>6251</v>
      </c>
      <c r="I1738" s="5" t="s">
        <v>193</v>
      </c>
      <c r="J1738" s="5" t="s">
        <v>6252</v>
      </c>
      <c r="K1738" s="3">
        <v>2017</v>
      </c>
      <c r="L1738" t="e">
        <f>_xlfn.XLOOKUP(J1738,[1]Feuil1!$A$2:$A$1648,[1]Feuil1!$C$2:$C$1648)</f>
        <v>#N/A</v>
      </c>
      <c r="M1738" t="e">
        <f>_xlfn.XLOOKUP(J1738,[1]Feuil1!$A$2:$A$1648,[1]Feuil1!$B$2:$B$1648)</f>
        <v>#N/A</v>
      </c>
      <c r="N1738" s="7" t="e">
        <f t="shared" si="27"/>
        <v>#N/A</v>
      </c>
    </row>
    <row r="1739" spans="1:14" x14ac:dyDescent="0.25">
      <c r="A1739" s="1" t="s">
        <v>5997</v>
      </c>
      <c r="B1739" s="2" t="s">
        <v>6686</v>
      </c>
      <c r="C1739" s="2" t="s">
        <v>6694</v>
      </c>
      <c r="D1739" s="2" t="s">
        <v>6723</v>
      </c>
      <c r="E1739" s="2" t="s">
        <v>6734</v>
      </c>
      <c r="F1739" s="2" t="s">
        <v>6253</v>
      </c>
      <c r="G1739" s="2"/>
      <c r="H1739" s="2" t="s">
        <v>831</v>
      </c>
      <c r="I1739" s="2" t="s">
        <v>4530</v>
      </c>
      <c r="J1739" s="2" t="s">
        <v>6254</v>
      </c>
      <c r="K1739" s="3">
        <v>2018</v>
      </c>
      <c r="L1739">
        <f>_xlfn.XLOOKUP(J1739,[1]Feuil1!$A$2:$A$1648,[1]Feuil1!$C$2:$C$1648)</f>
        <v>0</v>
      </c>
      <c r="M1739">
        <f>_xlfn.XLOOKUP(J1739,[1]Feuil1!$A$2:$A$1648,[1]Feuil1!$B$2:$B$1648)</f>
        <v>1808</v>
      </c>
      <c r="N1739" s="7">
        <f t="shared" si="27"/>
        <v>0</v>
      </c>
    </row>
    <row r="1740" spans="1:14" x14ac:dyDescent="0.25">
      <c r="A1740" s="4" t="s">
        <v>6255</v>
      </c>
      <c r="B1740" s="5" t="s">
        <v>6687</v>
      </c>
      <c r="C1740" s="5"/>
      <c r="D1740" s="5"/>
      <c r="E1740" s="5"/>
      <c r="F1740" s="5" t="s">
        <v>6256</v>
      </c>
      <c r="G1740" s="5"/>
      <c r="H1740" s="5" t="s">
        <v>6257</v>
      </c>
      <c r="I1740" s="5" t="s">
        <v>2183</v>
      </c>
      <c r="J1740" s="5" t="s">
        <v>6258</v>
      </c>
      <c r="K1740" s="3">
        <v>2018</v>
      </c>
      <c r="L1740" t="e">
        <f>_xlfn.XLOOKUP(J1740,[1]Feuil1!$A$2:$A$1648,[1]Feuil1!$C$2:$C$1648)</f>
        <v>#N/A</v>
      </c>
      <c r="M1740" t="e">
        <f>_xlfn.XLOOKUP(J1740,[1]Feuil1!$A$2:$A$1648,[1]Feuil1!$B$2:$B$1648)</f>
        <v>#N/A</v>
      </c>
      <c r="N1740" s="7" t="e">
        <f t="shared" si="27"/>
        <v>#N/A</v>
      </c>
    </row>
    <row r="1741" spans="1:14" x14ac:dyDescent="0.25">
      <c r="A1741" s="1" t="s">
        <v>6062</v>
      </c>
      <c r="B1741" s="5" t="s">
        <v>6686</v>
      </c>
      <c r="C1741" s="5"/>
      <c r="D1741" s="5"/>
      <c r="E1741" s="5"/>
      <c r="F1741" s="2" t="s">
        <v>6259</v>
      </c>
      <c r="G1741" s="2"/>
      <c r="H1741" s="2" t="s">
        <v>6260</v>
      </c>
      <c r="I1741" s="2" t="s">
        <v>5019</v>
      </c>
      <c r="J1741" s="2" t="s">
        <v>6261</v>
      </c>
      <c r="K1741" s="3">
        <v>2018</v>
      </c>
      <c r="L1741">
        <f>_xlfn.XLOOKUP(J1741,[1]Feuil1!$A$2:$A$1648,[1]Feuil1!$C$2:$C$1648)</f>
        <v>59</v>
      </c>
      <c r="M1741">
        <f>_xlfn.XLOOKUP(J1741,[1]Feuil1!$A$2:$A$1648,[1]Feuil1!$B$2:$B$1648)</f>
        <v>16733</v>
      </c>
      <c r="N1741" s="7">
        <f t="shared" si="27"/>
        <v>35.259666527221661</v>
      </c>
    </row>
    <row r="1742" spans="1:14" x14ac:dyDescent="0.25">
      <c r="A1742" s="4" t="s">
        <v>6262</v>
      </c>
      <c r="B1742" s="2" t="s">
        <v>6687</v>
      </c>
      <c r="C1742" s="2"/>
      <c r="D1742" s="2"/>
      <c r="E1742" s="2"/>
      <c r="F1742" s="5" t="s">
        <v>6263</v>
      </c>
      <c r="G1742" s="5"/>
      <c r="H1742" s="5" t="s">
        <v>314</v>
      </c>
      <c r="I1742" s="5" t="s">
        <v>425</v>
      </c>
      <c r="J1742" s="5" t="s">
        <v>6264</v>
      </c>
      <c r="K1742" s="3">
        <v>2018</v>
      </c>
      <c r="L1742" t="e">
        <f>_xlfn.XLOOKUP(J1742,[1]Feuil1!$A$2:$A$1648,[1]Feuil1!$C$2:$C$1648)</f>
        <v>#N/A</v>
      </c>
      <c r="M1742" t="e">
        <f>_xlfn.XLOOKUP(J1742,[1]Feuil1!$A$2:$A$1648,[1]Feuil1!$B$2:$B$1648)</f>
        <v>#N/A</v>
      </c>
      <c r="N1742" s="7" t="e">
        <f t="shared" si="27"/>
        <v>#N/A</v>
      </c>
    </row>
    <row r="1743" spans="1:14" x14ac:dyDescent="0.25">
      <c r="A1743" s="1" t="s">
        <v>6265</v>
      </c>
      <c r="B1743" s="5" t="s">
        <v>6686</v>
      </c>
      <c r="C1743" s="5"/>
      <c r="D1743" s="5"/>
      <c r="E1743" s="5"/>
      <c r="F1743" s="2" t="s">
        <v>6266</v>
      </c>
      <c r="G1743" s="2"/>
      <c r="H1743" s="2" t="s">
        <v>6267</v>
      </c>
      <c r="I1743" s="2" t="s">
        <v>651</v>
      </c>
      <c r="J1743" s="2" t="s">
        <v>6268</v>
      </c>
      <c r="K1743" s="3">
        <v>2018</v>
      </c>
      <c r="L1743">
        <f>_xlfn.XLOOKUP(J1743,[1]Feuil1!$A$2:$A$1648,[1]Feuil1!$C$2:$C$1648)</f>
        <v>22</v>
      </c>
      <c r="M1743">
        <f>_xlfn.XLOOKUP(J1743,[1]Feuil1!$A$2:$A$1648,[1]Feuil1!$B$2:$B$1648)</f>
        <v>8659</v>
      </c>
      <c r="N1743" s="7">
        <f t="shared" si="27"/>
        <v>25.407090888093315</v>
      </c>
    </row>
    <row r="1744" spans="1:14" x14ac:dyDescent="0.25">
      <c r="A1744" s="4" t="s">
        <v>6269</v>
      </c>
      <c r="B1744" s="5" t="s">
        <v>6686</v>
      </c>
      <c r="C1744" s="5"/>
      <c r="D1744" s="5"/>
      <c r="E1744" s="5"/>
      <c r="F1744" s="5" t="s">
        <v>6270</v>
      </c>
      <c r="G1744" s="5"/>
      <c r="H1744" s="5" t="s">
        <v>6271</v>
      </c>
      <c r="I1744" s="5" t="s">
        <v>4844</v>
      </c>
      <c r="J1744" s="5" t="s">
        <v>6272</v>
      </c>
      <c r="K1744" s="3">
        <v>2018</v>
      </c>
      <c r="L1744">
        <f>_xlfn.XLOOKUP(J1744,[1]Feuil1!$A$2:$A$1648,[1]Feuil1!$C$2:$C$1648)</f>
        <v>15</v>
      </c>
      <c r="M1744">
        <f>_xlfn.XLOOKUP(J1744,[1]Feuil1!$A$2:$A$1648,[1]Feuil1!$B$2:$B$1648)</f>
        <v>6078</v>
      </c>
      <c r="N1744" s="7">
        <f t="shared" si="27"/>
        <v>24.679170779861796</v>
      </c>
    </row>
    <row r="1745" spans="1:14" x14ac:dyDescent="0.25">
      <c r="A1745" s="1" t="s">
        <v>6273</v>
      </c>
      <c r="B1745" s="5" t="s">
        <v>6686</v>
      </c>
      <c r="C1745" s="5"/>
      <c r="D1745" s="5"/>
      <c r="E1745" s="5"/>
      <c r="F1745" s="2" t="s">
        <v>6274</v>
      </c>
      <c r="G1745" s="2"/>
      <c r="H1745" s="2" t="s">
        <v>6275</v>
      </c>
      <c r="I1745" s="2" t="s">
        <v>1147</v>
      </c>
      <c r="J1745" s="2" t="s">
        <v>6276</v>
      </c>
      <c r="K1745" s="3">
        <v>2018</v>
      </c>
      <c r="L1745">
        <f>_xlfn.XLOOKUP(J1745,[1]Feuil1!$A$2:$A$1648,[1]Feuil1!$C$2:$C$1648)</f>
        <v>74</v>
      </c>
      <c r="M1745">
        <f>_xlfn.XLOOKUP(J1745,[1]Feuil1!$A$2:$A$1648,[1]Feuil1!$B$2:$B$1648)</f>
        <v>12608</v>
      </c>
      <c r="N1745" s="7">
        <f t="shared" si="27"/>
        <v>58.692893401015226</v>
      </c>
    </row>
    <row r="1746" spans="1:14" x14ac:dyDescent="0.25">
      <c r="A1746" s="4" t="s">
        <v>6277</v>
      </c>
      <c r="B1746" s="5" t="s">
        <v>6686</v>
      </c>
      <c r="C1746" s="5"/>
      <c r="D1746" s="5"/>
      <c r="E1746" s="5"/>
      <c r="F1746" s="5" t="s">
        <v>6278</v>
      </c>
      <c r="G1746" s="5"/>
      <c r="H1746" s="5" t="s">
        <v>2137</v>
      </c>
      <c r="I1746" s="5" t="s">
        <v>304</v>
      </c>
      <c r="J1746" s="5" t="s">
        <v>6279</v>
      </c>
      <c r="K1746" s="3">
        <v>2018</v>
      </c>
      <c r="L1746">
        <f>_xlfn.XLOOKUP(J1746,[1]Feuil1!$A$2:$A$1648,[1]Feuil1!$C$2:$C$1648)</f>
        <v>14</v>
      </c>
      <c r="M1746">
        <f>_xlfn.XLOOKUP(J1746,[1]Feuil1!$A$2:$A$1648,[1]Feuil1!$B$2:$B$1648)</f>
        <v>10448</v>
      </c>
      <c r="N1746" s="7">
        <f t="shared" si="27"/>
        <v>13.39969372128637</v>
      </c>
    </row>
    <row r="1747" spans="1:14" x14ac:dyDescent="0.25">
      <c r="A1747" s="1" t="s">
        <v>5783</v>
      </c>
      <c r="B1747" s="5" t="s">
        <v>6686</v>
      </c>
      <c r="C1747" s="5"/>
      <c r="D1747" s="5"/>
      <c r="E1747" s="5"/>
      <c r="F1747" s="2" t="s">
        <v>6280</v>
      </c>
      <c r="G1747" s="2"/>
      <c r="H1747" s="2" t="s">
        <v>6281</v>
      </c>
      <c r="I1747" s="2" t="s">
        <v>189</v>
      </c>
      <c r="J1747" s="2" t="s">
        <v>6282</v>
      </c>
      <c r="K1747" s="3">
        <v>2018</v>
      </c>
      <c r="L1747">
        <f>_xlfn.XLOOKUP(J1747,[1]Feuil1!$A$2:$A$1648,[1]Feuil1!$C$2:$C$1648)</f>
        <v>25</v>
      </c>
      <c r="M1747">
        <f>_xlfn.XLOOKUP(J1747,[1]Feuil1!$A$2:$A$1648,[1]Feuil1!$B$2:$B$1648)</f>
        <v>5465</v>
      </c>
      <c r="N1747" s="7">
        <f t="shared" si="27"/>
        <v>45.745654162854528</v>
      </c>
    </row>
    <row r="1748" spans="1:14" x14ac:dyDescent="0.25">
      <c r="A1748" s="4" t="s">
        <v>6025</v>
      </c>
      <c r="B1748" s="5" t="s">
        <v>6687</v>
      </c>
      <c r="C1748" s="5"/>
      <c r="D1748" s="5"/>
      <c r="E1748" s="5"/>
      <c r="F1748" s="5" t="s">
        <v>6283</v>
      </c>
      <c r="G1748" s="5"/>
      <c r="H1748" s="5" t="s">
        <v>6284</v>
      </c>
      <c r="I1748" s="5" t="s">
        <v>2936</v>
      </c>
      <c r="J1748" s="5" t="s">
        <v>6285</v>
      </c>
      <c r="K1748" s="3">
        <v>2018</v>
      </c>
      <c r="L1748" t="e">
        <f>_xlfn.XLOOKUP(J1748,[1]Feuil1!$A$2:$A$1648,[1]Feuil1!$C$2:$C$1648)</f>
        <v>#N/A</v>
      </c>
      <c r="M1748" t="e">
        <f>_xlfn.XLOOKUP(J1748,[1]Feuil1!$A$2:$A$1648,[1]Feuil1!$B$2:$B$1648)</f>
        <v>#N/A</v>
      </c>
      <c r="N1748" s="7" t="e">
        <f t="shared" si="27"/>
        <v>#N/A</v>
      </c>
    </row>
    <row r="1749" spans="1:14" x14ac:dyDescent="0.25">
      <c r="A1749" s="1" t="s">
        <v>6025</v>
      </c>
      <c r="B1749" s="5" t="s">
        <v>6687</v>
      </c>
      <c r="C1749" s="5"/>
      <c r="D1749" s="5"/>
      <c r="E1749" s="5"/>
      <c r="F1749" s="2" t="s">
        <v>6286</v>
      </c>
      <c r="G1749" s="2"/>
      <c r="H1749" s="2" t="s">
        <v>6287</v>
      </c>
      <c r="I1749" s="2" t="s">
        <v>13</v>
      </c>
      <c r="J1749" s="2" t="s">
        <v>6288</v>
      </c>
      <c r="K1749" s="3">
        <v>2018</v>
      </c>
      <c r="L1749" t="e">
        <f>_xlfn.XLOOKUP(J1749,[1]Feuil1!$A$2:$A$1648,[1]Feuil1!$C$2:$C$1648)</f>
        <v>#N/A</v>
      </c>
      <c r="M1749" t="e">
        <f>_xlfn.XLOOKUP(J1749,[1]Feuil1!$A$2:$A$1648,[1]Feuil1!$B$2:$B$1648)</f>
        <v>#N/A</v>
      </c>
      <c r="N1749" s="7" t="e">
        <f t="shared" si="27"/>
        <v>#N/A</v>
      </c>
    </row>
    <row r="1750" spans="1:14" x14ac:dyDescent="0.25">
      <c r="A1750" s="4" t="s">
        <v>6289</v>
      </c>
      <c r="B1750" s="5" t="s">
        <v>6687</v>
      </c>
      <c r="C1750" s="5"/>
      <c r="D1750" s="5"/>
      <c r="E1750" s="5"/>
      <c r="F1750" s="5" t="s">
        <v>6290</v>
      </c>
      <c r="G1750" s="5"/>
      <c r="H1750" s="5" t="s">
        <v>6291</v>
      </c>
      <c r="I1750" s="5" t="s">
        <v>1147</v>
      </c>
      <c r="J1750" s="5" t="s">
        <v>6292</v>
      </c>
      <c r="K1750" s="3">
        <v>2018</v>
      </c>
      <c r="L1750" t="e">
        <f>_xlfn.XLOOKUP(J1750,[1]Feuil1!$A$2:$A$1648,[1]Feuil1!$C$2:$C$1648)</f>
        <v>#N/A</v>
      </c>
      <c r="M1750" t="e">
        <f>_xlfn.XLOOKUP(J1750,[1]Feuil1!$A$2:$A$1648,[1]Feuil1!$B$2:$B$1648)</f>
        <v>#N/A</v>
      </c>
      <c r="N1750" s="7" t="e">
        <f t="shared" ref="N1750:N1813" si="28">L1750*10000/M1750</f>
        <v>#N/A</v>
      </c>
    </row>
    <row r="1751" spans="1:14" x14ac:dyDescent="0.25">
      <c r="A1751" s="1" t="s">
        <v>5815</v>
      </c>
      <c r="B1751" s="2" t="s">
        <v>6686</v>
      </c>
      <c r="C1751" s="2"/>
      <c r="D1751" s="2"/>
      <c r="E1751" s="2"/>
      <c r="F1751" s="2" t="s">
        <v>6293</v>
      </c>
      <c r="G1751" s="2"/>
      <c r="H1751" s="2" t="s">
        <v>6294</v>
      </c>
      <c r="I1751" s="2" t="s">
        <v>429</v>
      </c>
      <c r="J1751" s="2" t="s">
        <v>6295</v>
      </c>
      <c r="K1751" s="3">
        <v>2018</v>
      </c>
      <c r="L1751">
        <f>_xlfn.XLOOKUP(J1751,[1]Feuil1!$A$2:$A$1648,[1]Feuil1!$C$2:$C$1648)</f>
        <v>0</v>
      </c>
      <c r="M1751">
        <f>_xlfn.XLOOKUP(J1751,[1]Feuil1!$A$2:$A$1648,[1]Feuil1!$B$2:$B$1648)</f>
        <v>1780</v>
      </c>
      <c r="N1751" s="7">
        <f t="shared" si="28"/>
        <v>0</v>
      </c>
    </row>
    <row r="1752" spans="1:14" x14ac:dyDescent="0.25">
      <c r="A1752" s="4" t="s">
        <v>5583</v>
      </c>
      <c r="B1752" s="5" t="s">
        <v>6686</v>
      </c>
      <c r="C1752" s="5"/>
      <c r="D1752" s="5"/>
      <c r="E1752" s="5"/>
      <c r="F1752" s="5" t="s">
        <v>5584</v>
      </c>
      <c r="G1752" s="2" t="s">
        <v>6784</v>
      </c>
      <c r="H1752" s="5" t="s">
        <v>5585</v>
      </c>
      <c r="I1752" s="5" t="s">
        <v>126</v>
      </c>
      <c r="J1752" s="5" t="s">
        <v>5586</v>
      </c>
      <c r="K1752" s="6">
        <v>2007</v>
      </c>
      <c r="L1752">
        <f>_xlfn.XLOOKUP(J1752,[1]Feuil1!$A$2:$A$1648,[1]Feuil1!$C$2:$C$1648)</f>
        <v>62</v>
      </c>
      <c r="M1752">
        <f>_xlfn.XLOOKUP(J1752,[1]Feuil1!$A$2:$A$1648,[1]Feuil1!$B$2:$B$1648)</f>
        <v>4346</v>
      </c>
      <c r="N1752" s="7">
        <f t="shared" si="28"/>
        <v>142.65991716520938</v>
      </c>
    </row>
    <row r="1753" spans="1:14" x14ac:dyDescent="0.25">
      <c r="A1753" s="1" t="s">
        <v>6299</v>
      </c>
      <c r="B1753" s="2" t="s">
        <v>6686</v>
      </c>
      <c r="C1753" s="2"/>
      <c r="D1753" s="2"/>
      <c r="E1753" s="2"/>
      <c r="F1753" s="2" t="s">
        <v>6300</v>
      </c>
      <c r="G1753" s="2"/>
      <c r="H1753" s="2" t="s">
        <v>6301</v>
      </c>
      <c r="I1753" s="2" t="s">
        <v>413</v>
      </c>
      <c r="J1753" s="2" t="s">
        <v>6302</v>
      </c>
      <c r="K1753" s="3">
        <v>2018</v>
      </c>
      <c r="L1753">
        <f>_xlfn.XLOOKUP(J1753,[1]Feuil1!$A$2:$A$1648,[1]Feuil1!$C$2:$C$1648)</f>
        <v>77</v>
      </c>
      <c r="M1753">
        <f>_xlfn.XLOOKUP(J1753,[1]Feuil1!$A$2:$A$1648,[1]Feuil1!$B$2:$B$1648)</f>
        <v>17309</v>
      </c>
      <c r="N1753" s="7">
        <f t="shared" si="28"/>
        <v>44.485527760124789</v>
      </c>
    </row>
    <row r="1754" spans="1:14" x14ac:dyDescent="0.25">
      <c r="A1754" s="4" t="s">
        <v>6303</v>
      </c>
      <c r="B1754" s="5" t="s">
        <v>6686</v>
      </c>
      <c r="C1754" s="5"/>
      <c r="D1754" s="5"/>
      <c r="E1754" s="5"/>
      <c r="F1754" s="5" t="s">
        <v>6304</v>
      </c>
      <c r="G1754" s="5"/>
      <c r="H1754" s="5" t="s">
        <v>2925</v>
      </c>
      <c r="I1754" s="5" t="s">
        <v>1949</v>
      </c>
      <c r="J1754" s="5" t="s">
        <v>6305</v>
      </c>
      <c r="K1754" s="6">
        <v>2019</v>
      </c>
      <c r="L1754">
        <f>_xlfn.XLOOKUP(J1754,[1]Feuil1!$A$2:$A$1648,[1]Feuil1!$C$2:$C$1648)</f>
        <v>25</v>
      </c>
      <c r="M1754">
        <f>_xlfn.XLOOKUP(J1754,[1]Feuil1!$A$2:$A$1648,[1]Feuil1!$B$2:$B$1648)</f>
        <v>21115</v>
      </c>
      <c r="N1754" s="7">
        <f t="shared" si="28"/>
        <v>11.839924224484964</v>
      </c>
    </row>
    <row r="1755" spans="1:14" x14ac:dyDescent="0.25">
      <c r="A1755" s="1" t="s">
        <v>6306</v>
      </c>
      <c r="B1755" s="5" t="s">
        <v>6686</v>
      </c>
      <c r="C1755" s="5"/>
      <c r="D1755" s="5"/>
      <c r="E1755" s="5"/>
      <c r="F1755" s="2" t="s">
        <v>6307</v>
      </c>
      <c r="G1755" s="2"/>
      <c r="H1755" s="2" t="s">
        <v>6308</v>
      </c>
      <c r="I1755" s="2" t="s">
        <v>1949</v>
      </c>
      <c r="J1755" s="2" t="s">
        <v>6309</v>
      </c>
      <c r="K1755" s="6">
        <v>2019</v>
      </c>
      <c r="L1755">
        <f>_xlfn.XLOOKUP(J1755,[1]Feuil1!$A$2:$A$1648,[1]Feuil1!$C$2:$C$1648)</f>
        <v>13</v>
      </c>
      <c r="M1755">
        <f>_xlfn.XLOOKUP(J1755,[1]Feuil1!$A$2:$A$1648,[1]Feuil1!$B$2:$B$1648)</f>
        <v>8806</v>
      </c>
      <c r="N1755" s="7">
        <f t="shared" si="28"/>
        <v>14.76266182148535</v>
      </c>
    </row>
    <row r="1756" spans="1:14" x14ac:dyDescent="0.25">
      <c r="A1756" s="4" t="s">
        <v>6310</v>
      </c>
      <c r="B1756" s="5" t="s">
        <v>6687</v>
      </c>
      <c r="C1756" s="5"/>
      <c r="D1756" s="5"/>
      <c r="E1756" s="5"/>
      <c r="F1756" s="5" t="s">
        <v>6311</v>
      </c>
      <c r="G1756" s="5"/>
      <c r="H1756" s="5" t="s">
        <v>6312</v>
      </c>
      <c r="I1756" s="5" t="s">
        <v>1124</v>
      </c>
      <c r="J1756" s="5" t="s">
        <v>6313</v>
      </c>
      <c r="K1756" s="6">
        <v>2019</v>
      </c>
      <c r="L1756" t="e">
        <f>_xlfn.XLOOKUP(J1756,[1]Feuil1!$A$2:$A$1648,[1]Feuil1!$C$2:$C$1648)</f>
        <v>#N/A</v>
      </c>
      <c r="M1756" t="e">
        <f>_xlfn.XLOOKUP(J1756,[1]Feuil1!$A$2:$A$1648,[1]Feuil1!$B$2:$B$1648)</f>
        <v>#N/A</v>
      </c>
      <c r="N1756" s="7" t="e">
        <f t="shared" si="28"/>
        <v>#N/A</v>
      </c>
    </row>
    <row r="1757" spans="1:14" x14ac:dyDescent="0.25">
      <c r="A1757" s="1" t="s">
        <v>6314</v>
      </c>
      <c r="B1757" s="2" t="s">
        <v>6688</v>
      </c>
      <c r="C1757" s="2"/>
      <c r="D1757" s="2"/>
      <c r="E1757" s="2"/>
      <c r="F1757" s="2" t="s">
        <v>6315</v>
      </c>
      <c r="G1757" s="2"/>
      <c r="H1757" s="2" t="s">
        <v>6316</v>
      </c>
      <c r="I1757" s="2" t="s">
        <v>5019</v>
      </c>
      <c r="J1757" s="2" t="s">
        <v>6317</v>
      </c>
      <c r="K1757" s="6">
        <v>2019</v>
      </c>
      <c r="L1757" t="e">
        <f>_xlfn.XLOOKUP(J1757,[1]Feuil1!$A$2:$A$1648,[1]Feuil1!$C$2:$C$1648)</f>
        <v>#N/A</v>
      </c>
      <c r="M1757" t="e">
        <f>_xlfn.XLOOKUP(J1757,[1]Feuil1!$A$2:$A$1648,[1]Feuil1!$B$2:$B$1648)</f>
        <v>#N/A</v>
      </c>
      <c r="N1757" s="7" t="e">
        <f t="shared" si="28"/>
        <v>#N/A</v>
      </c>
    </row>
    <row r="1758" spans="1:14" x14ac:dyDescent="0.25">
      <c r="A1758" s="4" t="s">
        <v>6318</v>
      </c>
      <c r="B1758" s="5" t="s">
        <v>6687</v>
      </c>
      <c r="C1758" s="5"/>
      <c r="D1758" s="5"/>
      <c r="E1758" s="5"/>
      <c r="F1758" s="5" t="s">
        <v>6319</v>
      </c>
      <c r="G1758" s="5"/>
      <c r="H1758" s="5" t="s">
        <v>6320</v>
      </c>
      <c r="I1758" s="5" t="s">
        <v>4953</v>
      </c>
      <c r="J1758" s="5" t="s">
        <v>6321</v>
      </c>
      <c r="K1758" s="6">
        <v>2019</v>
      </c>
      <c r="L1758" t="e">
        <f>_xlfn.XLOOKUP(J1758,[1]Feuil1!$A$2:$A$1648,[1]Feuil1!$C$2:$C$1648)</f>
        <v>#N/A</v>
      </c>
      <c r="M1758" t="e">
        <f>_xlfn.XLOOKUP(J1758,[1]Feuil1!$A$2:$A$1648,[1]Feuil1!$B$2:$B$1648)</f>
        <v>#N/A</v>
      </c>
      <c r="N1758" s="7" t="e">
        <f t="shared" si="28"/>
        <v>#N/A</v>
      </c>
    </row>
    <row r="1759" spans="1:14" x14ac:dyDescent="0.25">
      <c r="A1759" s="1" t="s">
        <v>3660</v>
      </c>
      <c r="B1759" s="5" t="s">
        <v>6686</v>
      </c>
      <c r="C1759" s="5"/>
      <c r="D1759" s="5"/>
      <c r="E1759" s="5"/>
      <c r="F1759" s="2" t="s">
        <v>4206</v>
      </c>
      <c r="G1759" s="2" t="s">
        <v>6784</v>
      </c>
      <c r="H1759" s="2" t="s">
        <v>291</v>
      </c>
      <c r="I1759" s="2" t="s">
        <v>3643</v>
      </c>
      <c r="J1759" s="2" t="s">
        <v>4207</v>
      </c>
      <c r="K1759" s="3">
        <v>1990</v>
      </c>
      <c r="L1759">
        <f>_xlfn.XLOOKUP(J1759,[1]Feuil1!$A$2:$A$1648,[1]Feuil1!$C$2:$C$1648)</f>
        <v>98</v>
      </c>
      <c r="M1759">
        <f>_xlfn.XLOOKUP(J1759,[1]Feuil1!$A$2:$A$1648,[1]Feuil1!$B$2:$B$1648)</f>
        <v>6887</v>
      </c>
      <c r="N1759" s="7">
        <f t="shared" si="28"/>
        <v>142.29708145781908</v>
      </c>
    </row>
    <row r="1760" spans="1:14" x14ac:dyDescent="0.25">
      <c r="A1760" s="4" t="s">
        <v>6326</v>
      </c>
      <c r="B1760" s="5" t="s">
        <v>6688</v>
      </c>
      <c r="C1760" s="5"/>
      <c r="D1760" s="5"/>
      <c r="E1760" s="5"/>
      <c r="F1760" s="5" t="s">
        <v>6327</v>
      </c>
      <c r="G1760" s="5"/>
      <c r="H1760" s="5" t="s">
        <v>6328</v>
      </c>
      <c r="I1760" s="5" t="s">
        <v>442</v>
      </c>
      <c r="J1760" s="5" t="s">
        <v>6329</v>
      </c>
      <c r="K1760" s="6">
        <v>2019</v>
      </c>
      <c r="L1760" t="e">
        <f>_xlfn.XLOOKUP(J1760,[1]Feuil1!$A$2:$A$1648,[1]Feuil1!$C$2:$C$1648)</f>
        <v>#N/A</v>
      </c>
      <c r="M1760" t="e">
        <f>_xlfn.XLOOKUP(J1760,[1]Feuil1!$A$2:$A$1648,[1]Feuil1!$B$2:$B$1648)</f>
        <v>#N/A</v>
      </c>
      <c r="N1760" s="7" t="e">
        <f t="shared" si="28"/>
        <v>#N/A</v>
      </c>
    </row>
    <row r="1761" spans="1:14" x14ac:dyDescent="0.25">
      <c r="A1761" s="1" t="s">
        <v>3451</v>
      </c>
      <c r="B1761" s="5" t="s">
        <v>6686</v>
      </c>
      <c r="C1761" s="5"/>
      <c r="D1761" s="5"/>
      <c r="E1761" s="5"/>
      <c r="F1761" s="2" t="s">
        <v>6330</v>
      </c>
      <c r="G1761" s="2"/>
      <c r="H1761" s="2" t="s">
        <v>6331</v>
      </c>
      <c r="I1761" s="2" t="s">
        <v>189</v>
      </c>
      <c r="J1761" s="2" t="s">
        <v>6332</v>
      </c>
      <c r="K1761" s="6">
        <v>2019</v>
      </c>
      <c r="L1761">
        <f>_xlfn.XLOOKUP(J1761,[1]Feuil1!$A$2:$A$1648,[1]Feuil1!$C$2:$C$1648)</f>
        <v>1</v>
      </c>
      <c r="M1761">
        <f>_xlfn.XLOOKUP(J1761,[1]Feuil1!$A$2:$A$1648,[1]Feuil1!$B$2:$B$1648)</f>
        <v>1989</v>
      </c>
      <c r="N1761" s="7">
        <f t="shared" si="28"/>
        <v>5.0276520864756158</v>
      </c>
    </row>
    <row r="1762" spans="1:14" x14ac:dyDescent="0.25">
      <c r="A1762" s="4" t="s">
        <v>6333</v>
      </c>
      <c r="B1762" s="2" t="s">
        <v>6688</v>
      </c>
      <c r="C1762" s="2"/>
      <c r="D1762" s="2"/>
      <c r="E1762" s="2"/>
      <c r="F1762" s="5" t="s">
        <v>6334</v>
      </c>
      <c r="G1762" s="5"/>
      <c r="H1762" s="5" t="s">
        <v>6335</v>
      </c>
      <c r="I1762" s="5" t="s">
        <v>2717</v>
      </c>
      <c r="J1762" s="5" t="s">
        <v>6336</v>
      </c>
      <c r="K1762" s="6">
        <v>2019</v>
      </c>
      <c r="L1762" t="e">
        <f>_xlfn.XLOOKUP(J1762,[1]Feuil1!$A$2:$A$1648,[1]Feuil1!$C$2:$C$1648)</f>
        <v>#N/A</v>
      </c>
      <c r="M1762" t="e">
        <f>_xlfn.XLOOKUP(J1762,[1]Feuil1!$A$2:$A$1648,[1]Feuil1!$B$2:$B$1648)</f>
        <v>#N/A</v>
      </c>
      <c r="N1762" s="7" t="e">
        <f t="shared" si="28"/>
        <v>#N/A</v>
      </c>
    </row>
    <row r="1763" spans="1:14" x14ac:dyDescent="0.25">
      <c r="A1763" s="1" t="s">
        <v>6337</v>
      </c>
      <c r="B1763" s="5" t="s">
        <v>6686</v>
      </c>
      <c r="C1763" s="5"/>
      <c r="D1763" s="5"/>
      <c r="E1763" s="5"/>
      <c r="F1763" s="2" t="s">
        <v>6338</v>
      </c>
      <c r="G1763" s="2"/>
      <c r="H1763" s="2" t="s">
        <v>6339</v>
      </c>
      <c r="I1763" s="2" t="s">
        <v>2546</v>
      </c>
      <c r="J1763" s="2" t="s">
        <v>6340</v>
      </c>
      <c r="K1763" s="6">
        <v>2019</v>
      </c>
      <c r="L1763">
        <f>_xlfn.XLOOKUP(J1763,[1]Feuil1!$A$2:$A$1648,[1]Feuil1!$C$2:$C$1648)</f>
        <v>13</v>
      </c>
      <c r="M1763">
        <f>_xlfn.XLOOKUP(J1763,[1]Feuil1!$A$2:$A$1648,[1]Feuil1!$B$2:$B$1648)</f>
        <v>4636</v>
      </c>
      <c r="N1763" s="7">
        <f t="shared" si="28"/>
        <v>28.041415012942192</v>
      </c>
    </row>
    <row r="1764" spans="1:14" x14ac:dyDescent="0.25">
      <c r="A1764" s="4" t="s">
        <v>6341</v>
      </c>
      <c r="B1764" s="5" t="s">
        <v>6687</v>
      </c>
      <c r="C1764" s="5"/>
      <c r="D1764" s="5"/>
      <c r="E1764" s="5"/>
      <c r="F1764" s="5" t="s">
        <v>6342</v>
      </c>
      <c r="G1764" s="5"/>
      <c r="H1764" s="5" t="s">
        <v>6343</v>
      </c>
      <c r="I1764" s="5" t="s">
        <v>5019</v>
      </c>
      <c r="J1764" s="5" t="s">
        <v>6344</v>
      </c>
      <c r="K1764" s="6">
        <v>2019</v>
      </c>
      <c r="L1764" t="e">
        <f>_xlfn.XLOOKUP(J1764,[1]Feuil1!$A$2:$A$1648,[1]Feuil1!$C$2:$C$1648)</f>
        <v>#N/A</v>
      </c>
      <c r="M1764" t="e">
        <f>_xlfn.XLOOKUP(J1764,[1]Feuil1!$A$2:$A$1648,[1]Feuil1!$B$2:$B$1648)</f>
        <v>#N/A</v>
      </c>
      <c r="N1764" s="7" t="e">
        <f t="shared" si="28"/>
        <v>#N/A</v>
      </c>
    </row>
    <row r="1765" spans="1:14" x14ac:dyDescent="0.25">
      <c r="A1765" s="1" t="s">
        <v>6345</v>
      </c>
      <c r="B1765" s="2" t="s">
        <v>6687</v>
      </c>
      <c r="C1765" s="2"/>
      <c r="D1765" s="2"/>
      <c r="E1765" s="2"/>
      <c r="F1765" s="2" t="s">
        <v>6346</v>
      </c>
      <c r="G1765" s="2"/>
      <c r="H1765" s="2" t="s">
        <v>6347</v>
      </c>
      <c r="I1765" s="2" t="s">
        <v>6348</v>
      </c>
      <c r="J1765" s="2" t="s">
        <v>6349</v>
      </c>
      <c r="K1765" s="6">
        <v>2019</v>
      </c>
      <c r="L1765" t="e">
        <f>_xlfn.XLOOKUP(J1765,[1]Feuil1!$A$2:$A$1648,[1]Feuil1!$C$2:$C$1648)</f>
        <v>#N/A</v>
      </c>
      <c r="M1765" t="e">
        <f>_xlfn.XLOOKUP(J1765,[1]Feuil1!$A$2:$A$1648,[1]Feuil1!$B$2:$B$1648)</f>
        <v>#N/A</v>
      </c>
      <c r="N1765" s="7" t="e">
        <f t="shared" si="28"/>
        <v>#N/A</v>
      </c>
    </row>
    <row r="1766" spans="1:14" x14ac:dyDescent="0.25">
      <c r="A1766" s="4" t="s">
        <v>6350</v>
      </c>
      <c r="B1766" s="5" t="s">
        <v>6686</v>
      </c>
      <c r="C1766" s="5"/>
      <c r="D1766" s="5"/>
      <c r="E1766" s="5"/>
      <c r="F1766" s="5" t="s">
        <v>6351</v>
      </c>
      <c r="G1766" s="5"/>
      <c r="H1766" s="5" t="s">
        <v>6352</v>
      </c>
      <c r="I1766" s="5" t="s">
        <v>1865</v>
      </c>
      <c r="J1766" s="5" t="s">
        <v>6353</v>
      </c>
      <c r="K1766" s="6">
        <v>2019</v>
      </c>
      <c r="L1766">
        <f>_xlfn.XLOOKUP(J1766,[1]Feuil1!$A$2:$A$1648,[1]Feuil1!$C$2:$C$1648)</f>
        <v>87</v>
      </c>
      <c r="M1766">
        <f>_xlfn.XLOOKUP(J1766,[1]Feuil1!$A$2:$A$1648,[1]Feuil1!$B$2:$B$1648)</f>
        <v>15122</v>
      </c>
      <c r="N1766" s="7">
        <f t="shared" si="28"/>
        <v>57.532072477185558</v>
      </c>
    </row>
    <row r="1767" spans="1:14" x14ac:dyDescent="0.25">
      <c r="A1767" s="1" t="s">
        <v>6048</v>
      </c>
      <c r="B1767" s="2" t="s">
        <v>6686</v>
      </c>
      <c r="C1767" s="2"/>
      <c r="D1767" s="2"/>
      <c r="E1767" s="2"/>
      <c r="F1767" s="2" t="s">
        <v>6354</v>
      </c>
      <c r="G1767" s="2"/>
      <c r="H1767" s="2" t="s">
        <v>6355</v>
      </c>
      <c r="I1767" s="2" t="s">
        <v>5504</v>
      </c>
      <c r="J1767" s="2" t="s">
        <v>6356</v>
      </c>
      <c r="K1767" s="6">
        <v>2019</v>
      </c>
      <c r="L1767">
        <f>_xlfn.XLOOKUP(J1767,[1]Feuil1!$A$2:$A$1648,[1]Feuil1!$C$2:$C$1648)</f>
        <v>29</v>
      </c>
      <c r="M1767">
        <f>_xlfn.XLOOKUP(J1767,[1]Feuil1!$A$2:$A$1648,[1]Feuil1!$B$2:$B$1648)</f>
        <v>12356</v>
      </c>
      <c r="N1767" s="7">
        <f t="shared" si="28"/>
        <v>23.470378763353835</v>
      </c>
    </row>
    <row r="1768" spans="1:14" x14ac:dyDescent="0.25">
      <c r="A1768" s="4" t="s">
        <v>6357</v>
      </c>
      <c r="B1768" s="5" t="s">
        <v>6686</v>
      </c>
      <c r="C1768" s="5"/>
      <c r="D1768" s="5"/>
      <c r="E1768" s="5"/>
      <c r="F1768" s="5" t="s">
        <v>6358</v>
      </c>
      <c r="G1768" s="5"/>
      <c r="H1768" s="5" t="s">
        <v>6359</v>
      </c>
      <c r="I1768" s="5" t="s">
        <v>2975</v>
      </c>
      <c r="J1768" s="5" t="s">
        <v>6360</v>
      </c>
      <c r="K1768" s="6">
        <v>2019</v>
      </c>
      <c r="L1768">
        <f>_xlfn.XLOOKUP(J1768,[1]Feuil1!$A$2:$A$1648,[1]Feuil1!$C$2:$C$1648)</f>
        <v>63</v>
      </c>
      <c r="M1768">
        <f>_xlfn.XLOOKUP(J1768,[1]Feuil1!$A$2:$A$1648,[1]Feuil1!$B$2:$B$1648)</f>
        <v>7345</v>
      </c>
      <c r="N1768" s="7">
        <f t="shared" si="28"/>
        <v>85.772634445200822</v>
      </c>
    </row>
    <row r="1769" spans="1:14" x14ac:dyDescent="0.25">
      <c r="A1769" s="1" t="s">
        <v>6361</v>
      </c>
      <c r="B1769" s="2" t="s">
        <v>6687</v>
      </c>
      <c r="C1769" s="2"/>
      <c r="D1769" s="2"/>
      <c r="E1769" s="2"/>
      <c r="F1769" s="2" t="s">
        <v>6362</v>
      </c>
      <c r="G1769" s="2"/>
      <c r="H1769" s="2" t="s">
        <v>6363</v>
      </c>
      <c r="I1769" s="2" t="s">
        <v>4686</v>
      </c>
      <c r="J1769" s="2" t="s">
        <v>6364</v>
      </c>
      <c r="K1769" s="6">
        <v>2019</v>
      </c>
      <c r="L1769" t="e">
        <f>_xlfn.XLOOKUP(J1769,[1]Feuil1!$A$2:$A$1648,[1]Feuil1!$C$2:$C$1648)</f>
        <v>#N/A</v>
      </c>
      <c r="M1769" t="e">
        <f>_xlfn.XLOOKUP(J1769,[1]Feuil1!$A$2:$A$1648,[1]Feuil1!$B$2:$B$1648)</f>
        <v>#N/A</v>
      </c>
      <c r="N1769" s="7" t="e">
        <f t="shared" si="28"/>
        <v>#N/A</v>
      </c>
    </row>
    <row r="1770" spans="1:14" x14ac:dyDescent="0.25">
      <c r="A1770" s="4" t="s">
        <v>6365</v>
      </c>
      <c r="B1770" s="5" t="s">
        <v>6687</v>
      </c>
      <c r="C1770" s="5"/>
      <c r="D1770" s="5"/>
      <c r="E1770" s="5"/>
      <c r="F1770" s="5" t="s">
        <v>6366</v>
      </c>
      <c r="G1770" s="5"/>
      <c r="H1770" s="5" t="s">
        <v>6367</v>
      </c>
      <c r="I1770" s="5" t="s">
        <v>304</v>
      </c>
      <c r="J1770" s="5" t="s">
        <v>6368</v>
      </c>
      <c r="K1770" s="6">
        <v>2019</v>
      </c>
      <c r="L1770" t="e">
        <f>_xlfn.XLOOKUP(J1770,[1]Feuil1!$A$2:$A$1648,[1]Feuil1!$C$2:$C$1648)</f>
        <v>#N/A</v>
      </c>
      <c r="M1770" t="e">
        <f>_xlfn.XLOOKUP(J1770,[1]Feuil1!$A$2:$A$1648,[1]Feuil1!$B$2:$B$1648)</f>
        <v>#N/A</v>
      </c>
      <c r="N1770" s="7" t="e">
        <f t="shared" si="28"/>
        <v>#N/A</v>
      </c>
    </row>
    <row r="1771" spans="1:14" x14ac:dyDescent="0.25">
      <c r="A1771" s="1" t="s">
        <v>6369</v>
      </c>
      <c r="B1771" s="2" t="s">
        <v>6686</v>
      </c>
      <c r="C1771" s="2"/>
      <c r="D1771" s="2"/>
      <c r="E1771" s="2"/>
      <c r="F1771" s="2" t="s">
        <v>6370</v>
      </c>
      <c r="G1771" s="2"/>
      <c r="H1771" s="2" t="s">
        <v>6371</v>
      </c>
      <c r="I1771" s="2" t="s">
        <v>6372</v>
      </c>
      <c r="J1771" s="2" t="s">
        <v>6373</v>
      </c>
      <c r="K1771" s="6">
        <v>2019</v>
      </c>
      <c r="L1771">
        <f>_xlfn.XLOOKUP(J1771,[1]Feuil1!$A$2:$A$1648,[1]Feuil1!$C$2:$C$1648)</f>
        <v>43</v>
      </c>
      <c r="M1771">
        <f>_xlfn.XLOOKUP(J1771,[1]Feuil1!$A$2:$A$1648,[1]Feuil1!$B$2:$B$1648)</f>
        <v>14971</v>
      </c>
      <c r="N1771" s="7">
        <f t="shared" si="28"/>
        <v>28.722196246075747</v>
      </c>
    </row>
    <row r="1772" spans="1:14" x14ac:dyDescent="0.25">
      <c r="A1772" s="4" t="s">
        <v>6374</v>
      </c>
      <c r="B1772" s="2" t="s">
        <v>6686</v>
      </c>
      <c r="C1772" s="2"/>
      <c r="D1772" s="2"/>
      <c r="E1772" s="2"/>
      <c r="F1772" s="5" t="s">
        <v>6375</v>
      </c>
      <c r="G1772" s="5"/>
      <c r="H1772" s="5" t="s">
        <v>6376</v>
      </c>
      <c r="I1772" s="5" t="s">
        <v>5559</v>
      </c>
      <c r="J1772" s="5" t="s">
        <v>6377</v>
      </c>
      <c r="K1772" s="6">
        <v>2019</v>
      </c>
      <c r="L1772">
        <f>_xlfn.XLOOKUP(J1772,[1]Feuil1!$A$2:$A$1648,[1]Feuil1!$C$2:$C$1648)</f>
        <v>67</v>
      </c>
      <c r="M1772">
        <f>_xlfn.XLOOKUP(J1772,[1]Feuil1!$A$2:$A$1648,[1]Feuil1!$B$2:$B$1648)</f>
        <v>11251</v>
      </c>
      <c r="N1772" s="7">
        <f t="shared" si="28"/>
        <v>59.550262198915654</v>
      </c>
    </row>
    <row r="1773" spans="1:14" x14ac:dyDescent="0.25">
      <c r="A1773" s="1" t="s">
        <v>5925</v>
      </c>
      <c r="B1773" s="5" t="s">
        <v>6686</v>
      </c>
      <c r="C1773" s="5"/>
      <c r="D1773" s="5"/>
      <c r="E1773" s="5"/>
      <c r="F1773" s="2" t="s">
        <v>6378</v>
      </c>
      <c r="G1773" s="2"/>
      <c r="H1773" s="2" t="s">
        <v>4432</v>
      </c>
      <c r="I1773" s="2" t="s">
        <v>6379</v>
      </c>
      <c r="J1773" s="2" t="s">
        <v>6380</v>
      </c>
      <c r="K1773" s="3">
        <v>2019</v>
      </c>
      <c r="L1773">
        <f>_xlfn.XLOOKUP(J1773,[1]Feuil1!$A$2:$A$1648,[1]Feuil1!$C$2:$C$1648)</f>
        <v>14</v>
      </c>
      <c r="M1773">
        <f>_xlfn.XLOOKUP(J1773,[1]Feuil1!$A$2:$A$1648,[1]Feuil1!$B$2:$B$1648)</f>
        <v>3078</v>
      </c>
      <c r="N1773" s="7">
        <f t="shared" si="28"/>
        <v>45.484080571799872</v>
      </c>
    </row>
    <row r="1774" spans="1:14" x14ac:dyDescent="0.25">
      <c r="A1774" s="4" t="s">
        <v>6381</v>
      </c>
      <c r="B1774" s="5" t="s">
        <v>6687</v>
      </c>
      <c r="C1774" s="5"/>
      <c r="D1774" s="5"/>
      <c r="E1774" s="5"/>
      <c r="F1774" s="5" t="s">
        <v>6382</v>
      </c>
      <c r="G1774" s="5"/>
      <c r="H1774" s="5" t="s">
        <v>6383</v>
      </c>
      <c r="I1774" s="5" t="s">
        <v>1328</v>
      </c>
      <c r="J1774" s="5" t="s">
        <v>6384</v>
      </c>
      <c r="K1774" s="6">
        <v>2019</v>
      </c>
      <c r="L1774" t="e">
        <f>_xlfn.XLOOKUP(J1774,[1]Feuil1!$A$2:$A$1648,[1]Feuil1!$C$2:$C$1648)</f>
        <v>#N/A</v>
      </c>
      <c r="M1774" t="e">
        <f>_xlfn.XLOOKUP(J1774,[1]Feuil1!$A$2:$A$1648,[1]Feuil1!$B$2:$B$1648)</f>
        <v>#N/A</v>
      </c>
      <c r="N1774" s="7" t="e">
        <f t="shared" si="28"/>
        <v>#N/A</v>
      </c>
    </row>
    <row r="1775" spans="1:14" x14ac:dyDescent="0.25">
      <c r="A1775" s="1" t="s">
        <v>3302</v>
      </c>
      <c r="B1775" s="5" t="s">
        <v>6686</v>
      </c>
      <c r="C1775" s="5"/>
      <c r="D1775" s="5"/>
      <c r="E1775" s="5"/>
      <c r="F1775" s="2" t="s">
        <v>6385</v>
      </c>
      <c r="G1775" s="2"/>
      <c r="H1775" s="2" t="s">
        <v>6386</v>
      </c>
      <c r="I1775" s="2" t="s">
        <v>4776</v>
      </c>
      <c r="J1775" s="2" t="s">
        <v>6387</v>
      </c>
      <c r="K1775" s="3">
        <v>2019</v>
      </c>
      <c r="L1775">
        <f>_xlfn.XLOOKUP(J1775,[1]Feuil1!$A$2:$A$1648,[1]Feuil1!$C$2:$C$1648)</f>
        <v>1</v>
      </c>
      <c r="M1775">
        <f>_xlfn.XLOOKUP(J1775,[1]Feuil1!$A$2:$A$1648,[1]Feuil1!$B$2:$B$1648)</f>
        <v>2106</v>
      </c>
      <c r="N1775" s="7">
        <f t="shared" si="28"/>
        <v>4.7483380816714149</v>
      </c>
    </row>
    <row r="1776" spans="1:14" x14ac:dyDescent="0.25">
      <c r="A1776" s="4" t="s">
        <v>3242</v>
      </c>
      <c r="B1776" s="5" t="s">
        <v>6686</v>
      </c>
      <c r="C1776" s="5"/>
      <c r="D1776" s="5"/>
      <c r="E1776" s="5"/>
      <c r="F1776" s="5" t="s">
        <v>4922</v>
      </c>
      <c r="G1776" s="2" t="s">
        <v>6784</v>
      </c>
      <c r="H1776" s="5" t="s">
        <v>4923</v>
      </c>
      <c r="I1776" s="5" t="s">
        <v>1494</v>
      </c>
      <c r="J1776" s="5" t="s">
        <v>4924</v>
      </c>
      <c r="K1776" s="6">
        <v>1998</v>
      </c>
      <c r="L1776">
        <f>_xlfn.XLOOKUP(J1776,[1]Feuil1!$A$2:$A$1648,[1]Feuil1!$C$2:$C$1648)</f>
        <v>117</v>
      </c>
      <c r="M1776">
        <f>_xlfn.XLOOKUP(J1776,[1]Feuil1!$A$2:$A$1648,[1]Feuil1!$B$2:$B$1648)</f>
        <v>8325</v>
      </c>
      <c r="N1776" s="7">
        <f t="shared" si="28"/>
        <v>140.54054054054055</v>
      </c>
    </row>
    <row r="1777" spans="1:14" x14ac:dyDescent="0.25">
      <c r="A1777" s="1" t="s">
        <v>3936</v>
      </c>
      <c r="B1777" s="2" t="s">
        <v>6686</v>
      </c>
      <c r="C1777" s="2"/>
      <c r="D1777" s="2"/>
      <c r="E1777" s="2"/>
      <c r="F1777" s="2" t="s">
        <v>6392</v>
      </c>
      <c r="G1777" s="2"/>
      <c r="H1777" s="2" t="s">
        <v>6393</v>
      </c>
      <c r="I1777" s="2" t="s">
        <v>1328</v>
      </c>
      <c r="J1777" s="2" t="s">
        <v>6394</v>
      </c>
      <c r="K1777" s="3">
        <v>2019</v>
      </c>
      <c r="L1777">
        <f>_xlfn.XLOOKUP(J1777,[1]Feuil1!$A$2:$A$1648,[1]Feuil1!$C$2:$C$1648)</f>
        <v>7</v>
      </c>
      <c r="M1777">
        <f>_xlfn.XLOOKUP(J1777,[1]Feuil1!$A$2:$A$1648,[1]Feuil1!$B$2:$B$1648)</f>
        <v>2613</v>
      </c>
      <c r="N1777" s="7">
        <f t="shared" si="28"/>
        <v>26.789131266743208</v>
      </c>
    </row>
    <row r="1778" spans="1:14" x14ac:dyDescent="0.25">
      <c r="A1778" s="4" t="s">
        <v>6395</v>
      </c>
      <c r="B1778" s="5" t="s">
        <v>6686</v>
      </c>
      <c r="C1778" s="5"/>
      <c r="D1778" s="5"/>
      <c r="E1778" s="5"/>
      <c r="F1778" s="5" t="s">
        <v>6396</v>
      </c>
      <c r="G1778" s="5"/>
      <c r="H1778" s="5" t="s">
        <v>6397</v>
      </c>
      <c r="I1778" s="5" t="s">
        <v>4866</v>
      </c>
      <c r="J1778" s="5" t="s">
        <v>6398</v>
      </c>
      <c r="K1778" s="6">
        <v>2019</v>
      </c>
      <c r="L1778">
        <f>_xlfn.XLOOKUP(J1778,[1]Feuil1!$A$2:$A$1648,[1]Feuil1!$C$2:$C$1648)</f>
        <v>86</v>
      </c>
      <c r="M1778">
        <f>_xlfn.XLOOKUP(J1778,[1]Feuil1!$A$2:$A$1648,[1]Feuil1!$B$2:$B$1648)</f>
        <v>8577</v>
      </c>
      <c r="N1778" s="7">
        <f t="shared" si="28"/>
        <v>100.26815902996385</v>
      </c>
    </row>
    <row r="1779" spans="1:14" x14ac:dyDescent="0.25">
      <c r="A1779" s="1" t="s">
        <v>5882</v>
      </c>
      <c r="B1779" s="5" t="s">
        <v>6686</v>
      </c>
      <c r="C1779" s="5"/>
      <c r="D1779" s="5"/>
      <c r="E1779" s="5"/>
      <c r="F1779" s="2" t="s">
        <v>6399</v>
      </c>
      <c r="G1779" s="2"/>
      <c r="H1779" s="2" t="s">
        <v>6400</v>
      </c>
      <c r="I1779" s="2" t="s">
        <v>109</v>
      </c>
      <c r="J1779" s="2" t="s">
        <v>6401</v>
      </c>
      <c r="K1779" s="3">
        <v>2019</v>
      </c>
      <c r="L1779">
        <f>_xlfn.XLOOKUP(J1779,[1]Feuil1!$A$2:$A$1648,[1]Feuil1!$C$2:$C$1648)</f>
        <v>28</v>
      </c>
      <c r="M1779">
        <f>_xlfn.XLOOKUP(J1779,[1]Feuil1!$A$2:$A$1648,[1]Feuil1!$B$2:$B$1648)</f>
        <v>5999</v>
      </c>
      <c r="N1779" s="7">
        <f t="shared" si="28"/>
        <v>46.674445740956827</v>
      </c>
    </row>
    <row r="1780" spans="1:14" x14ac:dyDescent="0.25">
      <c r="A1780" s="4" t="s">
        <v>6402</v>
      </c>
      <c r="B1780" s="5" t="s">
        <v>6686</v>
      </c>
      <c r="C1780" s="5"/>
      <c r="D1780" s="5"/>
      <c r="E1780" s="5"/>
      <c r="F1780" s="5" t="s">
        <v>6403</v>
      </c>
      <c r="G1780" s="5"/>
      <c r="H1780" s="5" t="s">
        <v>6404</v>
      </c>
      <c r="I1780" s="5" t="s">
        <v>4676</v>
      </c>
      <c r="J1780" s="5" t="s">
        <v>6405</v>
      </c>
      <c r="K1780" s="6">
        <v>2019</v>
      </c>
      <c r="L1780">
        <f>_xlfn.XLOOKUP(J1780,[1]Feuil1!$A$2:$A$1648,[1]Feuil1!$C$2:$C$1648)</f>
        <v>19</v>
      </c>
      <c r="M1780">
        <f>_xlfn.XLOOKUP(J1780,[1]Feuil1!$A$2:$A$1648,[1]Feuil1!$B$2:$B$1648)</f>
        <v>9451</v>
      </c>
      <c r="N1780" s="7">
        <f t="shared" si="28"/>
        <v>20.103692730927943</v>
      </c>
    </row>
    <row r="1781" spans="1:14" x14ac:dyDescent="0.25">
      <c r="A1781" s="1" t="s">
        <v>6406</v>
      </c>
      <c r="B1781" s="5" t="s">
        <v>6686</v>
      </c>
      <c r="C1781" s="5"/>
      <c r="D1781" s="5"/>
      <c r="E1781" s="5"/>
      <c r="F1781" s="2" t="s">
        <v>6407</v>
      </c>
      <c r="G1781" s="2"/>
      <c r="H1781" s="2" t="s">
        <v>6408</v>
      </c>
      <c r="I1781" s="2" t="s">
        <v>2936</v>
      </c>
      <c r="J1781" s="2" t="s">
        <v>6409</v>
      </c>
      <c r="K1781" s="3">
        <v>2019</v>
      </c>
      <c r="L1781">
        <f>_xlfn.XLOOKUP(J1781,[1]Feuil1!$A$2:$A$1648,[1]Feuil1!$C$2:$C$1648)</f>
        <v>21</v>
      </c>
      <c r="M1781">
        <f>_xlfn.XLOOKUP(J1781,[1]Feuil1!$A$2:$A$1648,[1]Feuil1!$B$2:$B$1648)</f>
        <v>10060</v>
      </c>
      <c r="N1781" s="7">
        <f t="shared" si="28"/>
        <v>20.874751491053679</v>
      </c>
    </row>
    <row r="1782" spans="1:14" x14ac:dyDescent="0.25">
      <c r="A1782" s="4" t="s">
        <v>6225</v>
      </c>
      <c r="B1782" s="5" t="s">
        <v>6687</v>
      </c>
      <c r="C1782" s="5"/>
      <c r="D1782" s="5"/>
      <c r="E1782" s="5"/>
      <c r="F1782" s="5" t="s">
        <v>6410</v>
      </c>
      <c r="G1782" s="5"/>
      <c r="H1782" s="5" t="s">
        <v>6411</v>
      </c>
      <c r="I1782" s="5" t="s">
        <v>13</v>
      </c>
      <c r="J1782" s="5" t="s">
        <v>6412</v>
      </c>
      <c r="K1782" s="6">
        <v>2019</v>
      </c>
      <c r="L1782" t="e">
        <f>_xlfn.XLOOKUP(J1782,[1]Feuil1!$A$2:$A$1648,[1]Feuil1!$C$2:$C$1648)</f>
        <v>#N/A</v>
      </c>
      <c r="M1782" t="e">
        <f>_xlfn.XLOOKUP(J1782,[1]Feuil1!$A$2:$A$1648,[1]Feuil1!$B$2:$B$1648)</f>
        <v>#N/A</v>
      </c>
      <c r="N1782" s="7" t="e">
        <f t="shared" si="28"/>
        <v>#N/A</v>
      </c>
    </row>
    <row r="1783" spans="1:14" x14ac:dyDescent="0.25">
      <c r="A1783" s="1" t="s">
        <v>6413</v>
      </c>
      <c r="B1783" s="5" t="s">
        <v>6686</v>
      </c>
      <c r="C1783" s="5"/>
      <c r="D1783" s="5"/>
      <c r="E1783" s="5"/>
      <c r="F1783" s="2" t="s">
        <v>6414</v>
      </c>
      <c r="G1783" s="2"/>
      <c r="H1783" s="2" t="s">
        <v>6415</v>
      </c>
      <c r="I1783" s="2" t="s">
        <v>2975</v>
      </c>
      <c r="J1783" s="2" t="s">
        <v>6416</v>
      </c>
      <c r="K1783" s="3">
        <v>2019</v>
      </c>
      <c r="L1783">
        <f>_xlfn.XLOOKUP(J1783,[1]Feuil1!$A$2:$A$1648,[1]Feuil1!$C$2:$C$1648)</f>
        <v>38</v>
      </c>
      <c r="M1783">
        <f>_xlfn.XLOOKUP(J1783,[1]Feuil1!$A$2:$A$1648,[1]Feuil1!$B$2:$B$1648)</f>
        <v>14319</v>
      </c>
      <c r="N1783" s="7">
        <f t="shared" si="28"/>
        <v>26.538166073049794</v>
      </c>
    </row>
    <row r="1784" spans="1:14" x14ac:dyDescent="0.25">
      <c r="A1784" s="4" t="s">
        <v>6417</v>
      </c>
      <c r="B1784" s="5" t="s">
        <v>6686</v>
      </c>
      <c r="C1784" s="5"/>
      <c r="D1784" s="5"/>
      <c r="E1784" s="5"/>
      <c r="F1784" s="5" t="s">
        <v>6418</v>
      </c>
      <c r="G1784" s="5"/>
      <c r="H1784" s="5" t="s">
        <v>6419</v>
      </c>
      <c r="I1784" s="5" t="s">
        <v>1328</v>
      </c>
      <c r="J1784" s="5" t="s">
        <v>6420</v>
      </c>
      <c r="K1784" s="6">
        <v>2019</v>
      </c>
      <c r="L1784">
        <f>_xlfn.XLOOKUP(J1784,[1]Feuil1!$A$2:$A$1648,[1]Feuil1!$C$2:$C$1648)</f>
        <v>48</v>
      </c>
      <c r="M1784">
        <f>_xlfn.XLOOKUP(J1784,[1]Feuil1!$A$2:$A$1648,[1]Feuil1!$B$2:$B$1648)</f>
        <v>3568</v>
      </c>
      <c r="N1784" s="7">
        <f t="shared" si="28"/>
        <v>134.52914798206277</v>
      </c>
    </row>
    <row r="1785" spans="1:14" x14ac:dyDescent="0.25">
      <c r="A1785" s="1" t="s">
        <v>6421</v>
      </c>
      <c r="B1785" s="5" t="s">
        <v>6687</v>
      </c>
      <c r="C1785" s="5"/>
      <c r="D1785" s="5"/>
      <c r="E1785" s="5"/>
      <c r="F1785" s="2" t="s">
        <v>6422</v>
      </c>
      <c r="G1785" s="2"/>
      <c r="H1785" s="2" t="s">
        <v>6423</v>
      </c>
      <c r="I1785" s="2" t="s">
        <v>6424</v>
      </c>
      <c r="J1785" s="2" t="s">
        <v>6425</v>
      </c>
      <c r="K1785" s="3">
        <v>2020</v>
      </c>
      <c r="L1785" t="e">
        <f>_xlfn.XLOOKUP(J1785,[1]Feuil1!$A$2:$A$1648,[1]Feuil1!$C$2:$C$1648)</f>
        <v>#N/A</v>
      </c>
      <c r="M1785" t="e">
        <f>_xlfn.XLOOKUP(J1785,[1]Feuil1!$A$2:$A$1648,[1]Feuil1!$B$2:$B$1648)</f>
        <v>#N/A</v>
      </c>
      <c r="N1785" s="7" t="e">
        <f t="shared" si="28"/>
        <v>#N/A</v>
      </c>
    </row>
    <row r="1786" spans="1:14" x14ac:dyDescent="0.25">
      <c r="A1786" s="4" t="s">
        <v>6426</v>
      </c>
      <c r="B1786" s="2" t="s">
        <v>6686</v>
      </c>
      <c r="C1786" s="2"/>
      <c r="D1786" s="2"/>
      <c r="E1786" s="2"/>
      <c r="F1786" s="5" t="s">
        <v>6427</v>
      </c>
      <c r="G1786" s="5"/>
      <c r="H1786" s="5" t="s">
        <v>6428</v>
      </c>
      <c r="I1786" s="5" t="s">
        <v>268</v>
      </c>
      <c r="J1786" s="5" t="s">
        <v>6429</v>
      </c>
      <c r="K1786" s="6">
        <v>2020</v>
      </c>
      <c r="L1786">
        <f>_xlfn.XLOOKUP(J1786,[1]Feuil1!$A$2:$A$1648,[1]Feuil1!$C$2:$C$1648)</f>
        <v>34</v>
      </c>
      <c r="M1786">
        <f>_xlfn.XLOOKUP(J1786,[1]Feuil1!$A$2:$A$1648,[1]Feuil1!$B$2:$B$1648)</f>
        <v>3933</v>
      </c>
      <c r="N1786" s="7">
        <f t="shared" si="28"/>
        <v>86.448004068141373</v>
      </c>
    </row>
    <row r="1787" spans="1:14" x14ac:dyDescent="0.25">
      <c r="A1787" s="1" t="s">
        <v>6430</v>
      </c>
      <c r="B1787" s="5" t="s">
        <v>6686</v>
      </c>
      <c r="C1787" s="5"/>
      <c r="D1787" s="5"/>
      <c r="E1787" s="5"/>
      <c r="F1787" s="2" t="s">
        <v>6431</v>
      </c>
      <c r="G1787" s="2"/>
      <c r="H1787" s="2" t="s">
        <v>314</v>
      </c>
      <c r="I1787" s="2" t="s">
        <v>2611</v>
      </c>
      <c r="J1787" s="2" t="s">
        <v>6432</v>
      </c>
      <c r="K1787" s="3">
        <v>2020</v>
      </c>
      <c r="L1787">
        <f>_xlfn.XLOOKUP(J1787,[1]Feuil1!$A$2:$A$1648,[1]Feuil1!$C$2:$C$1648)</f>
        <v>9</v>
      </c>
      <c r="M1787">
        <f>_xlfn.XLOOKUP(J1787,[1]Feuil1!$A$2:$A$1648,[1]Feuil1!$B$2:$B$1648)</f>
        <v>3301</v>
      </c>
      <c r="N1787" s="7">
        <f t="shared" si="28"/>
        <v>27.264465313541351</v>
      </c>
    </row>
    <row r="1788" spans="1:14" x14ac:dyDescent="0.25">
      <c r="A1788" s="4" t="s">
        <v>3302</v>
      </c>
      <c r="B1788" s="5" t="s">
        <v>6686</v>
      </c>
      <c r="C1788" s="5"/>
      <c r="D1788" s="5"/>
      <c r="E1788" s="5"/>
      <c r="F1788" s="5" t="s">
        <v>6433</v>
      </c>
      <c r="G1788" s="5"/>
      <c r="H1788" s="5" t="s">
        <v>6434</v>
      </c>
      <c r="I1788" s="5" t="s">
        <v>6435</v>
      </c>
      <c r="J1788" s="5" t="s">
        <v>6436</v>
      </c>
      <c r="K1788" s="6">
        <v>2020</v>
      </c>
      <c r="L1788">
        <f>_xlfn.XLOOKUP(J1788,[1]Feuil1!$A$2:$A$1648,[1]Feuil1!$C$2:$C$1648)</f>
        <v>8</v>
      </c>
      <c r="M1788">
        <f>_xlfn.XLOOKUP(J1788,[1]Feuil1!$A$2:$A$1648,[1]Feuil1!$B$2:$B$1648)</f>
        <v>7670</v>
      </c>
      <c r="N1788" s="7">
        <f t="shared" si="28"/>
        <v>10.430247718383312</v>
      </c>
    </row>
    <row r="1789" spans="1:14" x14ac:dyDescent="0.25">
      <c r="A1789" s="1" t="s">
        <v>4823</v>
      </c>
      <c r="B1789" s="5" t="s">
        <v>6687</v>
      </c>
      <c r="C1789" s="5"/>
      <c r="D1789" s="5"/>
      <c r="E1789" s="5"/>
      <c r="F1789" s="2" t="s">
        <v>6437</v>
      </c>
      <c r="G1789" s="2"/>
      <c r="H1789" s="2" t="s">
        <v>6438</v>
      </c>
      <c r="I1789" s="2" t="s">
        <v>633</v>
      </c>
      <c r="J1789" s="2" t="s">
        <v>6439</v>
      </c>
      <c r="K1789" s="3">
        <v>2020</v>
      </c>
      <c r="L1789" t="e">
        <f>_xlfn.XLOOKUP(J1789,[1]Feuil1!$A$2:$A$1648,[1]Feuil1!$C$2:$C$1648)</f>
        <v>#N/A</v>
      </c>
      <c r="M1789" t="e">
        <f>_xlfn.XLOOKUP(J1789,[1]Feuil1!$A$2:$A$1648,[1]Feuil1!$B$2:$B$1648)</f>
        <v>#N/A</v>
      </c>
      <c r="N1789" s="7" t="e">
        <f t="shared" si="28"/>
        <v>#N/A</v>
      </c>
    </row>
    <row r="1790" spans="1:14" x14ac:dyDescent="0.25">
      <c r="A1790" s="4" t="s">
        <v>6440</v>
      </c>
      <c r="B1790" s="2" t="s">
        <v>6686</v>
      </c>
      <c r="C1790" s="2"/>
      <c r="D1790" s="2"/>
      <c r="E1790" s="2"/>
      <c r="F1790" s="5" t="s">
        <v>6441</v>
      </c>
      <c r="G1790" s="5"/>
      <c r="H1790" s="5" t="s">
        <v>6442</v>
      </c>
      <c r="I1790" s="5" t="s">
        <v>1151</v>
      </c>
      <c r="J1790" s="5" t="s">
        <v>6443</v>
      </c>
      <c r="K1790" s="6">
        <v>2020</v>
      </c>
      <c r="L1790">
        <f>_xlfn.XLOOKUP(J1790,[1]Feuil1!$A$2:$A$1648,[1]Feuil1!$C$2:$C$1648)</f>
        <v>27</v>
      </c>
      <c r="M1790">
        <f>_xlfn.XLOOKUP(J1790,[1]Feuil1!$A$2:$A$1648,[1]Feuil1!$B$2:$B$1648)</f>
        <v>10399</v>
      </c>
      <c r="N1790" s="7">
        <f t="shared" si="28"/>
        <v>25.964035003365709</v>
      </c>
    </row>
    <row r="1791" spans="1:14" x14ac:dyDescent="0.25">
      <c r="A1791" s="1" t="s">
        <v>6444</v>
      </c>
      <c r="B1791" s="2" t="s">
        <v>6687</v>
      </c>
      <c r="C1791" s="2"/>
      <c r="D1791" s="2"/>
      <c r="E1791" s="2"/>
      <c r="F1791" s="2" t="s">
        <v>6445</v>
      </c>
      <c r="G1791" s="2"/>
      <c r="H1791" s="2" t="s">
        <v>6446</v>
      </c>
      <c r="I1791" s="2" t="s">
        <v>6447</v>
      </c>
      <c r="J1791" s="2" t="s">
        <v>6448</v>
      </c>
      <c r="K1791" s="3">
        <v>2020</v>
      </c>
      <c r="L1791" t="e">
        <f>_xlfn.XLOOKUP(J1791,[1]Feuil1!$A$2:$A$1648,[1]Feuil1!$C$2:$C$1648)</f>
        <v>#N/A</v>
      </c>
      <c r="M1791" t="e">
        <f>_xlfn.XLOOKUP(J1791,[1]Feuil1!$A$2:$A$1648,[1]Feuil1!$B$2:$B$1648)</f>
        <v>#N/A</v>
      </c>
      <c r="N1791" s="7" t="e">
        <f t="shared" si="28"/>
        <v>#N/A</v>
      </c>
    </row>
    <row r="1792" spans="1:14" x14ac:dyDescent="0.25">
      <c r="A1792" s="1" t="s">
        <v>262</v>
      </c>
      <c r="B1792" s="5" t="s">
        <v>6686</v>
      </c>
      <c r="C1792" s="5"/>
      <c r="D1792" s="5"/>
      <c r="E1792" s="5"/>
      <c r="F1792" s="2" t="s">
        <v>531</v>
      </c>
      <c r="G1792" s="2" t="s">
        <v>6784</v>
      </c>
      <c r="H1792" s="2" t="s">
        <v>532</v>
      </c>
      <c r="I1792" s="2" t="s">
        <v>533</v>
      </c>
      <c r="J1792" s="2" t="s">
        <v>534</v>
      </c>
      <c r="K1792" s="3">
        <v>1916</v>
      </c>
      <c r="L1792">
        <f>_xlfn.XLOOKUP(J1792,[1]Feuil1!$A$2:$A$1648,[1]Feuil1!$C$2:$C$1648)</f>
        <v>297</v>
      </c>
      <c r="M1792">
        <f>_xlfn.XLOOKUP(J1792,[1]Feuil1!$A$2:$A$1648,[1]Feuil1!$B$2:$B$1648)</f>
        <v>21279</v>
      </c>
      <c r="N1792" s="7">
        <f t="shared" si="28"/>
        <v>139.57422811222332</v>
      </c>
    </row>
    <row r="1793" spans="1:14" x14ac:dyDescent="0.25">
      <c r="A1793" s="1" t="s">
        <v>3720</v>
      </c>
      <c r="B1793" s="2" t="s">
        <v>6686</v>
      </c>
      <c r="C1793" s="2"/>
      <c r="D1793" s="2"/>
      <c r="E1793" s="2"/>
      <c r="F1793" s="2" t="s">
        <v>6453</v>
      </c>
      <c r="G1793" s="2"/>
      <c r="H1793" s="2" t="s">
        <v>6454</v>
      </c>
      <c r="I1793" s="2" t="s">
        <v>4676</v>
      </c>
      <c r="J1793" s="2" t="s">
        <v>6455</v>
      </c>
      <c r="K1793" s="3">
        <v>2020</v>
      </c>
      <c r="L1793">
        <f>_xlfn.XLOOKUP(J1793,[1]Feuil1!$A$2:$A$1648,[1]Feuil1!$C$2:$C$1648)</f>
        <v>36</v>
      </c>
      <c r="M1793">
        <f>_xlfn.XLOOKUP(J1793,[1]Feuil1!$A$2:$A$1648,[1]Feuil1!$B$2:$B$1648)</f>
        <v>13119</v>
      </c>
      <c r="N1793" s="7">
        <f t="shared" si="28"/>
        <v>27.441115938714841</v>
      </c>
    </row>
    <row r="1794" spans="1:14" x14ac:dyDescent="0.25">
      <c r="A1794" s="4" t="s">
        <v>6299</v>
      </c>
      <c r="B1794" s="5" t="s">
        <v>6686</v>
      </c>
      <c r="C1794" s="5"/>
      <c r="D1794" s="5"/>
      <c r="E1794" s="5"/>
      <c r="F1794" s="5" t="s">
        <v>6456</v>
      </c>
      <c r="G1794" s="5"/>
      <c r="H1794" s="5" t="s">
        <v>6457</v>
      </c>
      <c r="I1794" s="5" t="s">
        <v>6458</v>
      </c>
      <c r="J1794" s="5" t="s">
        <v>6459</v>
      </c>
      <c r="K1794" s="6">
        <v>2020</v>
      </c>
      <c r="L1794">
        <f>_xlfn.XLOOKUP(J1794,[1]Feuil1!$A$2:$A$1648,[1]Feuil1!$C$2:$C$1648)</f>
        <v>39</v>
      </c>
      <c r="M1794">
        <f>_xlfn.XLOOKUP(J1794,[1]Feuil1!$A$2:$A$1648,[1]Feuil1!$B$2:$B$1648)</f>
        <v>9812</v>
      </c>
      <c r="N1794" s="7">
        <f t="shared" si="28"/>
        <v>39.747248267427636</v>
      </c>
    </row>
    <row r="1795" spans="1:14" x14ac:dyDescent="0.25">
      <c r="A1795" s="1" t="s">
        <v>5547</v>
      </c>
      <c r="B1795" s="2" t="s">
        <v>6686</v>
      </c>
      <c r="C1795" s="2"/>
      <c r="D1795" s="2"/>
      <c r="E1795" s="2"/>
      <c r="F1795" s="2" t="s">
        <v>6460</v>
      </c>
      <c r="G1795" s="2"/>
      <c r="H1795" s="2" t="s">
        <v>6461</v>
      </c>
      <c r="I1795" s="2" t="s">
        <v>6462</v>
      </c>
      <c r="J1795" s="2" t="s">
        <v>6463</v>
      </c>
      <c r="K1795" s="3">
        <v>2020</v>
      </c>
      <c r="L1795">
        <f>_xlfn.XLOOKUP(J1795,[1]Feuil1!$A$2:$A$1648,[1]Feuil1!$C$2:$C$1648)</f>
        <v>35</v>
      </c>
      <c r="M1795">
        <f>_xlfn.XLOOKUP(J1795,[1]Feuil1!$A$2:$A$1648,[1]Feuil1!$B$2:$B$1648)</f>
        <v>8342</v>
      </c>
      <c r="N1795" s="7">
        <f t="shared" si="28"/>
        <v>41.956365380004797</v>
      </c>
    </row>
    <row r="1796" spans="1:14" x14ac:dyDescent="0.25">
      <c r="A1796" s="4" t="s">
        <v>4723</v>
      </c>
      <c r="B1796" s="2" t="s">
        <v>6686</v>
      </c>
      <c r="C1796" s="2"/>
      <c r="D1796" s="2"/>
      <c r="E1796" s="2"/>
      <c r="F1796" s="5" t="s">
        <v>6464</v>
      </c>
      <c r="G1796" s="5"/>
      <c r="H1796" s="5" t="s">
        <v>6465</v>
      </c>
      <c r="I1796" s="5" t="s">
        <v>1945</v>
      </c>
      <c r="J1796" s="5" t="s">
        <v>6466</v>
      </c>
      <c r="K1796" s="6">
        <v>2020</v>
      </c>
      <c r="L1796">
        <f>_xlfn.XLOOKUP(J1796,[1]Feuil1!$A$2:$A$1648,[1]Feuil1!$C$2:$C$1648)</f>
        <v>13</v>
      </c>
      <c r="M1796">
        <f>_xlfn.XLOOKUP(J1796,[1]Feuil1!$A$2:$A$1648,[1]Feuil1!$B$2:$B$1648)</f>
        <v>4083</v>
      </c>
      <c r="N1796" s="7">
        <f t="shared" si="28"/>
        <v>31.839333823169238</v>
      </c>
    </row>
    <row r="1797" spans="1:14" x14ac:dyDescent="0.25">
      <c r="A1797" s="1" t="s">
        <v>6467</v>
      </c>
      <c r="B1797" s="5" t="s">
        <v>6686</v>
      </c>
      <c r="C1797" s="5"/>
      <c r="D1797" s="5"/>
      <c r="E1797" s="5"/>
      <c r="F1797" s="2" t="s">
        <v>6468</v>
      </c>
      <c r="G1797" s="2"/>
      <c r="H1797" s="2" t="s">
        <v>6469</v>
      </c>
      <c r="I1797" s="2" t="s">
        <v>484</v>
      </c>
      <c r="J1797" s="2" t="s">
        <v>6470</v>
      </c>
      <c r="K1797" s="3">
        <v>2020</v>
      </c>
      <c r="L1797">
        <f>_xlfn.XLOOKUP(J1797,[1]Feuil1!$A$2:$A$1648,[1]Feuil1!$C$2:$C$1648)</f>
        <v>13</v>
      </c>
      <c r="M1797">
        <f>_xlfn.XLOOKUP(J1797,[1]Feuil1!$A$2:$A$1648,[1]Feuil1!$B$2:$B$1648)</f>
        <v>10566</v>
      </c>
      <c r="N1797" s="7">
        <f t="shared" si="28"/>
        <v>12.303615370054892</v>
      </c>
    </row>
    <row r="1798" spans="1:14" x14ac:dyDescent="0.25">
      <c r="A1798" s="4" t="s">
        <v>2951</v>
      </c>
      <c r="B1798" s="5" t="s">
        <v>6686</v>
      </c>
      <c r="C1798" s="5"/>
      <c r="D1798" s="5"/>
      <c r="E1798" s="5"/>
      <c r="F1798" s="5" t="s">
        <v>6471</v>
      </c>
      <c r="G1798" s="5"/>
      <c r="H1798" s="5" t="s">
        <v>6472</v>
      </c>
      <c r="I1798" s="5" t="s">
        <v>6348</v>
      </c>
      <c r="J1798" s="5" t="s">
        <v>6473</v>
      </c>
      <c r="K1798" s="6">
        <v>2020</v>
      </c>
      <c r="L1798">
        <f>_xlfn.XLOOKUP(J1798,[1]Feuil1!$A$2:$A$1648,[1]Feuil1!$C$2:$C$1648)</f>
        <v>45</v>
      </c>
      <c r="M1798">
        <f>_xlfn.XLOOKUP(J1798,[1]Feuil1!$A$2:$A$1648,[1]Feuil1!$B$2:$B$1648)</f>
        <v>8854</v>
      </c>
      <c r="N1798" s="7">
        <f t="shared" si="28"/>
        <v>50.824486107973797</v>
      </c>
    </row>
    <row r="1799" spans="1:14" x14ac:dyDescent="0.25">
      <c r="A1799" s="1" t="s">
        <v>6474</v>
      </c>
      <c r="B1799" s="5" t="s">
        <v>6686</v>
      </c>
      <c r="C1799" s="5"/>
      <c r="D1799" s="5"/>
      <c r="E1799" s="5"/>
      <c r="F1799" s="2" t="s">
        <v>6475</v>
      </c>
      <c r="G1799" s="2"/>
      <c r="H1799" s="2" t="s">
        <v>204</v>
      </c>
      <c r="I1799" s="2" t="s">
        <v>1350</v>
      </c>
      <c r="J1799" s="2" t="s">
        <v>6476</v>
      </c>
      <c r="K1799" s="3">
        <v>2021</v>
      </c>
      <c r="L1799">
        <f>_xlfn.XLOOKUP(J1799,[1]Feuil1!$A$2:$A$1648,[1]Feuil1!$C$2:$C$1648)</f>
        <v>73</v>
      </c>
      <c r="M1799">
        <f>_xlfn.XLOOKUP(J1799,[1]Feuil1!$A$2:$A$1648,[1]Feuil1!$B$2:$B$1648)</f>
        <v>7606</v>
      </c>
      <c r="N1799" s="7">
        <f t="shared" si="28"/>
        <v>95.976860373389428</v>
      </c>
    </row>
    <row r="1800" spans="1:14" x14ac:dyDescent="0.25">
      <c r="A1800" s="4" t="s">
        <v>6062</v>
      </c>
      <c r="B1800" s="2" t="s">
        <v>6686</v>
      </c>
      <c r="C1800" s="2"/>
      <c r="D1800" s="2"/>
      <c r="E1800" s="2"/>
      <c r="F1800" s="5" t="s">
        <v>6477</v>
      </c>
      <c r="G1800" s="5"/>
      <c r="H1800" s="5" t="s">
        <v>6478</v>
      </c>
      <c r="I1800" s="5" t="s">
        <v>1114</v>
      </c>
      <c r="J1800" s="5" t="s">
        <v>6479</v>
      </c>
      <c r="K1800" s="6">
        <v>2021</v>
      </c>
      <c r="L1800">
        <f>_xlfn.XLOOKUP(J1800,[1]Feuil1!$A$2:$A$1648,[1]Feuil1!$C$2:$C$1648)</f>
        <v>19</v>
      </c>
      <c r="M1800">
        <f>_xlfn.XLOOKUP(J1800,[1]Feuil1!$A$2:$A$1648,[1]Feuil1!$B$2:$B$1648)</f>
        <v>12009</v>
      </c>
      <c r="N1800" s="7">
        <f t="shared" si="28"/>
        <v>15.821467232908653</v>
      </c>
    </row>
    <row r="1801" spans="1:14" x14ac:dyDescent="0.25">
      <c r="A1801" s="1" t="s">
        <v>6480</v>
      </c>
      <c r="B1801" s="2" t="s">
        <v>6688</v>
      </c>
      <c r="C1801" s="2"/>
      <c r="D1801" s="2"/>
      <c r="E1801" s="2"/>
      <c r="F1801" s="2" t="s">
        <v>6481</v>
      </c>
      <c r="G1801" s="2"/>
      <c r="H1801" s="2" t="s">
        <v>1868</v>
      </c>
      <c r="I1801" s="2" t="s">
        <v>6482</v>
      </c>
      <c r="J1801" s="2" t="s">
        <v>6483</v>
      </c>
      <c r="K1801" s="3">
        <v>2021</v>
      </c>
      <c r="L1801" t="e">
        <f>_xlfn.XLOOKUP(J1801,[1]Feuil1!$A$2:$A$1648,[1]Feuil1!$C$2:$C$1648)</f>
        <v>#N/A</v>
      </c>
      <c r="M1801" t="e">
        <f>_xlfn.XLOOKUP(J1801,[1]Feuil1!$A$2:$A$1648,[1]Feuil1!$B$2:$B$1648)</f>
        <v>#N/A</v>
      </c>
      <c r="N1801" s="7" t="e">
        <f t="shared" si="28"/>
        <v>#N/A</v>
      </c>
    </row>
    <row r="1802" spans="1:14" x14ac:dyDescent="0.25">
      <c r="A1802" s="4" t="s">
        <v>6484</v>
      </c>
      <c r="B1802" s="2" t="s">
        <v>6686</v>
      </c>
      <c r="C1802" s="2"/>
      <c r="D1802" s="2"/>
      <c r="E1802" s="2"/>
      <c r="F1802" s="5" t="s">
        <v>6485</v>
      </c>
      <c r="G1802" s="5"/>
      <c r="H1802" s="5" t="s">
        <v>6486</v>
      </c>
      <c r="I1802" s="5" t="s">
        <v>4765</v>
      </c>
      <c r="J1802" s="5" t="s">
        <v>6487</v>
      </c>
      <c r="K1802" s="6">
        <v>2021</v>
      </c>
      <c r="L1802">
        <f>_xlfn.XLOOKUP(J1802,[1]Feuil1!$A$2:$A$1648,[1]Feuil1!$C$2:$C$1648)</f>
        <v>24</v>
      </c>
      <c r="M1802">
        <f>_xlfn.XLOOKUP(J1802,[1]Feuil1!$A$2:$A$1648,[1]Feuil1!$B$2:$B$1648)</f>
        <v>23251</v>
      </c>
      <c r="N1802" s="7">
        <f t="shared" si="28"/>
        <v>10.322136682293234</v>
      </c>
    </row>
    <row r="1803" spans="1:14" x14ac:dyDescent="0.25">
      <c r="A1803" s="1" t="s">
        <v>6488</v>
      </c>
      <c r="B1803" s="2" t="s">
        <v>6688</v>
      </c>
      <c r="C1803" s="2"/>
      <c r="D1803" s="2"/>
      <c r="E1803" s="2"/>
      <c r="F1803" s="2" t="s">
        <v>6489</v>
      </c>
      <c r="G1803" s="2"/>
      <c r="H1803" s="2" t="s">
        <v>6490</v>
      </c>
      <c r="I1803" s="2" t="s">
        <v>1932</v>
      </c>
      <c r="J1803" s="2" t="s">
        <v>6491</v>
      </c>
      <c r="K1803" s="3">
        <v>2021</v>
      </c>
      <c r="L1803" t="e">
        <f>_xlfn.XLOOKUP(J1803,[1]Feuil1!$A$2:$A$1648,[1]Feuil1!$C$2:$C$1648)</f>
        <v>#N/A</v>
      </c>
      <c r="M1803" t="e">
        <f>_xlfn.XLOOKUP(J1803,[1]Feuil1!$A$2:$A$1648,[1]Feuil1!$B$2:$B$1648)</f>
        <v>#N/A</v>
      </c>
      <c r="N1803" s="7" t="e">
        <f t="shared" si="28"/>
        <v>#N/A</v>
      </c>
    </row>
    <row r="1804" spans="1:14" x14ac:dyDescent="0.25">
      <c r="A1804" s="4" t="s">
        <v>6492</v>
      </c>
      <c r="B1804" s="5" t="s">
        <v>6686</v>
      </c>
      <c r="C1804" s="5"/>
      <c r="D1804" s="5"/>
      <c r="E1804" s="5"/>
      <c r="F1804" s="5" t="s">
        <v>6493</v>
      </c>
      <c r="G1804" s="5"/>
      <c r="H1804" s="5" t="s">
        <v>6494</v>
      </c>
      <c r="I1804" s="5" t="s">
        <v>6495</v>
      </c>
      <c r="J1804" s="5" t="s">
        <v>6496</v>
      </c>
      <c r="K1804" s="6">
        <v>2021</v>
      </c>
      <c r="L1804">
        <f>_xlfn.XLOOKUP(J1804,[1]Feuil1!$A$2:$A$1648,[1]Feuil1!$C$2:$C$1648)</f>
        <v>76</v>
      </c>
      <c r="M1804">
        <f>_xlfn.XLOOKUP(J1804,[1]Feuil1!$A$2:$A$1648,[1]Feuil1!$B$2:$B$1648)</f>
        <v>22615</v>
      </c>
      <c r="N1804" s="7">
        <f t="shared" si="28"/>
        <v>33.606013707716116</v>
      </c>
    </row>
    <row r="1805" spans="1:14" x14ac:dyDescent="0.25">
      <c r="A1805" s="1" t="s">
        <v>6497</v>
      </c>
      <c r="B1805" s="2" t="s">
        <v>6687</v>
      </c>
      <c r="C1805" s="2"/>
      <c r="D1805" s="2"/>
      <c r="E1805" s="2"/>
      <c r="F1805" s="2" t="s">
        <v>6498</v>
      </c>
      <c r="G1805" s="2"/>
      <c r="H1805" s="2" t="s">
        <v>6499</v>
      </c>
      <c r="I1805" s="2" t="s">
        <v>6500</v>
      </c>
      <c r="J1805" s="2" t="s">
        <v>6501</v>
      </c>
      <c r="K1805" s="3">
        <v>2021</v>
      </c>
      <c r="L1805" t="e">
        <f>_xlfn.XLOOKUP(J1805,[1]Feuil1!$A$2:$A$1648,[1]Feuil1!$C$2:$C$1648)</f>
        <v>#N/A</v>
      </c>
      <c r="M1805" t="e">
        <f>_xlfn.XLOOKUP(J1805,[1]Feuil1!$A$2:$A$1648,[1]Feuil1!$B$2:$B$1648)</f>
        <v>#N/A</v>
      </c>
      <c r="N1805" s="7" t="e">
        <f t="shared" si="28"/>
        <v>#N/A</v>
      </c>
    </row>
    <row r="1806" spans="1:14" x14ac:dyDescent="0.25">
      <c r="A1806" s="4" t="s">
        <v>6502</v>
      </c>
      <c r="B1806" s="5" t="s">
        <v>6686</v>
      </c>
      <c r="C1806" s="5"/>
      <c r="D1806" s="5"/>
      <c r="E1806" s="5"/>
      <c r="F1806" s="5" t="s">
        <v>6503</v>
      </c>
      <c r="G1806" s="5"/>
      <c r="H1806" s="5" t="s">
        <v>6504</v>
      </c>
      <c r="I1806" s="5" t="s">
        <v>393</v>
      </c>
      <c r="J1806" s="5" t="s">
        <v>6505</v>
      </c>
      <c r="K1806" s="6">
        <v>2021</v>
      </c>
      <c r="L1806">
        <f>_xlfn.XLOOKUP(J1806,[1]Feuil1!$A$2:$A$1648,[1]Feuil1!$C$2:$C$1648)</f>
        <v>4</v>
      </c>
      <c r="M1806">
        <f>_xlfn.XLOOKUP(J1806,[1]Feuil1!$A$2:$A$1648,[1]Feuil1!$B$2:$B$1648)</f>
        <v>4576</v>
      </c>
      <c r="N1806" s="7">
        <f t="shared" si="28"/>
        <v>8.7412587412587417</v>
      </c>
    </row>
    <row r="1807" spans="1:14" x14ac:dyDescent="0.25">
      <c r="A1807" s="1" t="s">
        <v>6506</v>
      </c>
      <c r="B1807" s="5" t="s">
        <v>6686</v>
      </c>
      <c r="C1807" s="5"/>
      <c r="D1807" s="5"/>
      <c r="E1807" s="5"/>
      <c r="F1807" s="2" t="s">
        <v>6507</v>
      </c>
      <c r="G1807" s="2"/>
      <c r="H1807" s="2" t="s">
        <v>6508</v>
      </c>
      <c r="I1807" s="2" t="s">
        <v>6509</v>
      </c>
      <c r="J1807" s="2" t="s">
        <v>6510</v>
      </c>
      <c r="K1807" s="3">
        <v>2021</v>
      </c>
      <c r="L1807">
        <f>_xlfn.XLOOKUP(J1807,[1]Feuil1!$A$2:$A$1648,[1]Feuil1!$C$2:$C$1648)</f>
        <v>124</v>
      </c>
      <c r="M1807">
        <f>_xlfn.XLOOKUP(J1807,[1]Feuil1!$A$2:$A$1648,[1]Feuil1!$B$2:$B$1648)</f>
        <v>15977</v>
      </c>
      <c r="N1807" s="7">
        <f t="shared" si="28"/>
        <v>77.611566627026349</v>
      </c>
    </row>
    <row r="1808" spans="1:14" x14ac:dyDescent="0.25">
      <c r="A1808" s="4" t="s">
        <v>6511</v>
      </c>
      <c r="B1808" s="5" t="s">
        <v>6687</v>
      </c>
      <c r="C1808" s="5"/>
      <c r="D1808" s="5"/>
      <c r="E1808" s="5"/>
      <c r="F1808" s="5" t="s">
        <v>6512</v>
      </c>
      <c r="G1808" s="5"/>
      <c r="H1808" s="5" t="s">
        <v>6513</v>
      </c>
      <c r="I1808" s="5" t="s">
        <v>6509</v>
      </c>
      <c r="J1808" s="5" t="s">
        <v>6514</v>
      </c>
      <c r="K1808" s="6">
        <v>2021</v>
      </c>
      <c r="L1808" t="e">
        <f>_xlfn.XLOOKUP(J1808,[1]Feuil1!$A$2:$A$1648,[1]Feuil1!$C$2:$C$1648)</f>
        <v>#N/A</v>
      </c>
      <c r="M1808" t="e">
        <f>_xlfn.XLOOKUP(J1808,[1]Feuil1!$A$2:$A$1648,[1]Feuil1!$B$2:$B$1648)</f>
        <v>#N/A</v>
      </c>
      <c r="N1808" s="7" t="e">
        <f t="shared" si="28"/>
        <v>#N/A</v>
      </c>
    </row>
    <row r="1809" spans="1:14" x14ac:dyDescent="0.25">
      <c r="A1809" s="1" t="s">
        <v>6515</v>
      </c>
      <c r="B1809" s="5" t="s">
        <v>6686</v>
      </c>
      <c r="C1809" s="5"/>
      <c r="D1809" s="5"/>
      <c r="E1809" s="5"/>
      <c r="F1809" s="2" t="s">
        <v>6516</v>
      </c>
      <c r="G1809" s="2"/>
      <c r="H1809" s="2" t="s">
        <v>6517</v>
      </c>
      <c r="I1809" s="2" t="s">
        <v>1124</v>
      </c>
      <c r="J1809" s="2" t="s">
        <v>6518</v>
      </c>
      <c r="K1809" s="3">
        <v>2021</v>
      </c>
      <c r="L1809">
        <f>_xlfn.XLOOKUP(J1809,[1]Feuil1!$A$2:$A$1648,[1]Feuil1!$C$2:$C$1648)</f>
        <v>45</v>
      </c>
      <c r="M1809">
        <f>_xlfn.XLOOKUP(J1809,[1]Feuil1!$A$2:$A$1648,[1]Feuil1!$B$2:$B$1648)</f>
        <v>3364</v>
      </c>
      <c r="N1809" s="7">
        <f t="shared" si="28"/>
        <v>133.769322235434</v>
      </c>
    </row>
    <row r="1810" spans="1:14" x14ac:dyDescent="0.25">
      <c r="A1810" s="4" t="s">
        <v>6519</v>
      </c>
      <c r="B1810" s="5" t="s">
        <v>6686</v>
      </c>
      <c r="C1810" s="5"/>
      <c r="D1810" s="5"/>
      <c r="E1810" s="5"/>
      <c r="F1810" s="5" t="s">
        <v>6520</v>
      </c>
      <c r="G1810" s="5"/>
      <c r="H1810" s="5" t="s">
        <v>6521</v>
      </c>
      <c r="I1810" s="5" t="s">
        <v>5028</v>
      </c>
      <c r="J1810" s="5" t="s">
        <v>6522</v>
      </c>
      <c r="K1810" s="6">
        <v>2021</v>
      </c>
      <c r="L1810">
        <f>_xlfn.XLOOKUP(J1810,[1]Feuil1!$A$2:$A$1648,[1]Feuil1!$C$2:$C$1648)</f>
        <v>59</v>
      </c>
      <c r="M1810">
        <f>_xlfn.XLOOKUP(J1810,[1]Feuil1!$A$2:$A$1648,[1]Feuil1!$B$2:$B$1648)</f>
        <v>8064</v>
      </c>
      <c r="N1810" s="7">
        <f t="shared" si="28"/>
        <v>73.164682539682545</v>
      </c>
    </row>
    <row r="1811" spans="1:14" x14ac:dyDescent="0.25">
      <c r="A1811" s="1" t="s">
        <v>6523</v>
      </c>
      <c r="B1811" s="2" t="s">
        <v>6687</v>
      </c>
      <c r="C1811" s="2"/>
      <c r="D1811" s="2"/>
      <c r="E1811" s="2"/>
      <c r="F1811" s="2" t="s">
        <v>6524</v>
      </c>
      <c r="G1811" s="2"/>
      <c r="H1811" s="2" t="s">
        <v>6525</v>
      </c>
      <c r="I1811" s="2" t="s">
        <v>1350</v>
      </c>
      <c r="J1811" s="2" t="s">
        <v>6526</v>
      </c>
      <c r="K1811" s="3">
        <v>2021</v>
      </c>
      <c r="L1811" t="e">
        <f>_xlfn.XLOOKUP(J1811,[1]Feuil1!$A$2:$A$1648,[1]Feuil1!$C$2:$C$1648)</f>
        <v>#N/A</v>
      </c>
      <c r="M1811" t="e">
        <f>_xlfn.XLOOKUP(J1811,[1]Feuil1!$A$2:$A$1648,[1]Feuil1!$B$2:$B$1648)</f>
        <v>#N/A</v>
      </c>
      <c r="N1811" s="7" t="e">
        <f t="shared" si="28"/>
        <v>#N/A</v>
      </c>
    </row>
    <row r="1812" spans="1:14" x14ac:dyDescent="0.25">
      <c r="A1812" s="4" t="s">
        <v>6527</v>
      </c>
      <c r="B1812" s="5" t="s">
        <v>6687</v>
      </c>
      <c r="C1812" s="5"/>
      <c r="D1812" s="5"/>
      <c r="E1812" s="5"/>
      <c r="F1812" s="5" t="s">
        <v>6528</v>
      </c>
      <c r="G1812" s="5"/>
      <c r="H1812" s="5" t="s">
        <v>6529</v>
      </c>
      <c r="I1812" s="5" t="s">
        <v>3016</v>
      </c>
      <c r="J1812" s="5" t="s">
        <v>6530</v>
      </c>
      <c r="K1812" s="6">
        <v>2021</v>
      </c>
      <c r="L1812" t="e">
        <f>_xlfn.XLOOKUP(J1812,[1]Feuil1!$A$2:$A$1648,[1]Feuil1!$C$2:$C$1648)</f>
        <v>#N/A</v>
      </c>
      <c r="M1812" t="e">
        <f>_xlfn.XLOOKUP(J1812,[1]Feuil1!$A$2:$A$1648,[1]Feuil1!$B$2:$B$1648)</f>
        <v>#N/A</v>
      </c>
      <c r="N1812" s="7" t="e">
        <f t="shared" si="28"/>
        <v>#N/A</v>
      </c>
    </row>
    <row r="1813" spans="1:14" x14ac:dyDescent="0.25">
      <c r="A1813" s="1" t="s">
        <v>6531</v>
      </c>
      <c r="B1813" s="5" t="s">
        <v>6687</v>
      </c>
      <c r="C1813" s="5"/>
      <c r="D1813" s="5"/>
      <c r="E1813" s="5"/>
      <c r="F1813" s="2" t="s">
        <v>6532</v>
      </c>
      <c r="G1813" s="2"/>
      <c r="H1813" s="2" t="s">
        <v>6533</v>
      </c>
      <c r="I1813" s="2" t="s">
        <v>442</v>
      </c>
      <c r="J1813" s="2" t="s">
        <v>6534</v>
      </c>
      <c r="K1813" s="3">
        <v>2021</v>
      </c>
      <c r="L1813" t="e">
        <f>_xlfn.XLOOKUP(J1813,[1]Feuil1!$A$2:$A$1648,[1]Feuil1!$C$2:$C$1648)</f>
        <v>#N/A</v>
      </c>
      <c r="M1813" t="e">
        <f>_xlfn.XLOOKUP(J1813,[1]Feuil1!$A$2:$A$1648,[1]Feuil1!$B$2:$B$1648)</f>
        <v>#N/A</v>
      </c>
      <c r="N1813" s="7" t="e">
        <f t="shared" si="28"/>
        <v>#N/A</v>
      </c>
    </row>
    <row r="1814" spans="1:14" x14ac:dyDescent="0.25">
      <c r="A1814" s="4" t="s">
        <v>6535</v>
      </c>
      <c r="B1814" s="5" t="s">
        <v>6686</v>
      </c>
      <c r="C1814" s="5" t="s">
        <v>6694</v>
      </c>
      <c r="D1814" s="5" t="s">
        <v>6725</v>
      </c>
      <c r="E1814" s="5" t="s">
        <v>6734</v>
      </c>
      <c r="F1814" s="5" t="s">
        <v>6536</v>
      </c>
      <c r="G1814" s="5"/>
      <c r="H1814" s="5" t="s">
        <v>3658</v>
      </c>
      <c r="I1814" s="5" t="s">
        <v>2611</v>
      </c>
      <c r="J1814" s="5" t="s">
        <v>6537</v>
      </c>
      <c r="K1814" s="6">
        <v>2022</v>
      </c>
      <c r="L1814">
        <f>_xlfn.XLOOKUP(J1814,[1]Feuil1!$A$2:$A$1648,[1]Feuil1!$C$2:$C$1648)</f>
        <v>15</v>
      </c>
      <c r="M1814">
        <f>_xlfn.XLOOKUP(J1814,[1]Feuil1!$A$2:$A$1648,[1]Feuil1!$B$2:$B$1648)</f>
        <v>2055</v>
      </c>
      <c r="N1814" s="7">
        <f t="shared" ref="N1814:N1877" si="29">L1814*10000/M1814</f>
        <v>72.992700729927009</v>
      </c>
    </row>
    <row r="1815" spans="1:14" x14ac:dyDescent="0.25">
      <c r="A1815" s="1" t="s">
        <v>3674</v>
      </c>
      <c r="B1815" s="2" t="s">
        <v>6686</v>
      </c>
      <c r="C1815" s="2" t="s">
        <v>6694</v>
      </c>
      <c r="D1815" s="2" t="s">
        <v>6726</v>
      </c>
      <c r="E1815" s="5" t="s">
        <v>6753</v>
      </c>
      <c r="F1815" s="2" t="s">
        <v>6538</v>
      </c>
      <c r="G1815" s="2"/>
      <c r="H1815" s="2" t="s">
        <v>6539</v>
      </c>
      <c r="I1815" s="2" t="s">
        <v>1147</v>
      </c>
      <c r="J1815" s="2" t="s">
        <v>6540</v>
      </c>
      <c r="K1815" s="3">
        <v>2022</v>
      </c>
      <c r="L1815">
        <f>_xlfn.XLOOKUP(J1815,[1]Feuil1!$A$2:$A$1648,[1]Feuil1!$C$2:$C$1648)</f>
        <v>8</v>
      </c>
      <c r="M1815">
        <f>_xlfn.XLOOKUP(J1815,[1]Feuil1!$A$2:$A$1648,[1]Feuil1!$B$2:$B$1648)</f>
        <v>2011</v>
      </c>
      <c r="N1815" s="7">
        <f t="shared" si="29"/>
        <v>39.781203381402285</v>
      </c>
    </row>
    <row r="1816" spans="1:14" x14ac:dyDescent="0.25">
      <c r="A1816" s="4" t="s">
        <v>6541</v>
      </c>
      <c r="B1816" s="5" t="s">
        <v>6686</v>
      </c>
      <c r="C1816" s="5"/>
      <c r="D1816" s="5"/>
      <c r="E1816" s="5"/>
      <c r="F1816" s="5" t="s">
        <v>6542</v>
      </c>
      <c r="G1816" s="5"/>
      <c r="H1816" s="5" t="s">
        <v>6543</v>
      </c>
      <c r="I1816" s="5" t="s">
        <v>1865</v>
      </c>
      <c r="J1816" s="5" t="s">
        <v>6544</v>
      </c>
      <c r="K1816" s="6">
        <v>2022</v>
      </c>
      <c r="L1816">
        <f>_xlfn.XLOOKUP(J1816,[1]Feuil1!$A$2:$A$1648,[1]Feuil1!$C$2:$C$1648)</f>
        <v>22</v>
      </c>
      <c r="M1816">
        <f>_xlfn.XLOOKUP(J1816,[1]Feuil1!$A$2:$A$1648,[1]Feuil1!$B$2:$B$1648)</f>
        <v>6863</v>
      </c>
      <c r="N1816" s="7">
        <f t="shared" si="29"/>
        <v>32.055952207489433</v>
      </c>
    </row>
    <row r="1817" spans="1:14" x14ac:dyDescent="0.25">
      <c r="A1817" s="1" t="s">
        <v>6545</v>
      </c>
      <c r="B1817" s="5" t="s">
        <v>6686</v>
      </c>
      <c r="C1817" s="5"/>
      <c r="D1817" s="5"/>
      <c r="E1817" s="5"/>
      <c r="F1817" s="2" t="s">
        <v>6546</v>
      </c>
      <c r="G1817" s="2"/>
      <c r="H1817" s="2" t="s">
        <v>6547</v>
      </c>
      <c r="I1817" s="2" t="s">
        <v>6548</v>
      </c>
      <c r="J1817" s="2" t="s">
        <v>6549</v>
      </c>
      <c r="K1817" s="3">
        <v>2022</v>
      </c>
      <c r="L1817">
        <f>_xlfn.XLOOKUP(J1817,[1]Feuil1!$A$2:$A$1648,[1]Feuil1!$C$2:$C$1648)</f>
        <v>14</v>
      </c>
      <c r="M1817">
        <f>_xlfn.XLOOKUP(J1817,[1]Feuil1!$A$2:$A$1648,[1]Feuil1!$B$2:$B$1648)</f>
        <v>15196</v>
      </c>
      <c r="N1817" s="7">
        <f t="shared" si="29"/>
        <v>9.2129507765201364</v>
      </c>
    </row>
    <row r="1818" spans="1:14" x14ac:dyDescent="0.25">
      <c r="A1818" s="4" t="s">
        <v>6550</v>
      </c>
      <c r="B1818" s="5" t="s">
        <v>6686</v>
      </c>
      <c r="C1818" s="5"/>
      <c r="D1818" s="5"/>
      <c r="E1818" s="5"/>
      <c r="F1818" s="5" t="s">
        <v>6551</v>
      </c>
      <c r="G1818" s="5"/>
      <c r="H1818" s="5" t="s">
        <v>6552</v>
      </c>
      <c r="I1818" s="5" t="s">
        <v>6553</v>
      </c>
      <c r="J1818" s="5" t="s">
        <v>6554</v>
      </c>
      <c r="K1818" s="6">
        <v>2022</v>
      </c>
      <c r="L1818">
        <f>_xlfn.XLOOKUP(J1818,[1]Feuil1!$A$2:$A$1648,[1]Feuil1!$C$2:$C$1648)</f>
        <v>124</v>
      </c>
      <c r="M1818">
        <f>_xlfn.XLOOKUP(J1818,[1]Feuil1!$A$2:$A$1648,[1]Feuil1!$B$2:$B$1648)</f>
        <v>15595</v>
      </c>
      <c r="N1818" s="7">
        <f t="shared" si="29"/>
        <v>79.512664315485736</v>
      </c>
    </row>
    <row r="1819" spans="1:14" x14ac:dyDescent="0.25">
      <c r="A1819" s="1" t="s">
        <v>6388</v>
      </c>
      <c r="B1819" s="5" t="s">
        <v>6686</v>
      </c>
      <c r="C1819" s="5"/>
      <c r="D1819" s="5"/>
      <c r="E1819" s="5"/>
      <c r="F1819" s="2" t="s">
        <v>6555</v>
      </c>
      <c r="G1819" s="2"/>
      <c r="H1819" s="2" t="s">
        <v>1023</v>
      </c>
      <c r="I1819" s="2" t="s">
        <v>1949</v>
      </c>
      <c r="J1819" s="2" t="s">
        <v>6556</v>
      </c>
      <c r="K1819" s="3">
        <v>2022</v>
      </c>
      <c r="L1819">
        <f>_xlfn.XLOOKUP(J1819,[1]Feuil1!$A$2:$A$1648,[1]Feuil1!$C$2:$C$1648)</f>
        <v>9</v>
      </c>
      <c r="M1819">
        <f>_xlfn.XLOOKUP(J1819,[1]Feuil1!$A$2:$A$1648,[1]Feuil1!$B$2:$B$1648)</f>
        <v>4409</v>
      </c>
      <c r="N1819" s="7">
        <f t="shared" si="29"/>
        <v>20.412792016330233</v>
      </c>
    </row>
    <row r="1820" spans="1:14" x14ac:dyDescent="0.25">
      <c r="A1820" s="4" t="s">
        <v>5860</v>
      </c>
      <c r="B1820" s="5" t="s">
        <v>6686</v>
      </c>
      <c r="C1820" s="5"/>
      <c r="D1820" s="5"/>
      <c r="E1820" s="5"/>
      <c r="F1820" s="5" t="s">
        <v>6557</v>
      </c>
      <c r="G1820" s="5"/>
      <c r="H1820" s="5" t="s">
        <v>6558</v>
      </c>
      <c r="I1820" s="5" t="s">
        <v>5050</v>
      </c>
      <c r="J1820" s="5" t="s">
        <v>6559</v>
      </c>
      <c r="K1820" s="6">
        <v>2022</v>
      </c>
      <c r="L1820">
        <f>_xlfn.XLOOKUP(J1820,[1]Feuil1!$A$2:$A$1648,[1]Feuil1!$C$2:$C$1648)</f>
        <v>20</v>
      </c>
      <c r="M1820">
        <f>_xlfn.XLOOKUP(J1820,[1]Feuil1!$A$2:$A$1648,[1]Feuil1!$B$2:$B$1648)</f>
        <v>8543</v>
      </c>
      <c r="N1820" s="7">
        <f t="shared" si="29"/>
        <v>23.410979749502516</v>
      </c>
    </row>
    <row r="1821" spans="1:14" x14ac:dyDescent="0.25">
      <c r="A1821" s="1" t="s">
        <v>6560</v>
      </c>
      <c r="B1821" s="5" t="s">
        <v>6686</v>
      </c>
      <c r="C1821" s="5"/>
      <c r="D1821" s="5"/>
      <c r="E1821" s="5"/>
      <c r="F1821" s="2" t="s">
        <v>6561</v>
      </c>
      <c r="G1821" s="2"/>
      <c r="H1821" s="2" t="s">
        <v>6562</v>
      </c>
      <c r="I1821" s="2" t="s">
        <v>4803</v>
      </c>
      <c r="J1821" s="2" t="s">
        <v>6563</v>
      </c>
      <c r="K1821" s="3">
        <v>2022</v>
      </c>
      <c r="L1821">
        <f>_xlfn.XLOOKUP(J1821,[1]Feuil1!$A$2:$A$1648,[1]Feuil1!$C$2:$C$1648)</f>
        <v>48</v>
      </c>
      <c r="M1821">
        <f>_xlfn.XLOOKUP(J1821,[1]Feuil1!$A$2:$A$1648,[1]Feuil1!$B$2:$B$1648)</f>
        <v>6991</v>
      </c>
      <c r="N1821" s="7">
        <f t="shared" si="29"/>
        <v>68.659705335431269</v>
      </c>
    </row>
    <row r="1822" spans="1:14" x14ac:dyDescent="0.25">
      <c r="A1822" s="4" t="s">
        <v>6564</v>
      </c>
      <c r="B1822" s="5" t="s">
        <v>6687</v>
      </c>
      <c r="C1822" s="5"/>
      <c r="D1822" s="5"/>
      <c r="E1822" s="5"/>
      <c r="F1822" s="5" t="s">
        <v>6565</v>
      </c>
      <c r="G1822" s="5"/>
      <c r="H1822" s="5" t="s">
        <v>4517</v>
      </c>
      <c r="I1822" s="5" t="s">
        <v>4747</v>
      </c>
      <c r="J1822" s="5" t="s">
        <v>6566</v>
      </c>
      <c r="K1822" s="6">
        <v>2022</v>
      </c>
      <c r="L1822" t="e">
        <f>_xlfn.XLOOKUP(J1822,[1]Feuil1!$A$2:$A$1648,[1]Feuil1!$C$2:$C$1648)</f>
        <v>#N/A</v>
      </c>
      <c r="M1822" t="e">
        <f>_xlfn.XLOOKUP(J1822,[1]Feuil1!$A$2:$A$1648,[1]Feuil1!$B$2:$B$1648)</f>
        <v>#N/A</v>
      </c>
      <c r="N1822" s="7" t="e">
        <f t="shared" si="29"/>
        <v>#N/A</v>
      </c>
    </row>
    <row r="1823" spans="1:14" x14ac:dyDescent="0.25">
      <c r="A1823" s="1" t="s">
        <v>6567</v>
      </c>
      <c r="B1823" s="5" t="s">
        <v>6686</v>
      </c>
      <c r="C1823" s="5"/>
      <c r="D1823" s="5"/>
      <c r="E1823" s="5"/>
      <c r="F1823" s="2" t="s">
        <v>6568</v>
      </c>
      <c r="G1823" s="2"/>
      <c r="H1823" s="2" t="s">
        <v>6569</v>
      </c>
      <c r="I1823" s="2" t="s">
        <v>1350</v>
      </c>
      <c r="J1823" s="2" t="s">
        <v>6570</v>
      </c>
      <c r="K1823" s="3">
        <v>2022</v>
      </c>
      <c r="L1823">
        <f>_xlfn.XLOOKUP(J1823,[1]Feuil1!$A$2:$A$1648,[1]Feuil1!$C$2:$C$1648)</f>
        <v>29</v>
      </c>
      <c r="M1823">
        <f>_xlfn.XLOOKUP(J1823,[1]Feuil1!$A$2:$A$1648,[1]Feuil1!$B$2:$B$1648)</f>
        <v>17545</v>
      </c>
      <c r="N1823" s="7">
        <f t="shared" si="29"/>
        <v>16.528925619834709</v>
      </c>
    </row>
    <row r="1824" spans="1:14" x14ac:dyDescent="0.25">
      <c r="A1824" s="4" t="s">
        <v>6571</v>
      </c>
      <c r="B1824" s="5" t="s">
        <v>6686</v>
      </c>
      <c r="C1824" s="5"/>
      <c r="D1824" s="5"/>
      <c r="E1824" s="5"/>
      <c r="F1824" s="5" t="s">
        <v>6572</v>
      </c>
      <c r="G1824" s="5"/>
      <c r="H1824" s="5" t="s">
        <v>6573</v>
      </c>
      <c r="I1824" s="5" t="s">
        <v>6574</v>
      </c>
      <c r="J1824" s="5" t="s">
        <v>6575</v>
      </c>
      <c r="K1824" s="6">
        <v>2022</v>
      </c>
      <c r="L1824">
        <f>_xlfn.XLOOKUP(J1824,[1]Feuil1!$A$2:$A$1648,[1]Feuil1!$C$2:$C$1648)</f>
        <v>17</v>
      </c>
      <c r="M1824">
        <f>_xlfn.XLOOKUP(J1824,[1]Feuil1!$A$2:$A$1648,[1]Feuil1!$B$2:$B$1648)</f>
        <v>27533</v>
      </c>
      <c r="N1824" s="7">
        <f t="shared" si="29"/>
        <v>6.1744088911488033</v>
      </c>
    </row>
    <row r="1825" spans="1:14" x14ac:dyDescent="0.25">
      <c r="A1825" s="1" t="s">
        <v>6576</v>
      </c>
      <c r="B1825" s="2" t="s">
        <v>6686</v>
      </c>
      <c r="C1825" s="2"/>
      <c r="D1825" s="2"/>
      <c r="E1825" s="2"/>
      <c r="F1825" s="2" t="s">
        <v>6577</v>
      </c>
      <c r="G1825" s="2"/>
      <c r="H1825" s="2" t="s">
        <v>6578</v>
      </c>
      <c r="I1825" s="2" t="s">
        <v>393</v>
      </c>
      <c r="J1825" s="2" t="s">
        <v>6579</v>
      </c>
      <c r="K1825" s="3">
        <v>2022</v>
      </c>
      <c r="L1825">
        <f>_xlfn.XLOOKUP(J1825,[1]Feuil1!$A$2:$A$1648,[1]Feuil1!$C$2:$C$1648)</f>
        <v>25</v>
      </c>
      <c r="M1825">
        <f>_xlfn.XLOOKUP(J1825,[1]Feuil1!$A$2:$A$1648,[1]Feuil1!$B$2:$B$1648)</f>
        <v>6668</v>
      </c>
      <c r="N1825" s="7">
        <f t="shared" si="29"/>
        <v>37.492501499700062</v>
      </c>
    </row>
    <row r="1826" spans="1:14" x14ac:dyDescent="0.25">
      <c r="A1826" s="1" t="s">
        <v>5343</v>
      </c>
      <c r="B1826" s="5" t="s">
        <v>6686</v>
      </c>
      <c r="C1826" s="5"/>
      <c r="D1826" s="5"/>
      <c r="E1826" s="5"/>
      <c r="F1826" s="2" t="s">
        <v>5344</v>
      </c>
      <c r="G1826" s="2" t="s">
        <v>6784</v>
      </c>
      <c r="H1826" s="2" t="s">
        <v>5345</v>
      </c>
      <c r="I1826" s="2" t="s">
        <v>1783</v>
      </c>
      <c r="J1826" s="2" t="s">
        <v>5346</v>
      </c>
      <c r="K1826" s="3">
        <v>2003</v>
      </c>
      <c r="L1826">
        <f>_xlfn.XLOOKUP(J1826,[1]Feuil1!$A$2:$A$1648,[1]Feuil1!$C$2:$C$1648)</f>
        <v>92</v>
      </c>
      <c r="M1826">
        <f>_xlfn.XLOOKUP(J1826,[1]Feuil1!$A$2:$A$1648,[1]Feuil1!$B$2:$B$1648)</f>
        <v>6595</v>
      </c>
      <c r="N1826" s="7">
        <f t="shared" si="29"/>
        <v>139.49962092494314</v>
      </c>
    </row>
    <row r="1827" spans="1:14" x14ac:dyDescent="0.25">
      <c r="A1827" s="1" t="s">
        <v>6583</v>
      </c>
      <c r="B1827" s="5" t="s">
        <v>6686</v>
      </c>
      <c r="C1827" s="5"/>
      <c r="D1827" s="5"/>
      <c r="E1827" s="5"/>
      <c r="F1827" s="2" t="s">
        <v>6584</v>
      </c>
      <c r="G1827" s="2"/>
      <c r="H1827" s="2" t="s">
        <v>6585</v>
      </c>
      <c r="I1827" s="2" t="s">
        <v>1124</v>
      </c>
      <c r="J1827" s="2" t="s">
        <v>6586</v>
      </c>
      <c r="K1827" s="3">
        <v>2022</v>
      </c>
      <c r="L1827">
        <f>_xlfn.XLOOKUP(J1827,[1]Feuil1!$A$2:$A$1648,[1]Feuil1!$C$2:$C$1648)</f>
        <v>75</v>
      </c>
      <c r="M1827">
        <f>_xlfn.XLOOKUP(J1827,[1]Feuil1!$A$2:$A$1648,[1]Feuil1!$B$2:$B$1648)</f>
        <v>15528</v>
      </c>
      <c r="N1827" s="7">
        <f t="shared" ref="N1827:N1849" si="30">L1827*10000/M1827</f>
        <v>48.299845440494593</v>
      </c>
    </row>
    <row r="1828" spans="1:14" x14ac:dyDescent="0.25">
      <c r="A1828" s="4" t="s">
        <v>6587</v>
      </c>
      <c r="B1828" s="5" t="s">
        <v>6686</v>
      </c>
      <c r="C1828" s="5"/>
      <c r="D1828" s="5"/>
      <c r="E1828" s="5"/>
      <c r="F1828" s="5" t="s">
        <v>6588</v>
      </c>
      <c r="G1828" s="5"/>
      <c r="H1828" s="5" t="s">
        <v>6589</v>
      </c>
      <c r="I1828" s="5" t="s">
        <v>393</v>
      </c>
      <c r="J1828" s="5" t="s">
        <v>6590</v>
      </c>
      <c r="K1828" s="6">
        <v>2022</v>
      </c>
      <c r="L1828">
        <f>_xlfn.XLOOKUP(J1828,[1]Feuil1!$A$2:$A$1648,[1]Feuil1!$C$2:$C$1648)</f>
        <v>8</v>
      </c>
      <c r="M1828">
        <f>_xlfn.XLOOKUP(J1828,[1]Feuil1!$A$2:$A$1648,[1]Feuil1!$B$2:$B$1648)</f>
        <v>7884</v>
      </c>
      <c r="N1828" s="7">
        <f t="shared" si="30"/>
        <v>10.147133434804667</v>
      </c>
    </row>
    <row r="1829" spans="1:14" x14ac:dyDescent="0.25">
      <c r="A1829" s="1" t="s">
        <v>4723</v>
      </c>
      <c r="B1829" s="2" t="s">
        <v>6686</v>
      </c>
      <c r="C1829" s="2"/>
      <c r="D1829" s="2"/>
      <c r="E1829" s="2"/>
      <c r="F1829" s="2" t="s">
        <v>6591</v>
      </c>
      <c r="G1829" s="2"/>
      <c r="H1829" s="2" t="s">
        <v>6592</v>
      </c>
      <c r="I1829" s="2" t="s">
        <v>393</v>
      </c>
      <c r="J1829" s="2" t="s">
        <v>6593</v>
      </c>
      <c r="K1829" s="3">
        <v>2022</v>
      </c>
      <c r="L1829">
        <f>_xlfn.XLOOKUP(J1829,[1]Feuil1!$A$2:$A$1648,[1]Feuil1!$C$2:$C$1648)</f>
        <v>11</v>
      </c>
      <c r="M1829">
        <f>_xlfn.XLOOKUP(J1829,[1]Feuil1!$A$2:$A$1648,[1]Feuil1!$B$2:$B$1648)</f>
        <v>4829</v>
      </c>
      <c r="N1829" s="7">
        <f t="shared" si="30"/>
        <v>22.779043280182233</v>
      </c>
    </row>
    <row r="1830" spans="1:14" x14ac:dyDescent="0.25">
      <c r="A1830" s="4" t="s">
        <v>6594</v>
      </c>
      <c r="B1830" s="5" t="s">
        <v>6687</v>
      </c>
      <c r="C1830" s="5"/>
      <c r="D1830" s="5"/>
      <c r="E1830" s="5"/>
      <c r="F1830" s="5" t="s">
        <v>6595</v>
      </c>
      <c r="G1830" s="5"/>
      <c r="H1830" s="5" t="s">
        <v>6596</v>
      </c>
      <c r="I1830" s="5" t="s">
        <v>6509</v>
      </c>
      <c r="J1830" s="5" t="s">
        <v>6597</v>
      </c>
      <c r="K1830" s="6">
        <v>2022</v>
      </c>
      <c r="L1830" t="e">
        <f>_xlfn.XLOOKUP(J1830,[1]Feuil1!$A$2:$A$1648,[1]Feuil1!$C$2:$C$1648)</f>
        <v>#N/A</v>
      </c>
      <c r="M1830" t="e">
        <f>_xlfn.XLOOKUP(J1830,[1]Feuil1!$A$2:$A$1648,[1]Feuil1!$B$2:$B$1648)</f>
        <v>#N/A</v>
      </c>
      <c r="N1830" s="7" t="e">
        <f t="shared" si="30"/>
        <v>#N/A</v>
      </c>
    </row>
    <row r="1831" spans="1:14" x14ac:dyDescent="0.25">
      <c r="A1831" s="1" t="s">
        <v>6598</v>
      </c>
      <c r="B1831" s="2" t="s">
        <v>6687</v>
      </c>
      <c r="C1831" s="2"/>
      <c r="D1831" s="2"/>
      <c r="E1831" s="2"/>
      <c r="F1831" s="2" t="s">
        <v>6599</v>
      </c>
      <c r="G1831" s="2"/>
      <c r="H1831" s="2" t="s">
        <v>6600</v>
      </c>
      <c r="I1831" s="2" t="s">
        <v>6500</v>
      </c>
      <c r="J1831" s="2" t="s">
        <v>6601</v>
      </c>
      <c r="K1831" s="3">
        <v>2022</v>
      </c>
      <c r="L1831" t="e">
        <f>_xlfn.XLOOKUP(J1831,[1]Feuil1!$A$2:$A$1648,[1]Feuil1!$C$2:$C$1648)</f>
        <v>#N/A</v>
      </c>
      <c r="M1831" t="e">
        <f>_xlfn.XLOOKUP(J1831,[1]Feuil1!$A$2:$A$1648,[1]Feuil1!$B$2:$B$1648)</f>
        <v>#N/A</v>
      </c>
      <c r="N1831" s="7" t="e">
        <f t="shared" si="30"/>
        <v>#N/A</v>
      </c>
    </row>
    <row r="1832" spans="1:14" x14ac:dyDescent="0.25">
      <c r="A1832" s="4" t="s">
        <v>6602</v>
      </c>
      <c r="B1832" s="5" t="s">
        <v>6686</v>
      </c>
      <c r="C1832" s="5"/>
      <c r="D1832" s="5"/>
      <c r="E1832" s="5"/>
      <c r="F1832" s="5" t="s">
        <v>6603</v>
      </c>
      <c r="G1832" s="5"/>
      <c r="H1832" s="5" t="s">
        <v>384</v>
      </c>
      <c r="I1832" s="5" t="s">
        <v>6604</v>
      </c>
      <c r="J1832" s="5" t="s">
        <v>6605</v>
      </c>
      <c r="K1832" s="6">
        <v>2023</v>
      </c>
      <c r="L1832">
        <f>_xlfn.XLOOKUP(J1832,[1]Feuil1!$A$2:$A$1648,[1]Feuil1!$C$2:$C$1648)</f>
        <v>37</v>
      </c>
      <c r="M1832">
        <f>_xlfn.XLOOKUP(J1832,[1]Feuil1!$A$2:$A$1648,[1]Feuil1!$B$2:$B$1648)</f>
        <v>10908</v>
      </c>
      <c r="N1832" s="7">
        <f t="shared" si="30"/>
        <v>33.920058672533919</v>
      </c>
    </row>
    <row r="1833" spans="1:14" x14ac:dyDescent="0.25">
      <c r="A1833" s="1" t="s">
        <v>6550</v>
      </c>
      <c r="B1833" s="2" t="s">
        <v>6686</v>
      </c>
      <c r="C1833" s="2"/>
      <c r="D1833" s="2"/>
      <c r="E1833" s="2"/>
      <c r="F1833" s="2" t="s">
        <v>6606</v>
      </c>
      <c r="G1833" s="2"/>
      <c r="H1833" s="2" t="s">
        <v>6607</v>
      </c>
      <c r="I1833" s="2" t="s">
        <v>6608</v>
      </c>
      <c r="J1833" s="2" t="s">
        <v>6609</v>
      </c>
      <c r="K1833" s="3">
        <v>2023</v>
      </c>
      <c r="L1833">
        <f>_xlfn.XLOOKUP(J1833,[1]Feuil1!$A$2:$A$1648,[1]Feuil1!$C$2:$C$1648)</f>
        <v>39</v>
      </c>
      <c r="M1833">
        <f>_xlfn.XLOOKUP(J1833,[1]Feuil1!$A$2:$A$1648,[1]Feuil1!$B$2:$B$1648)</f>
        <v>3797</v>
      </c>
      <c r="N1833" s="7">
        <f t="shared" si="30"/>
        <v>102.71266789570714</v>
      </c>
    </row>
    <row r="1834" spans="1:14" x14ac:dyDescent="0.25">
      <c r="A1834" s="4" t="s">
        <v>6610</v>
      </c>
      <c r="B1834" s="5" t="s">
        <v>6687</v>
      </c>
      <c r="C1834" s="5"/>
      <c r="D1834" s="5"/>
      <c r="E1834" s="5"/>
      <c r="F1834" s="5" t="s">
        <v>6611</v>
      </c>
      <c r="G1834" s="5"/>
      <c r="H1834" s="5" t="s">
        <v>6612</v>
      </c>
      <c r="I1834" s="5" t="s">
        <v>6613</v>
      </c>
      <c r="J1834" s="5" t="s">
        <v>6614</v>
      </c>
      <c r="K1834" s="6">
        <v>2023</v>
      </c>
      <c r="L1834" t="e">
        <f>_xlfn.XLOOKUP(J1834,[1]Feuil1!$A$2:$A$1648,[1]Feuil1!$C$2:$C$1648)</f>
        <v>#N/A</v>
      </c>
      <c r="M1834" t="e">
        <f>_xlfn.XLOOKUP(J1834,[1]Feuil1!$A$2:$A$1648,[1]Feuil1!$B$2:$B$1648)</f>
        <v>#N/A</v>
      </c>
      <c r="N1834" s="7" t="e">
        <f t="shared" si="30"/>
        <v>#N/A</v>
      </c>
    </row>
    <row r="1835" spans="1:14" x14ac:dyDescent="0.25">
      <c r="A1835" s="1" t="s">
        <v>3936</v>
      </c>
      <c r="B1835" s="5" t="s">
        <v>6686</v>
      </c>
      <c r="C1835" s="5"/>
      <c r="D1835" s="5"/>
      <c r="E1835" s="5"/>
      <c r="F1835" s="2" t="s">
        <v>6615</v>
      </c>
      <c r="G1835" s="2"/>
      <c r="H1835" s="2" t="s">
        <v>6616</v>
      </c>
      <c r="I1835" s="2" t="s">
        <v>6617</v>
      </c>
      <c r="J1835" s="2" t="s">
        <v>6618</v>
      </c>
      <c r="K1835" s="3">
        <v>2023</v>
      </c>
      <c r="L1835">
        <f>_xlfn.XLOOKUP(J1835,[1]Feuil1!$A$2:$A$1648,[1]Feuil1!$C$2:$C$1648)</f>
        <v>2</v>
      </c>
      <c r="M1835">
        <f>_xlfn.XLOOKUP(J1835,[1]Feuil1!$A$2:$A$1648,[1]Feuil1!$B$2:$B$1648)</f>
        <v>2499</v>
      </c>
      <c r="N1835" s="7">
        <f t="shared" si="30"/>
        <v>8.0032012805122044</v>
      </c>
    </row>
    <row r="1836" spans="1:14" x14ac:dyDescent="0.25">
      <c r="A1836" s="4" t="s">
        <v>6619</v>
      </c>
      <c r="B1836" s="2" t="s">
        <v>6686</v>
      </c>
      <c r="C1836" s="2"/>
      <c r="D1836" s="2"/>
      <c r="E1836" s="2"/>
      <c r="F1836" s="5" t="s">
        <v>6620</v>
      </c>
      <c r="G1836" s="5"/>
      <c r="H1836" s="5" t="s">
        <v>6621</v>
      </c>
      <c r="I1836" s="5" t="s">
        <v>5648</v>
      </c>
      <c r="J1836" s="5" t="s">
        <v>6622</v>
      </c>
      <c r="K1836" s="6">
        <v>2023</v>
      </c>
      <c r="L1836">
        <f>_xlfn.XLOOKUP(J1836,[1]Feuil1!$A$2:$A$1648,[1]Feuil1!$C$2:$C$1648)</f>
        <v>101</v>
      </c>
      <c r="M1836">
        <f>_xlfn.XLOOKUP(J1836,[1]Feuil1!$A$2:$A$1648,[1]Feuil1!$B$2:$B$1648)</f>
        <v>16640</v>
      </c>
      <c r="N1836" s="7">
        <f t="shared" si="30"/>
        <v>60.697115384615387</v>
      </c>
    </row>
    <row r="1837" spans="1:14" x14ac:dyDescent="0.25">
      <c r="A1837" s="1" t="s">
        <v>6623</v>
      </c>
      <c r="B1837" s="2" t="s">
        <v>6687</v>
      </c>
      <c r="C1837" s="2"/>
      <c r="D1837" s="2"/>
      <c r="E1837" s="2"/>
      <c r="F1837" s="2" t="s">
        <v>6624</v>
      </c>
      <c r="G1837" s="2"/>
      <c r="H1837" s="2" t="s">
        <v>6625</v>
      </c>
      <c r="I1837" s="2" t="s">
        <v>4734</v>
      </c>
      <c r="J1837" s="2" t="s">
        <v>6626</v>
      </c>
      <c r="K1837" s="3">
        <v>2023</v>
      </c>
      <c r="L1837" t="e">
        <f>_xlfn.XLOOKUP(J1837,[1]Feuil1!$A$2:$A$1648,[1]Feuil1!$C$2:$C$1648)</f>
        <v>#N/A</v>
      </c>
      <c r="M1837" t="e">
        <f>_xlfn.XLOOKUP(J1837,[1]Feuil1!$A$2:$A$1648,[1]Feuil1!$B$2:$B$1648)</f>
        <v>#N/A</v>
      </c>
      <c r="N1837" s="7" t="e">
        <f t="shared" si="30"/>
        <v>#N/A</v>
      </c>
    </row>
    <row r="1838" spans="1:14" x14ac:dyDescent="0.25">
      <c r="A1838" s="4" t="s">
        <v>6627</v>
      </c>
      <c r="B1838" s="5" t="s">
        <v>6686</v>
      </c>
      <c r="C1838" s="5"/>
      <c r="D1838" s="5"/>
      <c r="E1838" s="5"/>
      <c r="F1838" s="5" t="s">
        <v>6628</v>
      </c>
      <c r="G1838" s="5"/>
      <c r="H1838" s="5" t="s">
        <v>6629</v>
      </c>
      <c r="I1838" s="5" t="s">
        <v>6630</v>
      </c>
      <c r="J1838" s="5" t="s">
        <v>6631</v>
      </c>
      <c r="K1838" s="6">
        <v>2023</v>
      </c>
      <c r="L1838">
        <f>_xlfn.XLOOKUP(J1838,[1]Feuil1!$A$2:$A$1648,[1]Feuil1!$C$2:$C$1648)</f>
        <v>24</v>
      </c>
      <c r="M1838">
        <f>_xlfn.XLOOKUP(J1838,[1]Feuil1!$A$2:$A$1648,[1]Feuil1!$B$2:$B$1648)</f>
        <v>11834</v>
      </c>
      <c r="N1838" s="7">
        <f t="shared" si="30"/>
        <v>20.280547574784521</v>
      </c>
    </row>
    <row r="1839" spans="1:14" x14ac:dyDescent="0.25">
      <c r="A1839" s="1" t="s">
        <v>3706</v>
      </c>
      <c r="B1839" s="5" t="s">
        <v>6686</v>
      </c>
      <c r="C1839" s="5"/>
      <c r="D1839" s="5"/>
      <c r="E1839" s="5"/>
      <c r="F1839" s="2" t="s">
        <v>6632</v>
      </c>
      <c r="G1839" s="2"/>
      <c r="H1839" s="2" t="s">
        <v>6633</v>
      </c>
      <c r="I1839" s="2" t="s">
        <v>3073</v>
      </c>
      <c r="J1839" s="2" t="s">
        <v>6634</v>
      </c>
      <c r="K1839" s="3">
        <v>2023</v>
      </c>
      <c r="L1839">
        <f>_xlfn.XLOOKUP(J1839,[1]Feuil1!$A$2:$A$1648,[1]Feuil1!$C$2:$C$1648)</f>
        <v>15</v>
      </c>
      <c r="M1839">
        <f>_xlfn.XLOOKUP(J1839,[1]Feuil1!$A$2:$A$1648,[1]Feuil1!$B$2:$B$1648)</f>
        <v>7107</v>
      </c>
      <c r="N1839" s="7">
        <f t="shared" si="30"/>
        <v>21.105951878429718</v>
      </c>
    </row>
    <row r="1840" spans="1:14" x14ac:dyDescent="0.25">
      <c r="A1840" s="4" t="s">
        <v>6635</v>
      </c>
      <c r="B1840" s="5" t="s">
        <v>6687</v>
      </c>
      <c r="C1840" s="5"/>
      <c r="D1840" s="5"/>
      <c r="E1840" s="5"/>
      <c r="F1840" s="5" t="s">
        <v>6636</v>
      </c>
      <c r="G1840" s="5"/>
      <c r="H1840" s="5" t="s">
        <v>6637</v>
      </c>
      <c r="I1840" s="5" t="s">
        <v>6638</v>
      </c>
      <c r="J1840" s="5" t="s">
        <v>6639</v>
      </c>
      <c r="K1840" s="6">
        <v>2023</v>
      </c>
      <c r="L1840" t="e">
        <f>_xlfn.XLOOKUP(J1840,[1]Feuil1!$A$2:$A$1648,[1]Feuil1!$C$2:$C$1648)</f>
        <v>#N/A</v>
      </c>
      <c r="M1840" t="e">
        <f>_xlfn.XLOOKUP(J1840,[1]Feuil1!$A$2:$A$1648,[1]Feuil1!$B$2:$B$1648)</f>
        <v>#N/A</v>
      </c>
      <c r="N1840" s="7" t="e">
        <f t="shared" si="30"/>
        <v>#N/A</v>
      </c>
    </row>
    <row r="1841" spans="1:14" x14ac:dyDescent="0.25">
      <c r="A1841" s="1" t="s">
        <v>6640</v>
      </c>
      <c r="B1841" s="2" t="s">
        <v>6686</v>
      </c>
      <c r="C1841" s="2"/>
      <c r="D1841" s="2"/>
      <c r="E1841" s="2"/>
      <c r="F1841" s="2" t="s">
        <v>6641</v>
      </c>
      <c r="G1841" s="2"/>
      <c r="H1841" s="2" t="s">
        <v>6642</v>
      </c>
      <c r="I1841" s="2" t="s">
        <v>4530</v>
      </c>
      <c r="J1841" s="2" t="s">
        <v>6643</v>
      </c>
      <c r="K1841" s="3">
        <v>2023</v>
      </c>
      <c r="L1841">
        <f>_xlfn.XLOOKUP(J1841,[1]Feuil1!$A$2:$A$1648,[1]Feuil1!$C$2:$C$1648)</f>
        <v>31</v>
      </c>
      <c r="M1841">
        <f>_xlfn.XLOOKUP(J1841,[1]Feuil1!$A$2:$A$1648,[1]Feuil1!$B$2:$B$1648)</f>
        <v>5716</v>
      </c>
      <c r="N1841" s="7">
        <f t="shared" si="30"/>
        <v>54.233729881035693</v>
      </c>
    </row>
    <row r="1842" spans="1:14" x14ac:dyDescent="0.25">
      <c r="A1842" s="4" t="s">
        <v>6576</v>
      </c>
      <c r="B1842" s="5" t="s">
        <v>6686</v>
      </c>
      <c r="C1842" s="5"/>
      <c r="D1842" s="5"/>
      <c r="E1842" s="5"/>
      <c r="F1842" s="5" t="s">
        <v>6644</v>
      </c>
      <c r="G1842" s="5"/>
      <c r="H1842" s="5" t="s">
        <v>6645</v>
      </c>
      <c r="I1842" s="5" t="s">
        <v>6630</v>
      </c>
      <c r="J1842" s="5" t="s">
        <v>6646</v>
      </c>
      <c r="K1842" s="6">
        <v>2023</v>
      </c>
      <c r="L1842">
        <f>_xlfn.XLOOKUP(J1842,[1]Feuil1!$A$2:$A$1648,[1]Feuil1!$C$2:$C$1648)</f>
        <v>66</v>
      </c>
      <c r="M1842">
        <f>_xlfn.XLOOKUP(J1842,[1]Feuil1!$A$2:$A$1648,[1]Feuil1!$B$2:$B$1648)</f>
        <v>6071</v>
      </c>
      <c r="N1842" s="7">
        <f t="shared" si="30"/>
        <v>108.71355625102949</v>
      </c>
    </row>
    <row r="1843" spans="1:14" x14ac:dyDescent="0.25">
      <c r="A1843" s="1" t="s">
        <v>6647</v>
      </c>
      <c r="B1843" s="5" t="s">
        <v>6686</v>
      </c>
      <c r="C1843" s="5"/>
      <c r="D1843" s="5"/>
      <c r="E1843" s="5"/>
      <c r="F1843" s="2" t="s">
        <v>6648</v>
      </c>
      <c r="G1843" s="2"/>
      <c r="H1843" s="2" t="s">
        <v>6649</v>
      </c>
      <c r="I1843" s="2" t="s">
        <v>6650</v>
      </c>
      <c r="J1843" s="2" t="s">
        <v>6651</v>
      </c>
      <c r="K1843" s="3">
        <v>2023</v>
      </c>
      <c r="L1843">
        <f>_xlfn.XLOOKUP(J1843,[1]Feuil1!$A$2:$A$1648,[1]Feuil1!$C$2:$C$1648)</f>
        <v>62</v>
      </c>
      <c r="M1843">
        <f>_xlfn.XLOOKUP(J1843,[1]Feuil1!$A$2:$A$1648,[1]Feuil1!$B$2:$B$1648)</f>
        <v>7432</v>
      </c>
      <c r="N1843" s="7">
        <f t="shared" si="30"/>
        <v>83.423035522066741</v>
      </c>
    </row>
    <row r="1844" spans="1:14" x14ac:dyDescent="0.25">
      <c r="A1844" s="4" t="s">
        <v>6652</v>
      </c>
      <c r="B1844" s="2" t="s">
        <v>6686</v>
      </c>
      <c r="C1844" s="2"/>
      <c r="D1844" s="2"/>
      <c r="E1844" s="2"/>
      <c r="F1844" s="5" t="s">
        <v>6653</v>
      </c>
      <c r="G1844" s="5"/>
      <c r="H1844" s="5" t="s">
        <v>6654</v>
      </c>
      <c r="I1844" s="5" t="s">
        <v>6655</v>
      </c>
      <c r="J1844" s="5" t="s">
        <v>6656</v>
      </c>
      <c r="K1844" s="6">
        <v>2023</v>
      </c>
      <c r="L1844">
        <f>_xlfn.XLOOKUP(J1844,[1]Feuil1!$A$2:$A$1648,[1]Feuil1!$C$2:$C$1648)</f>
        <v>26</v>
      </c>
      <c r="M1844">
        <f>_xlfn.XLOOKUP(J1844,[1]Feuil1!$A$2:$A$1648,[1]Feuil1!$B$2:$B$1648)</f>
        <v>4624</v>
      </c>
      <c r="N1844" s="7">
        <f t="shared" si="30"/>
        <v>56.228373702422147</v>
      </c>
    </row>
    <row r="1845" spans="1:14" x14ac:dyDescent="0.25">
      <c r="A1845" s="1" t="s">
        <v>6657</v>
      </c>
      <c r="B1845" s="2" t="s">
        <v>6686</v>
      </c>
      <c r="C1845" s="2"/>
      <c r="D1845" s="2"/>
      <c r="E1845" s="2"/>
      <c r="F1845" s="2" t="s">
        <v>6658</v>
      </c>
      <c r="G1845" s="2"/>
      <c r="H1845" s="2" t="s">
        <v>6659</v>
      </c>
      <c r="I1845" s="2" t="s">
        <v>6660</v>
      </c>
      <c r="J1845" s="2" t="s">
        <v>6661</v>
      </c>
      <c r="K1845" s="3">
        <v>2023</v>
      </c>
      <c r="L1845">
        <f>_xlfn.XLOOKUP(J1845,[1]Feuil1!$A$2:$A$1648,[1]Feuil1!$C$2:$C$1648)</f>
        <v>23</v>
      </c>
      <c r="M1845">
        <f>_xlfn.XLOOKUP(J1845,[1]Feuil1!$A$2:$A$1648,[1]Feuil1!$B$2:$B$1648)</f>
        <v>21824</v>
      </c>
      <c r="N1845" s="7">
        <f t="shared" si="30"/>
        <v>10.538856304985337</v>
      </c>
    </row>
    <row r="1846" spans="1:14" x14ac:dyDescent="0.25">
      <c r="A1846" s="4" t="s">
        <v>6662</v>
      </c>
      <c r="B1846" s="5" t="s">
        <v>6687</v>
      </c>
      <c r="C1846" s="5"/>
      <c r="D1846" s="5"/>
      <c r="E1846" s="5"/>
      <c r="F1846" s="5" t="s">
        <v>6663</v>
      </c>
      <c r="G1846" s="5"/>
      <c r="H1846" s="5" t="s">
        <v>6664</v>
      </c>
      <c r="I1846" s="5" t="s">
        <v>6665</v>
      </c>
      <c r="J1846" s="5" t="s">
        <v>6666</v>
      </c>
      <c r="K1846" s="6">
        <v>2023</v>
      </c>
      <c r="L1846" t="e">
        <f>_xlfn.XLOOKUP(J1846,[1]Feuil1!$A$2:$A$1648,[1]Feuil1!$C$2:$C$1648)</f>
        <v>#N/A</v>
      </c>
      <c r="M1846" t="e">
        <f>_xlfn.XLOOKUP(J1846,[1]Feuil1!$A$2:$A$1648,[1]Feuil1!$B$2:$B$1648)</f>
        <v>#N/A</v>
      </c>
      <c r="N1846" s="7" t="e">
        <f t="shared" si="30"/>
        <v>#N/A</v>
      </c>
    </row>
    <row r="1847" spans="1:14" x14ac:dyDescent="0.25">
      <c r="A1847" s="1" t="s">
        <v>2951</v>
      </c>
      <c r="B1847" s="2" t="s">
        <v>6686</v>
      </c>
      <c r="C1847" s="2"/>
      <c r="D1847" s="2"/>
      <c r="E1847" s="2"/>
      <c r="F1847" s="2" t="s">
        <v>6667</v>
      </c>
      <c r="G1847" s="2"/>
      <c r="H1847" s="2" t="s">
        <v>6668</v>
      </c>
      <c r="I1847" s="2" t="s">
        <v>6348</v>
      </c>
      <c r="J1847" s="2" t="s">
        <v>6669</v>
      </c>
      <c r="K1847" s="3">
        <v>2023</v>
      </c>
      <c r="L1847">
        <f>_xlfn.XLOOKUP(J1847,[1]Feuil1!$A$2:$A$1648,[1]Feuil1!$C$2:$C$1648)</f>
        <v>33</v>
      </c>
      <c r="M1847">
        <f>_xlfn.XLOOKUP(J1847,[1]Feuil1!$A$2:$A$1648,[1]Feuil1!$B$2:$B$1648)</f>
        <v>7818</v>
      </c>
      <c r="N1847" s="7">
        <f t="shared" si="30"/>
        <v>42.210283960092099</v>
      </c>
    </row>
    <row r="1848" spans="1:14" x14ac:dyDescent="0.25">
      <c r="A1848" s="4" t="s">
        <v>6670</v>
      </c>
      <c r="B1848" s="5" t="s">
        <v>6687</v>
      </c>
      <c r="C1848" s="5"/>
      <c r="D1848" s="5"/>
      <c r="E1848" s="5"/>
      <c r="F1848" s="5" t="s">
        <v>6671</v>
      </c>
      <c r="G1848" s="5"/>
      <c r="H1848" s="5" t="s">
        <v>6672</v>
      </c>
      <c r="I1848" s="5" t="s">
        <v>6673</v>
      </c>
      <c r="J1848" s="5" t="s">
        <v>6674</v>
      </c>
      <c r="K1848" s="6">
        <v>2023</v>
      </c>
      <c r="L1848" t="e">
        <f>_xlfn.XLOOKUP(J1848,[1]Feuil1!$A$2:$A$1648,[1]Feuil1!$C$2:$C$1648)</f>
        <v>#N/A</v>
      </c>
      <c r="M1848" t="e">
        <f>_xlfn.XLOOKUP(J1848,[1]Feuil1!$A$2:$A$1648,[1]Feuil1!$B$2:$B$1648)</f>
        <v>#N/A</v>
      </c>
      <c r="N1848" s="7" t="e">
        <f t="shared" si="30"/>
        <v>#N/A</v>
      </c>
    </row>
    <row r="1849" spans="1:14" x14ac:dyDescent="0.25">
      <c r="A1849" s="1" t="s">
        <v>6675</v>
      </c>
      <c r="B1849" s="5" t="s">
        <v>6687</v>
      </c>
      <c r="C1849" s="5"/>
      <c r="D1849" s="5"/>
      <c r="E1849" s="5"/>
      <c r="F1849" s="2" t="s">
        <v>6676</v>
      </c>
      <c r="G1849" s="2"/>
      <c r="H1849" s="2" t="s">
        <v>6677</v>
      </c>
      <c r="I1849" s="2" t="s">
        <v>189</v>
      </c>
      <c r="J1849" s="2" t="s">
        <v>6678</v>
      </c>
      <c r="K1849" s="3">
        <v>2023</v>
      </c>
      <c r="L1849" t="e">
        <f>_xlfn.XLOOKUP(J1849,[1]Feuil1!$A$2:$A$1648,[1]Feuil1!$C$2:$C$1648)</f>
        <v>#N/A</v>
      </c>
      <c r="M1849" t="e">
        <f>_xlfn.XLOOKUP(J1849,[1]Feuil1!$A$2:$A$1648,[1]Feuil1!$B$2:$B$1648)</f>
        <v>#N/A</v>
      </c>
      <c r="N1849" s="7" t="e">
        <f t="shared" si="30"/>
        <v>#N/A</v>
      </c>
    </row>
  </sheetData>
  <sortState xmlns:xlrd2="http://schemas.microsoft.com/office/spreadsheetml/2017/richdata2" ref="A22:N1826">
    <sortCondition descending="1" ref="N2:N18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Hennebert</dc:creator>
  <cp:lastModifiedBy>Philippe Hennebert</cp:lastModifiedBy>
  <dcterms:created xsi:type="dcterms:W3CDTF">2023-11-05T20:20:52Z</dcterms:created>
  <dcterms:modified xsi:type="dcterms:W3CDTF">2023-12-31T16:07:59Z</dcterms:modified>
</cp:coreProperties>
</file>