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8_{C5385C4E-6177-410F-B40A-EF1330C8DBC7}" xr6:coauthVersionLast="47" xr6:coauthVersionMax="47" xr10:uidLastSave="{00000000-0000-0000-0000-000000000000}"/>
  <bookViews>
    <workbookView xWindow="-120" yWindow="-120" windowWidth="20730" windowHeight="11160" firstSheet="1" activeTab="5" xr2:uid="{00000000-000D-0000-FFFF-FFFF00000000}"/>
  </bookViews>
  <sheets>
    <sheet name="bike_buyers_raw" sheetId="2" r:id="rId1"/>
    <sheet name="workingsheet" sheetId="1" r:id="rId2"/>
    <sheet name="Analysis" sheetId="3" r:id="rId3"/>
    <sheet name="DashBoard_0" sheetId="4" r:id="rId4"/>
    <sheet name="Analysis_1" sheetId="6" r:id="rId5"/>
    <sheet name="DashBoard_1" sheetId="5" r:id="rId6"/>
  </sheets>
  <definedNames>
    <definedName name="_xlnm._FilterDatabase" localSheetId="1" hidden="1">workingsheet!$A$1:$N$1001</definedName>
    <definedName name="Slicer_Education">#N/A</definedName>
    <definedName name="Slicer_Gender">#N/A</definedName>
    <definedName name="Slicer_Marital_Status">#N/A</definedName>
    <definedName name="Slicer_Marital_Status1">#N/A</definedName>
    <definedName name="Slicer_Region">#N/A</definedName>
  </definedNames>
  <calcPr calcId="191029"/>
  <pivotCaches>
    <pivotCache cacheId="3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<sst xmlns="http://schemas.openxmlformats.org/spreadsheetml/2006/main" count="16302" uniqueCount="56">
  <si>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</si>
  <si>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</si>
  <si>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</si>
  <si>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</si>
  <si>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</si>
  <si>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</si>
  <si>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</si>
  <si>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</si>
  <si>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</si>
  <si>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</si>
  <si>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</si>
  <si>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</si>
  <si>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</si>
  <si>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</si>
  <si>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</si>
  <si>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</si>
  <si>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</si>
  <si>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</si>
  <si>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</si>
  <si>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</si>
  <si>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</si>
  <si>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</si>
  <si>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</si>
  <si>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</si>
  <si>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</si>
  <si>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</si>
  <si>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</si>
  <si>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</si>
  <si>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</si>
  <si>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</si>
  <si>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</si>
  <si>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</si>
  <si>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</si>
  <si>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</si>
  <si>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</si>
  <si>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</si>
  <si>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</si>
  <si>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</si>
  <si>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</si>
  <si>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</si>
  <si>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</si>
  <si>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</si>
  <si>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</si>
  <si>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</si>
  <si>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</si>
  <si>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</si>
  <si>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</si>
  <si>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</si>
  <si>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</si>
  <si>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</si>
  <si>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Highlight the chart. Click on Analysis &amp; Slicer</t>
  </si>
  <si>
    <t xml:space="preserve"> </t>
  </si>
  <si>
    <t>Average of Income</t>
  </si>
  <si>
    <t>Count of Age_Range</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</si>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</sst>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470]* #,##0_-;\-[$₦-470]* #,##0_-;_-[$₦-470]*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xf numFmtId="0" fontId="0" fillId="3" borderId="0" xfId="0" applyFill="1"/>
    <xf numFmtId="44" fontId="0" fillId="0" borderId="0" xfId="0" applyNumberFormat="1"/>
  </cellXfs>
  <cellStyles count="1">
    <cellStyle name="Normal" xfId="0" builtinId="0"/>
  </cellStyles>
  <dxfs count="4">
    <dxf>
      <numFmt numFmtId="1" formatCode="0"/>
    </dxf>
    <dxf>
      <numFmt numFmtId="34" formatCode="_(&quot;$&quot;* #,##0.00_);_(&quot;$&quot;* \(#,##0.00\);_(&quot;$&quot;* &quot;-&quot;??_);_(@_)"/>
    </dxf>
    <dxf>
      <numFmt numFmtId="1" formatCode="0"/>
    </dxf>
    <dxf>
      <numFmt numFmtId="166" formatCode="_-[$₦-470]* #,##0_-;\-[$₦-470]* #,##0_-;_-[$₦-470]*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Income By Gender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#,##0.00_);_("$"* \(#,##0.00\);_("$"* "-"??_);_(@_)</c:formatCode>
                <c:ptCount val="2"/>
                <c:pt idx="0">
                  <c:v>85000</c:v>
                </c:pt>
                <c:pt idx="1">
                  <c:v>78181.818181818177</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#,##0.00_);_("$"* \(#,##0.00\);_("$"* "-"??_);_(@_)</c:formatCode>
                <c:ptCount val="2"/>
                <c:pt idx="0">
                  <c:v>68750</c:v>
                </c:pt>
                <c:pt idx="1">
                  <c:v>72727.272727272721</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Count</a:t>
            </a:r>
            <a:r>
              <a:rPr lang="en-US" b="1" baseline="0">
                <a:solidFill>
                  <a:schemeClr val="bg1"/>
                </a:solidFill>
              </a:rPr>
              <a:t> By Age Range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1"/>
            <c:marker>
              <c:symbol val="squar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4-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Count</a:t>
            </a:r>
            <a:r>
              <a:rPr lang="en-US" b="1" baseline="0">
                <a:solidFill>
                  <a:schemeClr val="bg1"/>
                </a:solidFill>
              </a:rPr>
              <a:t> of Purchase By Commute Distance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[Project_1_WorkSheet12Sep trimmed.xlsx]Analysis_1!PivotTable2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#,##0.00_);_("$"* \(#,##0.00\);_("$"* "-"??_);_(@_)</c:formatCode>
                <c:ptCount val="2"/>
                <c:pt idx="0">
                  <c:v>85000</c:v>
                </c:pt>
                <c:pt idx="1">
                  <c:v>78181.818181818177</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#,##0.00_);_("$"* \(#,##0.00\);_("$"* "-"??_);_(@_)</c:formatCode>
                <c:ptCount val="2"/>
                <c:pt idx="0">
                  <c:v>68750</c:v>
                </c:pt>
                <c:pt idx="1">
                  <c:v>72727.272727272721</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598081</xdr:colOff>
      <xdr:row>4</xdr:row>
      <xdr:rowOff>152400</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0"/>
          <a:ext cx="7697529" cy="905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8646</xdr:colOff>
      <xdr:row>6</xdr:row>
      <xdr:rowOff>454</xdr:rowOff>
    </xdr:from>
    <xdr:to>
      <xdr:col>8</xdr:col>
      <xdr:colOff>1</xdr:colOff>
      <xdr:row>17</xdr:row>
      <xdr:rowOff>105</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625681" y="1030483"/>
          <a:ext cx="3037140" cy="20707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99680</xdr:colOff>
      <xdr:row>6</xdr:row>
      <xdr:rowOff>1806</xdr:rowOff>
    </xdr:from>
    <xdr:to>
      <xdr:col>12</xdr:col>
      <xdr:colOff>598082</xdr:colOff>
      <xdr:row>17</xdr:row>
      <xdr:rowOff>1805</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762500" y="1031835"/>
          <a:ext cx="2935030" cy="207113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24861</xdr:colOff>
      <xdr:row>17</xdr:row>
      <xdr:rowOff>170966</xdr:rowOff>
    </xdr:from>
    <xdr:to>
      <xdr:col>12</xdr:col>
      <xdr:colOff>598081</xdr:colOff>
      <xdr:row>29</xdr:row>
      <xdr:rowOff>170966</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641896" y="3272129"/>
          <a:ext cx="6055633" cy="22594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110409</xdr:colOff>
      <xdr:row>6</xdr:row>
      <xdr:rowOff>44303</xdr:rowOff>
    </xdr:from>
    <xdr:to>
      <xdr:col>2</xdr:col>
      <xdr:colOff>242346</xdr:colOff>
      <xdr:row>30</xdr:row>
      <xdr:rowOff>5704</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74332"/>
          <a:ext cx="1350251" cy="44802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88792</xdr:colOff>
      <xdr:row>6</xdr:row>
      <xdr:rowOff>161442</xdr:rowOff>
    </xdr:from>
    <xdr:to>
      <xdr:col>7</xdr:col>
      <xdr:colOff>575930</xdr:colOff>
      <xdr:row>16</xdr:row>
      <xdr:rowOff>56506</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143983</xdr:colOff>
      <xdr:row>6</xdr:row>
      <xdr:rowOff>177585</xdr:rowOff>
    </xdr:from>
    <xdr:to>
      <xdr:col>12</xdr:col>
      <xdr:colOff>531629</xdr:colOff>
      <xdr:row>16</xdr:row>
      <xdr:rowOff>88793</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55379</xdr:colOff>
      <xdr:row>18</xdr:row>
      <xdr:rowOff>57287</xdr:rowOff>
    </xdr:from>
    <xdr:to>
      <xdr:col>12</xdr:col>
      <xdr:colOff>553780</xdr:colOff>
      <xdr:row>29</xdr:row>
      <xdr:rowOff>83598</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7</xdr:row>
      <xdr:rowOff>56409</xdr:rowOff>
    </xdr:from>
    <xdr:to>
      <xdr:col>2</xdr:col>
      <xdr:colOff>243663</xdr:colOff>
      <xdr:row>12</xdr:row>
      <xdr:rowOff>29059</xdr:rowOff>
    </xdr:to>
    <mc:AlternateContent xmlns:mc="http://schemas.openxmlformats.org/markup-compatibility/2006">
      <mc:Choice xmlns:a14="http://schemas.microsoft.com/office/drawing/2010/main"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110756</xdr:colOff>
      <xdr:row>23</xdr:row>
      <xdr:rowOff>48794</xdr:rowOff>
    </xdr:from>
    <xdr:to>
      <xdr:col>2</xdr:col>
      <xdr:colOff>241035</xdr:colOff>
      <xdr:row>28</xdr:row>
      <xdr:rowOff>181525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756" y="4279666"/>
              <a:ext cx="1348593"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110756</xdr:colOff>
      <xdr:row>13</xdr:row>
      <xdr:rowOff>152306</xdr:rowOff>
    </xdr:from>
    <xdr:to>
      <xdr:col>2</xdr:col>
      <xdr:colOff>243663</xdr:colOff>
      <xdr:row>21</xdr:row>
      <xdr:rowOff>139101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756" y="2500329"/>
              <a:ext cx="1351221"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66453</xdr:colOff>
      <xdr:row>0</xdr:row>
      <xdr:rowOff>132907</xdr:rowOff>
    </xdr:from>
    <xdr:ext cx="4253023" cy="575931"/>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1683488" y="132907"/>
          <a:ext cx="4253023" cy="57593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600" b="1">
              <a:solidFill>
                <a:schemeClr val="bg1"/>
              </a:solidFill>
            </a:rPr>
            <a:t>Bike 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3">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4"/>
  </dataFields>
  <formats count="1">
    <format dxfId="1">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C97104-F54A-4EF8-8D18-FB3352E97DD0}" sourceName="Gender">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B209AF-04F0-49D6-B465-C4C0E4466DC6}" sourceName="Marital Status">
  <pivotTables>
    <pivotTable tabId="6" name="PivotTable2"/>
  </pivotTables>
  <data>
    <tabular pivotCacheId="18859251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F6398F-04E1-459F-BC44-EBDC4087944A}" sourceName="Marital Status">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C92C1A-8578-43FA-B465-046A97FA46D2}" cache="Slicer_Gender" caption="Gender" rowHeight="241300"/>
  <slicer name="Marital Status" xr10:uid="{62F3815D-A408-4C54-AD4B-C0DE13790E44}"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E8495CF-FE5A-4010-8865-2F7EE9EC22D8}" cache="Slicer_Marital_Status1" caption="Marital Status" rowHeight="241300"/>
  <slicer name="Education" xr10:uid="{D25C6263-6BA1-41A5-93E9-BDA176AD6B4F}" cache="Slicer_Education" caption="Education" startItem="1" rowHeight="241300"/>
  <slicer name="Region" xr10:uid="{18736F80-7C6B-4B15-876A-88D0321D2F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9"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54</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54</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54</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54</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54</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54</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54</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54</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54</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54</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54</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54</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54</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54</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54</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54</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54</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54</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54</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54</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54</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54</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54</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54</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54</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54</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54</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54</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54</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54</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54</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54</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54</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54</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54</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54</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54</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54</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54</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54</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54</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54</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54</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54</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54</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54</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54</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54</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54</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54</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54</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54</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54</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54</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54</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54</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54</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54</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54</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54</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54</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54</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54</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54</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54</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54</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54</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54</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54</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54</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54</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54</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54</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54</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54</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54</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54</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54</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54</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54</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54</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54</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54</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54</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54</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54</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54</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54</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54</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54</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54</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54</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54</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54</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54</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54</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54</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54</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54</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54</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54</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54</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54</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54</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54</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54</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54</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54</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54</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54</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54</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4.28515625" bestFit="1" customWidth="1"/>
    <col min="2" max="2" width="14.140625" bestFit="1" customWidth="1"/>
    <col min="3" max="3" width="14.28515625" bestFit="1" customWidth="1"/>
    <col min="4" max="4" width="4.140625" bestFit="1" customWidth="1"/>
    <col min="5" max="5" width="11.28515625" bestFit="1" customWidth="1"/>
  </cols>
  <sheetData>
    <row r="2" spans="1:3" x14ac:dyDescent="0.25">
      <c r="A2" t="s">
        <v>41</v>
      </c>
    </row>
    <row r="3" spans="1:3" x14ac:dyDescent="0.25">
      <c r="A3" s="18">
        <v>11670000</v>
      </c>
    </row>
    <row r="7" spans="1:3" x14ac:dyDescent="0.25">
      <c r="A7" s="13" t="s">
        <v>44</v>
      </c>
      <c r="B7" t="s">
        <v>41</v>
      </c>
    </row>
    <row r="8" spans="1:3" x14ac:dyDescent="0.25">
      <c r="A8" s="14" t="s">
        <v>15</v>
      </c>
      <c r="B8" s="15">
        <v>4800000</v>
      </c>
    </row>
    <row r="9" spans="1:3" x14ac:dyDescent="0.25">
      <c r="A9" s="14" t="s">
        <v>34</v>
      </c>
      <c r="B9" s="15">
        <v>1540000</v>
      </c>
    </row>
    <row r="10" spans="1:3" x14ac:dyDescent="0.25">
      <c r="A10" s="14" t="s">
        <v>30</v>
      </c>
      <c r="B10" s="15">
        <v>1770000</v>
      </c>
    </row>
    <row r="11" spans="1:3" x14ac:dyDescent="0.25">
      <c r="A11" s="14" t="s">
        <v>21</v>
      </c>
      <c r="B11" s="15">
        <v>3040000</v>
      </c>
    </row>
    <row r="12" spans="1:3" x14ac:dyDescent="0.25">
      <c r="A12" s="14" t="s">
        <v>32</v>
      </c>
      <c r="B12" s="15">
        <v>520000</v>
      </c>
    </row>
    <row r="13" spans="1:3" x14ac:dyDescent="0.25">
      <c r="A13" s="14" t="s">
        <v>43</v>
      </c>
      <c r="B13" s="15">
        <v>11670000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s="18">
        <v>1340000</v>
      </c>
    </row>
    <row r="38" spans="1:3" x14ac:dyDescent="0.25">
      <c r="B38" s="14" t="s">
        <v>31</v>
      </c>
      <c r="C38" s="18">
        <v>3440000</v>
      </c>
    </row>
    <row r="39" spans="1:3" x14ac:dyDescent="0.25">
      <c r="B39" s="14" t="s">
        <v>28</v>
      </c>
      <c r="C39" s="18">
        <v>610000</v>
      </c>
    </row>
    <row r="40" spans="1:3" x14ac:dyDescent="0.25">
      <c r="B40" s="14" t="s">
        <v>23</v>
      </c>
      <c r="C40" s="18">
        <v>4250000</v>
      </c>
    </row>
    <row r="41" spans="1:3" x14ac:dyDescent="0.25">
      <c r="B41" s="14" t="s">
        <v>16</v>
      </c>
      <c r="C41" s="18">
        <v>2030000</v>
      </c>
    </row>
    <row r="42" spans="1:3" x14ac:dyDescent="0.25">
      <c r="B42" s="14" t="s">
        <v>43</v>
      </c>
      <c r="C42" s="18">
        <v>11670000</v>
      </c>
    </row>
    <row r="53" spans="2:3" x14ac:dyDescent="0.25">
      <c r="B53" s="13" t="s">
        <v>44</v>
      </c>
      <c r="C53" t="s">
        <v>41</v>
      </c>
    </row>
    <row r="54" spans="2:3" x14ac:dyDescent="0.25">
      <c r="B54" s="14" t="s">
        <v>19</v>
      </c>
      <c r="C54" s="18">
        <v>2310000</v>
      </c>
    </row>
    <row r="55" spans="2:3" x14ac:dyDescent="0.25">
      <c r="B55" s="14" t="s">
        <v>35</v>
      </c>
      <c r="C55" s="18">
        <v>6260000</v>
      </c>
    </row>
    <row r="56" spans="2:3" x14ac:dyDescent="0.25">
      <c r="B56" s="14" t="s">
        <v>27</v>
      </c>
      <c r="C56" s="18">
        <v>3100000</v>
      </c>
    </row>
    <row r="57" spans="2:3" x14ac:dyDescent="0.25">
      <c r="B57" s="14" t="s">
        <v>43</v>
      </c>
      <c r="C57" s="18">
        <v>11670000</v>
      </c>
    </row>
    <row r="74" spans="2:5" x14ac:dyDescent="0.25">
      <c r="B74" s="13" t="s">
        <v>45</v>
      </c>
      <c r="C74" s="13" t="s">
        <v>42</v>
      </c>
    </row>
    <row r="75" spans="2:5" x14ac:dyDescent="0.25">
      <c r="B75" s="13" t="s">
        <v>44</v>
      </c>
      <c r="C75" t="s">
        <v>20</v>
      </c>
      <c r="D75" t="s">
        <v>17</v>
      </c>
      <c r="E75" t="s">
        <v>43</v>
      </c>
    </row>
    <row r="76" spans="2:5" x14ac:dyDescent="0.25">
      <c r="B76" s="14" t="s">
        <v>46</v>
      </c>
      <c r="C76" s="18">
        <v>15</v>
      </c>
      <c r="D76" s="18">
        <v>8</v>
      </c>
      <c r="E76" s="18">
        <v>23</v>
      </c>
    </row>
    <row r="77" spans="2:5" x14ac:dyDescent="0.25">
      <c r="B77" s="14" t="s">
        <v>47</v>
      </c>
      <c r="C77" s="18">
        <v>6</v>
      </c>
      <c r="D77" s="18">
        <v>13</v>
      </c>
      <c r="E77" s="18">
        <v>19</v>
      </c>
    </row>
    <row r="78" spans="2:5" x14ac:dyDescent="0.25">
      <c r="B78" s="14" t="s">
        <v>48</v>
      </c>
      <c r="C78" s="18">
        <v>72</v>
      </c>
      <c r="D78" s="18">
        <v>98</v>
      </c>
      <c r="E78" s="18">
        <v>170</v>
      </c>
    </row>
    <row r="79" spans="2:5" x14ac:dyDescent="0.25">
      <c r="B79" s="14" t="s">
        <v>43</v>
      </c>
      <c r="C79" s="18">
        <v>93</v>
      </c>
      <c r="D79" s="18">
        <v>119</v>
      </c>
      <c r="E79" s="18">
        <v>212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opLeftCell="A2" workbookViewId="0">
      <selection activeCell="Q10" sqref="Q10"/>
    </sheetView>
  </sheetViews>
  <sheetFormatPr defaultRowHeight="15" x14ac:dyDescent="0.25"/>
  <sheetData>
    <row r="1" spans="2:17" x14ac:dyDescent="0.25">
      <c r="B1" s="17" t="s">
        <v>49</v>
      </c>
      <c r="C1" s="16"/>
      <c r="D1" s="16"/>
      <c r="E1" s="16"/>
      <c r="F1" s="16"/>
      <c r="G1" s="16"/>
      <c r="H1" s="16"/>
      <c r="I1" s="16"/>
      <c r="J1" s="16"/>
      <c r="K1" s="16"/>
      <c r="L1" s="16"/>
      <c r="M1" s="16"/>
      <c r="N1" s="16"/>
      <c r="O1" s="16"/>
    </row>
    <row r="2" spans="2:17" x14ac:dyDescent="0.25">
      <c r="B2" s="16"/>
      <c r="C2" s="16"/>
      <c r="D2" s="16"/>
      <c r="E2" s="16"/>
      <c r="F2" s="16"/>
      <c r="G2" s="16"/>
      <c r="H2" s="16"/>
      <c r="I2" s="16"/>
      <c r="J2" s="16"/>
      <c r="K2" s="16"/>
      <c r="L2" s="16"/>
      <c r="M2" s="16"/>
      <c r="N2" s="16"/>
      <c r="O2" s="16"/>
    </row>
    <row r="3" spans="2:17" x14ac:dyDescent="0.25">
      <c r="B3" s="16"/>
      <c r="C3" s="16"/>
      <c r="D3" s="16"/>
      <c r="E3" s="16"/>
      <c r="F3" s="16"/>
      <c r="G3" s="16"/>
      <c r="H3" s="16"/>
      <c r="I3" s="16"/>
      <c r="J3" s="16"/>
      <c r="K3" s="16"/>
      <c r="L3" s="16"/>
      <c r="M3" s="16"/>
      <c r="N3" s="16"/>
      <c r="O3" s="16"/>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topLeftCell="A28" workbookViewId="0">
      <selection activeCell="F12" sqref="F12"/>
    </sheetView>
  </sheetViews>
  <sheetFormatPr defaultRowHeight="15" x14ac:dyDescent="0.25"/>
  <cols>
    <col min="3" max="3" width="17.85546875" bestFit="1" customWidth="1"/>
    <col min="4" max="4" width="16.42578125" bestFit="1" customWidth="1"/>
    <col min="5" max="6" width="11.5703125" bestFit="1" customWidth="1"/>
  </cols>
  <sheetData>
    <row r="1" spans="1:6" x14ac:dyDescent="0.25">
      <c r="A1" t="s">
        <v>51</v>
      </c>
    </row>
    <row r="3" spans="1:6" x14ac:dyDescent="0.25">
      <c r="C3" s="13" t="s">
        <v>52</v>
      </c>
      <c r="D3" s="13" t="s">
        <v>42</v>
      </c>
    </row>
    <row r="4" spans="1:6" x14ac:dyDescent="0.25">
      <c r="C4" s="13" t="s">
        <v>44</v>
      </c>
      <c r="D4" t="s">
        <v>20</v>
      </c>
      <c r="E4" t="s">
        <v>17</v>
      </c>
      <c r="F4" t="s">
        <v>43</v>
      </c>
    </row>
    <row r="5" spans="1:6" x14ac:dyDescent="0.25">
      <c r="C5" s="14" t="s">
        <v>39</v>
      </c>
      <c r="D5" s="20">
        <v>85000</v>
      </c>
      <c r="E5" s="20">
        <v>68750</v>
      </c>
      <c r="F5" s="20">
        <v>74166.666666666672</v>
      </c>
    </row>
    <row r="6" spans="1:6" x14ac:dyDescent="0.25">
      <c r="C6" s="14" t="s">
        <v>38</v>
      </c>
      <c r="D6" s="20">
        <v>78181.818181818177</v>
      </c>
      <c r="E6" s="20">
        <v>72727.272727272721</v>
      </c>
      <c r="F6" s="20">
        <v>75454.545454545456</v>
      </c>
    </row>
    <row r="7" spans="1:6" x14ac:dyDescent="0.25">
      <c r="C7" s="14" t="s">
        <v>43</v>
      </c>
      <c r="D7" s="20">
        <v>80000</v>
      </c>
      <c r="E7" s="20">
        <v>71052.631578947374</v>
      </c>
      <c r="F7" s="20">
        <v>75000</v>
      </c>
    </row>
    <row r="21" spans="3:6" x14ac:dyDescent="0.25">
      <c r="C21" s="13" t="s">
        <v>53</v>
      </c>
      <c r="D21" s="13" t="s">
        <v>42</v>
      </c>
    </row>
    <row r="22" spans="3:6" x14ac:dyDescent="0.25">
      <c r="C22" s="13" t="s">
        <v>44</v>
      </c>
      <c r="D22" t="s">
        <v>20</v>
      </c>
      <c r="E22" t="s">
        <v>17</v>
      </c>
      <c r="F22" t="s">
        <v>43</v>
      </c>
    </row>
    <row r="23" spans="3:6" x14ac:dyDescent="0.25">
      <c r="C23" s="14" t="s">
        <v>46</v>
      </c>
      <c r="D23" s="18">
        <v>48</v>
      </c>
      <c r="E23" s="18">
        <v>35</v>
      </c>
      <c r="F23" s="18">
        <v>83</v>
      </c>
    </row>
    <row r="24" spans="3:6" x14ac:dyDescent="0.25">
      <c r="C24" s="14" t="s">
        <v>47</v>
      </c>
      <c r="D24" s="18">
        <v>78</v>
      </c>
      <c r="E24" s="18">
        <v>37</v>
      </c>
      <c r="F24" s="18">
        <v>115</v>
      </c>
    </row>
    <row r="25" spans="3:6" x14ac:dyDescent="0.25">
      <c r="C25" s="14" t="s">
        <v>48</v>
      </c>
      <c r="D25" s="18">
        <v>393</v>
      </c>
      <c r="E25" s="18">
        <v>409</v>
      </c>
      <c r="F25" s="18">
        <v>802</v>
      </c>
    </row>
    <row r="26" spans="3:6" x14ac:dyDescent="0.25">
      <c r="C26" s="14" t="s">
        <v>43</v>
      </c>
      <c r="D26" s="18">
        <v>519</v>
      </c>
      <c r="E26" s="18">
        <v>481</v>
      </c>
      <c r="F26" s="18">
        <v>1000</v>
      </c>
    </row>
    <row r="42" spans="3:6" x14ac:dyDescent="0.25">
      <c r="C42" s="13" t="s">
        <v>55</v>
      </c>
      <c r="D42" s="13" t="s">
        <v>42</v>
      </c>
    </row>
    <row r="43" spans="3:6" x14ac:dyDescent="0.25">
      <c r="C43" s="13" t="s">
        <v>44</v>
      </c>
      <c r="D43" t="s">
        <v>20</v>
      </c>
      <c r="E43" t="s">
        <v>17</v>
      </c>
      <c r="F43" t="s">
        <v>43</v>
      </c>
    </row>
    <row r="44" spans="3:6" x14ac:dyDescent="0.25">
      <c r="C44" s="14" t="s">
        <v>18</v>
      </c>
      <c r="D44" s="18">
        <v>166</v>
      </c>
      <c r="E44" s="18">
        <v>200</v>
      </c>
      <c r="F44" s="18">
        <v>366</v>
      </c>
    </row>
    <row r="45" spans="3:6" x14ac:dyDescent="0.25">
      <c r="C45" s="14" t="s">
        <v>29</v>
      </c>
      <c r="D45" s="18">
        <v>92</v>
      </c>
      <c r="E45" s="18">
        <v>77</v>
      </c>
      <c r="F45" s="18">
        <v>169</v>
      </c>
    </row>
    <row r="46" spans="3:6" x14ac:dyDescent="0.25">
      <c r="C46" s="14" t="s">
        <v>24</v>
      </c>
      <c r="D46" s="18">
        <v>67</v>
      </c>
      <c r="E46" s="18">
        <v>95</v>
      </c>
      <c r="F46" s="18">
        <v>162</v>
      </c>
    </row>
    <row r="47" spans="3:6" x14ac:dyDescent="0.25">
      <c r="C47" s="14" t="s">
        <v>26</v>
      </c>
      <c r="D47" s="18">
        <v>116</v>
      </c>
      <c r="E47" s="18">
        <v>76</v>
      </c>
      <c r="F47" s="18">
        <v>192</v>
      </c>
    </row>
    <row r="48" spans="3:6" x14ac:dyDescent="0.25">
      <c r="C48" s="14" t="s">
        <v>54</v>
      </c>
      <c r="D48" s="18">
        <v>78</v>
      </c>
      <c r="E48" s="18">
        <v>33</v>
      </c>
      <c r="F48" s="18">
        <v>111</v>
      </c>
    </row>
    <row r="49" spans="3:6" x14ac:dyDescent="0.25">
      <c r="C49" s="14" t="s">
        <v>43</v>
      </c>
      <c r="D49" s="18">
        <v>519</v>
      </c>
      <c r="E49" s="18">
        <v>481</v>
      </c>
      <c r="F49" s="18">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6"/>
  <sheetViews>
    <sheetView showRowColHeaders="0" tabSelected="1" zoomScale="86" zoomScaleNormal="145" workbookViewId="0">
      <selection activeCell="Q27" sqref="Q27"/>
    </sheetView>
  </sheetViews>
  <sheetFormatPr defaultRowHeight="15" x14ac:dyDescent="0.25"/>
  <cols>
    <col min="1" max="2" width="9.140625" style="19"/>
    <col min="3" max="3" width="6" style="19" customWidth="1"/>
    <col min="4" max="16384" width="9.140625" style="19"/>
  </cols>
  <sheetData>
    <row r="6" ht="6.95" customHeight="1" x14ac:dyDescent="0.25"/>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bike_buyers_raw</vt:lpstr>
      <vt:lpstr>workingsheet</vt:lpstr>
      <vt:lpstr>Analysis</vt:lpstr>
      <vt:lpstr>DashBoard_0</vt:lpstr>
      <vt:lpstr>Analysis_1</vt:lpstr>
      <vt:lpstr>DashBoard_1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2023-09-12T13:54:39Z</dcterms:modified>
</cp:coreProperties>
</file>