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64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1" i="1" l="1"/>
  <c r="D261" i="1"/>
  <c r="F261" i="1"/>
  <c r="E261" i="1"/>
  <c r="G261" i="1"/>
  <c r="I261" i="1"/>
  <c r="J261" i="1"/>
  <c r="K261" i="1"/>
  <c r="L261" i="1"/>
  <c r="N261" i="1"/>
  <c r="M261" i="1"/>
  <c r="O261" i="1"/>
  <c r="P261" i="1"/>
  <c r="Q261" i="1"/>
  <c r="R261" i="1"/>
  <c r="C262" i="1"/>
  <c r="D262" i="1"/>
  <c r="F262" i="1"/>
  <c r="E262" i="1"/>
  <c r="G262" i="1"/>
  <c r="I262" i="1"/>
  <c r="J262" i="1"/>
  <c r="K262" i="1"/>
  <c r="L262" i="1"/>
  <c r="N262" i="1"/>
  <c r="M262" i="1"/>
  <c r="O262" i="1"/>
  <c r="P262" i="1"/>
  <c r="Q262" i="1"/>
  <c r="R262" i="1"/>
  <c r="C263" i="1"/>
  <c r="D263" i="1"/>
  <c r="F263" i="1"/>
  <c r="E263" i="1"/>
  <c r="G263" i="1"/>
  <c r="I263" i="1"/>
  <c r="J263" i="1"/>
  <c r="K263" i="1"/>
  <c r="L263" i="1"/>
  <c r="N263" i="1"/>
  <c r="M263" i="1"/>
  <c r="O263" i="1"/>
  <c r="P263" i="1"/>
  <c r="Q263" i="1"/>
  <c r="R263" i="1"/>
  <c r="C264" i="1"/>
  <c r="D264" i="1"/>
  <c r="F264" i="1"/>
  <c r="E264" i="1"/>
  <c r="G264" i="1"/>
  <c r="I264" i="1"/>
  <c r="J264" i="1"/>
  <c r="K264" i="1"/>
  <c r="L264" i="1"/>
  <c r="N264" i="1"/>
  <c r="M264" i="1"/>
  <c r="O264" i="1"/>
  <c r="P264" i="1"/>
  <c r="Q264" i="1"/>
  <c r="R264" i="1"/>
  <c r="C265" i="1"/>
  <c r="D265" i="1"/>
  <c r="F265" i="1"/>
  <c r="E265" i="1"/>
  <c r="G265" i="1"/>
  <c r="I265" i="1"/>
  <c r="J265" i="1"/>
  <c r="K265" i="1"/>
  <c r="L265" i="1"/>
  <c r="N265" i="1"/>
  <c r="M265" i="1"/>
  <c r="O265" i="1"/>
  <c r="P265" i="1"/>
  <c r="Q265" i="1"/>
  <c r="R265" i="1"/>
  <c r="C266" i="1"/>
  <c r="D266" i="1"/>
  <c r="F266" i="1"/>
  <c r="E266" i="1"/>
  <c r="G266" i="1"/>
  <c r="I266" i="1"/>
  <c r="J266" i="1"/>
  <c r="K266" i="1"/>
  <c r="L266" i="1"/>
  <c r="N266" i="1"/>
  <c r="M266" i="1"/>
  <c r="O266" i="1"/>
  <c r="P266" i="1"/>
  <c r="Q266" i="1"/>
  <c r="R266" i="1"/>
  <c r="C267" i="1"/>
  <c r="D267" i="1"/>
  <c r="F267" i="1"/>
  <c r="E267" i="1"/>
  <c r="G267" i="1"/>
  <c r="I267" i="1"/>
  <c r="J267" i="1"/>
  <c r="K267" i="1"/>
  <c r="L267" i="1"/>
  <c r="N267" i="1"/>
  <c r="M267" i="1"/>
  <c r="O267" i="1"/>
  <c r="P267" i="1"/>
  <c r="Q267" i="1"/>
  <c r="R267" i="1"/>
  <c r="C268" i="1"/>
  <c r="D268" i="1"/>
  <c r="F268" i="1"/>
  <c r="E268" i="1"/>
  <c r="G268" i="1"/>
  <c r="I268" i="1"/>
  <c r="J268" i="1"/>
  <c r="K268" i="1"/>
  <c r="L268" i="1"/>
  <c r="N268" i="1"/>
  <c r="M268" i="1"/>
  <c r="O268" i="1"/>
  <c r="P268" i="1"/>
  <c r="Q268" i="1"/>
  <c r="R268" i="1"/>
  <c r="C269" i="1"/>
  <c r="D269" i="1"/>
  <c r="F269" i="1"/>
  <c r="E269" i="1"/>
  <c r="G269" i="1"/>
  <c r="I269" i="1"/>
  <c r="J269" i="1"/>
  <c r="K269" i="1"/>
  <c r="L269" i="1"/>
  <c r="N269" i="1"/>
  <c r="M269" i="1"/>
  <c r="O269" i="1"/>
  <c r="P269" i="1"/>
  <c r="Q269" i="1"/>
  <c r="R269" i="1"/>
  <c r="C270" i="1"/>
  <c r="D270" i="1"/>
  <c r="F270" i="1"/>
  <c r="E270" i="1"/>
  <c r="G270" i="1"/>
  <c r="I270" i="1"/>
  <c r="J270" i="1"/>
  <c r="K270" i="1"/>
  <c r="L270" i="1"/>
  <c r="N270" i="1"/>
  <c r="M270" i="1"/>
  <c r="O270" i="1"/>
  <c r="P270" i="1"/>
  <c r="Q270" i="1"/>
  <c r="R270" i="1"/>
  <c r="C271" i="1"/>
  <c r="D271" i="1"/>
  <c r="F271" i="1"/>
  <c r="E271" i="1"/>
  <c r="G271" i="1"/>
  <c r="I271" i="1"/>
  <c r="J271" i="1"/>
  <c r="K271" i="1"/>
  <c r="L271" i="1"/>
  <c r="N271" i="1"/>
  <c r="M271" i="1"/>
  <c r="O271" i="1"/>
  <c r="P271" i="1"/>
  <c r="Q271" i="1"/>
  <c r="R271" i="1"/>
  <c r="C272" i="1"/>
  <c r="D272" i="1"/>
  <c r="F272" i="1"/>
  <c r="E272" i="1"/>
  <c r="G272" i="1"/>
  <c r="I272" i="1"/>
  <c r="J272" i="1"/>
  <c r="K272" i="1"/>
  <c r="L272" i="1"/>
  <c r="N272" i="1"/>
  <c r="M272" i="1"/>
  <c r="O272" i="1"/>
  <c r="P272" i="1"/>
  <c r="Q272" i="1"/>
  <c r="R272" i="1"/>
  <c r="C273" i="1"/>
  <c r="D273" i="1"/>
  <c r="F273" i="1"/>
  <c r="E273" i="1"/>
  <c r="G273" i="1"/>
  <c r="I273" i="1"/>
  <c r="J273" i="1"/>
  <c r="K273" i="1"/>
  <c r="L273" i="1"/>
  <c r="N273" i="1"/>
  <c r="M273" i="1"/>
  <c r="O273" i="1"/>
  <c r="P273" i="1"/>
  <c r="Q273" i="1"/>
  <c r="R273" i="1"/>
  <c r="C274" i="1"/>
  <c r="D274" i="1"/>
  <c r="F274" i="1"/>
  <c r="E274" i="1"/>
  <c r="G274" i="1"/>
  <c r="I274" i="1"/>
  <c r="J274" i="1"/>
  <c r="K274" i="1"/>
  <c r="L274" i="1"/>
  <c r="N274" i="1"/>
  <c r="M274" i="1"/>
  <c r="O274" i="1"/>
  <c r="P274" i="1"/>
  <c r="Q274" i="1"/>
  <c r="R274" i="1"/>
  <c r="C275" i="1"/>
  <c r="D275" i="1"/>
  <c r="F275" i="1"/>
  <c r="E275" i="1"/>
  <c r="G275" i="1"/>
  <c r="I275" i="1"/>
  <c r="J275" i="1"/>
  <c r="K275" i="1"/>
  <c r="L275" i="1"/>
  <c r="N275" i="1"/>
  <c r="M275" i="1"/>
  <c r="O275" i="1"/>
  <c r="P275" i="1"/>
  <c r="Q275" i="1"/>
  <c r="R275" i="1"/>
  <c r="C276" i="1"/>
  <c r="D276" i="1"/>
  <c r="F276" i="1"/>
  <c r="E276" i="1"/>
  <c r="G276" i="1"/>
  <c r="I276" i="1"/>
  <c r="J276" i="1"/>
  <c r="K276" i="1"/>
  <c r="L276" i="1"/>
  <c r="N276" i="1"/>
  <c r="M276" i="1"/>
  <c r="O276" i="1"/>
  <c r="P276" i="1"/>
  <c r="Q276" i="1"/>
  <c r="R276" i="1"/>
  <c r="C277" i="1"/>
  <c r="D277" i="1"/>
  <c r="F277" i="1"/>
  <c r="E277" i="1"/>
  <c r="G277" i="1"/>
  <c r="I277" i="1"/>
  <c r="J277" i="1"/>
  <c r="K277" i="1"/>
  <c r="L277" i="1"/>
  <c r="N277" i="1"/>
  <c r="M277" i="1"/>
  <c r="O277" i="1"/>
  <c r="P277" i="1"/>
  <c r="Q277" i="1"/>
  <c r="R277" i="1"/>
  <c r="C278" i="1"/>
  <c r="D278" i="1"/>
  <c r="F278" i="1"/>
  <c r="E278" i="1"/>
  <c r="G278" i="1"/>
  <c r="I278" i="1"/>
  <c r="J278" i="1"/>
  <c r="K278" i="1"/>
  <c r="L278" i="1"/>
  <c r="N278" i="1"/>
  <c r="M278" i="1"/>
  <c r="O278" i="1"/>
  <c r="P278" i="1"/>
  <c r="Q278" i="1"/>
  <c r="R278" i="1"/>
  <c r="C279" i="1"/>
  <c r="D279" i="1"/>
  <c r="F279" i="1"/>
  <c r="E279" i="1"/>
  <c r="G279" i="1"/>
  <c r="I279" i="1"/>
  <c r="J279" i="1"/>
  <c r="K279" i="1"/>
  <c r="L279" i="1"/>
  <c r="N279" i="1"/>
  <c r="M279" i="1"/>
  <c r="O279" i="1"/>
  <c r="P279" i="1"/>
  <c r="Q279" i="1"/>
  <c r="R279" i="1"/>
  <c r="C280" i="1"/>
  <c r="D280" i="1"/>
  <c r="F280" i="1"/>
  <c r="E280" i="1"/>
  <c r="G280" i="1"/>
  <c r="I280" i="1"/>
  <c r="J280" i="1"/>
  <c r="K280" i="1"/>
  <c r="L280" i="1"/>
  <c r="N280" i="1"/>
  <c r="M280" i="1"/>
  <c r="O280" i="1"/>
  <c r="P280" i="1"/>
  <c r="Q280" i="1"/>
  <c r="R280" i="1"/>
  <c r="C281" i="1"/>
  <c r="D281" i="1"/>
  <c r="F281" i="1"/>
  <c r="E281" i="1"/>
  <c r="G281" i="1"/>
  <c r="I281" i="1"/>
  <c r="J281" i="1"/>
  <c r="K281" i="1"/>
  <c r="L281" i="1"/>
  <c r="N281" i="1"/>
  <c r="M281" i="1"/>
  <c r="O281" i="1"/>
  <c r="P281" i="1"/>
  <c r="Q281" i="1"/>
  <c r="R281" i="1"/>
  <c r="C282" i="1"/>
  <c r="D282" i="1"/>
  <c r="F282" i="1"/>
  <c r="E282" i="1"/>
  <c r="G282" i="1"/>
  <c r="I282" i="1"/>
  <c r="J282" i="1"/>
  <c r="K282" i="1"/>
  <c r="L282" i="1"/>
  <c r="N282" i="1"/>
  <c r="M282" i="1"/>
  <c r="O282" i="1"/>
  <c r="P282" i="1"/>
  <c r="Q282" i="1"/>
  <c r="R282" i="1"/>
  <c r="C283" i="1"/>
  <c r="D283" i="1"/>
  <c r="F283" i="1"/>
  <c r="E283" i="1"/>
  <c r="G283" i="1"/>
  <c r="I283" i="1"/>
  <c r="J283" i="1"/>
  <c r="K283" i="1"/>
  <c r="L283" i="1"/>
  <c r="N283" i="1"/>
  <c r="M283" i="1"/>
  <c r="O283" i="1"/>
  <c r="P283" i="1"/>
  <c r="Q283" i="1"/>
  <c r="R283" i="1"/>
  <c r="C284" i="1"/>
  <c r="D284" i="1"/>
  <c r="F284" i="1"/>
  <c r="E284" i="1"/>
  <c r="G284" i="1"/>
  <c r="I284" i="1"/>
  <c r="J284" i="1"/>
  <c r="K284" i="1"/>
  <c r="L284" i="1"/>
  <c r="N284" i="1"/>
  <c r="M284" i="1"/>
  <c r="O284" i="1"/>
  <c r="P284" i="1"/>
  <c r="Q284" i="1"/>
  <c r="R284" i="1"/>
  <c r="C285" i="1"/>
  <c r="D285" i="1"/>
  <c r="F285" i="1"/>
  <c r="E285" i="1"/>
  <c r="G285" i="1"/>
  <c r="I285" i="1"/>
  <c r="J285" i="1"/>
  <c r="K285" i="1"/>
  <c r="L285" i="1"/>
  <c r="N285" i="1"/>
  <c r="M285" i="1"/>
  <c r="O285" i="1"/>
  <c r="P285" i="1"/>
  <c r="Q285" i="1"/>
  <c r="R285" i="1"/>
  <c r="C286" i="1"/>
  <c r="D286" i="1"/>
  <c r="F286" i="1"/>
  <c r="E286" i="1"/>
  <c r="G286" i="1"/>
  <c r="I286" i="1"/>
  <c r="J286" i="1"/>
  <c r="K286" i="1"/>
  <c r="L286" i="1"/>
  <c r="N286" i="1"/>
  <c r="M286" i="1"/>
  <c r="O286" i="1"/>
  <c r="P286" i="1"/>
  <c r="Q286" i="1"/>
  <c r="R286" i="1"/>
  <c r="C287" i="1"/>
  <c r="D287" i="1"/>
  <c r="F287" i="1"/>
  <c r="E287" i="1"/>
  <c r="G287" i="1"/>
  <c r="I287" i="1"/>
  <c r="J287" i="1"/>
  <c r="K287" i="1"/>
  <c r="L287" i="1"/>
  <c r="N287" i="1"/>
  <c r="M287" i="1"/>
  <c r="O287" i="1"/>
  <c r="P287" i="1"/>
  <c r="Q287" i="1"/>
  <c r="R287" i="1"/>
  <c r="C288" i="1"/>
  <c r="D288" i="1"/>
  <c r="F288" i="1"/>
  <c r="E288" i="1"/>
  <c r="G288" i="1"/>
  <c r="I288" i="1"/>
  <c r="J288" i="1"/>
  <c r="K288" i="1"/>
  <c r="L288" i="1"/>
  <c r="N288" i="1"/>
  <c r="M288" i="1"/>
  <c r="O288" i="1"/>
  <c r="P288" i="1"/>
  <c r="Q288" i="1"/>
  <c r="R288" i="1"/>
  <c r="C289" i="1"/>
  <c r="D289" i="1"/>
  <c r="F289" i="1"/>
  <c r="E289" i="1"/>
  <c r="G289" i="1"/>
  <c r="I289" i="1"/>
  <c r="J289" i="1"/>
  <c r="K289" i="1"/>
  <c r="L289" i="1"/>
  <c r="N289" i="1"/>
  <c r="M289" i="1"/>
  <c r="O289" i="1"/>
  <c r="P289" i="1"/>
  <c r="Q289" i="1"/>
  <c r="R289" i="1"/>
  <c r="C290" i="1"/>
  <c r="D290" i="1"/>
  <c r="F290" i="1"/>
  <c r="E290" i="1"/>
  <c r="G290" i="1"/>
  <c r="I290" i="1"/>
  <c r="J290" i="1"/>
  <c r="K290" i="1"/>
  <c r="L290" i="1"/>
  <c r="N290" i="1"/>
  <c r="M290" i="1"/>
  <c r="O290" i="1"/>
  <c r="P290" i="1"/>
  <c r="Q290" i="1"/>
  <c r="R290" i="1"/>
  <c r="C291" i="1"/>
  <c r="D291" i="1"/>
  <c r="F291" i="1"/>
  <c r="E291" i="1"/>
  <c r="G291" i="1"/>
  <c r="I291" i="1"/>
  <c r="J291" i="1"/>
  <c r="K291" i="1"/>
  <c r="L291" i="1"/>
  <c r="N291" i="1"/>
  <c r="M291" i="1"/>
  <c r="O291" i="1"/>
  <c r="P291" i="1"/>
  <c r="Q291" i="1"/>
  <c r="R291" i="1"/>
  <c r="C292" i="1"/>
  <c r="D292" i="1"/>
  <c r="F292" i="1"/>
  <c r="E292" i="1"/>
  <c r="G292" i="1"/>
  <c r="I292" i="1"/>
  <c r="J292" i="1"/>
  <c r="K292" i="1"/>
  <c r="L292" i="1"/>
  <c r="N292" i="1"/>
  <c r="M292" i="1"/>
  <c r="O292" i="1"/>
  <c r="P292" i="1"/>
  <c r="Q292" i="1"/>
  <c r="R292" i="1"/>
  <c r="C293" i="1"/>
  <c r="D293" i="1"/>
  <c r="F293" i="1"/>
  <c r="E293" i="1"/>
  <c r="G293" i="1"/>
  <c r="I293" i="1"/>
  <c r="J293" i="1"/>
  <c r="K293" i="1"/>
  <c r="L293" i="1"/>
  <c r="N293" i="1"/>
  <c r="M293" i="1"/>
  <c r="O293" i="1"/>
  <c r="P293" i="1"/>
  <c r="Q293" i="1"/>
  <c r="R293" i="1"/>
  <c r="C294" i="1"/>
  <c r="D294" i="1"/>
  <c r="F294" i="1"/>
  <c r="E294" i="1"/>
  <c r="G294" i="1"/>
  <c r="I294" i="1"/>
  <c r="J294" i="1"/>
  <c r="K294" i="1"/>
  <c r="L294" i="1"/>
  <c r="N294" i="1"/>
  <c r="M294" i="1"/>
  <c r="O294" i="1"/>
  <c r="P294" i="1"/>
  <c r="Q294" i="1"/>
  <c r="R294" i="1"/>
  <c r="C295" i="1"/>
  <c r="D295" i="1"/>
  <c r="F295" i="1"/>
  <c r="E295" i="1"/>
  <c r="G295" i="1"/>
  <c r="I295" i="1"/>
  <c r="J295" i="1"/>
  <c r="K295" i="1"/>
  <c r="L295" i="1"/>
  <c r="N295" i="1"/>
  <c r="M295" i="1"/>
  <c r="O295" i="1"/>
  <c r="P295" i="1"/>
  <c r="Q295" i="1"/>
  <c r="R295" i="1"/>
  <c r="C296" i="1"/>
  <c r="D296" i="1"/>
  <c r="F296" i="1"/>
  <c r="E296" i="1"/>
  <c r="G296" i="1"/>
  <c r="I296" i="1"/>
  <c r="J296" i="1"/>
  <c r="K296" i="1"/>
  <c r="L296" i="1"/>
  <c r="N296" i="1"/>
  <c r="M296" i="1"/>
  <c r="O296" i="1"/>
  <c r="P296" i="1"/>
  <c r="Q296" i="1"/>
  <c r="R296" i="1"/>
  <c r="C297" i="1"/>
  <c r="D297" i="1"/>
  <c r="F297" i="1"/>
  <c r="E297" i="1"/>
  <c r="G297" i="1"/>
  <c r="I297" i="1"/>
  <c r="J297" i="1"/>
  <c r="K297" i="1"/>
  <c r="L297" i="1"/>
  <c r="N297" i="1"/>
  <c r="M297" i="1"/>
  <c r="O297" i="1"/>
  <c r="P297" i="1"/>
  <c r="Q297" i="1"/>
  <c r="R297" i="1"/>
  <c r="C298" i="1"/>
  <c r="D298" i="1"/>
  <c r="F298" i="1"/>
  <c r="E298" i="1"/>
  <c r="G298" i="1"/>
  <c r="I298" i="1"/>
  <c r="J298" i="1"/>
  <c r="K298" i="1"/>
  <c r="L298" i="1"/>
  <c r="N298" i="1"/>
  <c r="M298" i="1"/>
  <c r="O298" i="1"/>
  <c r="P298" i="1"/>
  <c r="Q298" i="1"/>
  <c r="R298" i="1"/>
  <c r="C299" i="1"/>
  <c r="D299" i="1"/>
  <c r="F299" i="1"/>
  <c r="E299" i="1"/>
  <c r="G299" i="1"/>
  <c r="I299" i="1"/>
  <c r="J299" i="1"/>
  <c r="K299" i="1"/>
  <c r="L299" i="1"/>
  <c r="N299" i="1"/>
  <c r="M299" i="1"/>
  <c r="O299" i="1"/>
  <c r="P299" i="1"/>
  <c r="Q299" i="1"/>
  <c r="R299" i="1"/>
  <c r="C300" i="1"/>
  <c r="D300" i="1"/>
  <c r="F300" i="1"/>
  <c r="E300" i="1"/>
  <c r="G300" i="1"/>
  <c r="I300" i="1"/>
  <c r="J300" i="1"/>
  <c r="K300" i="1"/>
  <c r="L300" i="1"/>
  <c r="N300" i="1"/>
  <c r="M300" i="1"/>
  <c r="O300" i="1"/>
  <c r="P300" i="1"/>
  <c r="Q300" i="1"/>
  <c r="R300" i="1"/>
  <c r="C301" i="1"/>
  <c r="D301" i="1"/>
  <c r="F301" i="1"/>
  <c r="E301" i="1"/>
  <c r="G301" i="1"/>
  <c r="I301" i="1"/>
  <c r="J301" i="1"/>
  <c r="K301" i="1"/>
  <c r="L301" i="1"/>
  <c r="N301" i="1"/>
  <c r="M301" i="1"/>
  <c r="O301" i="1"/>
  <c r="P301" i="1"/>
  <c r="Q301" i="1"/>
  <c r="R301" i="1"/>
  <c r="C302" i="1"/>
  <c r="D302" i="1"/>
  <c r="F302" i="1"/>
  <c r="E302" i="1"/>
  <c r="G302" i="1"/>
  <c r="I302" i="1"/>
  <c r="J302" i="1"/>
  <c r="K302" i="1"/>
  <c r="L302" i="1"/>
  <c r="N302" i="1"/>
  <c r="M302" i="1"/>
  <c r="O302" i="1"/>
  <c r="P302" i="1"/>
  <c r="Q302" i="1"/>
  <c r="R302" i="1"/>
  <c r="C303" i="1"/>
  <c r="D303" i="1"/>
  <c r="F303" i="1"/>
  <c r="E303" i="1"/>
  <c r="G303" i="1"/>
  <c r="I303" i="1"/>
  <c r="J303" i="1"/>
  <c r="K303" i="1"/>
  <c r="L303" i="1"/>
  <c r="N303" i="1"/>
  <c r="M303" i="1"/>
  <c r="O303" i="1"/>
  <c r="P303" i="1"/>
  <c r="Q303" i="1"/>
  <c r="R303" i="1"/>
  <c r="C304" i="1"/>
  <c r="D304" i="1"/>
  <c r="F304" i="1"/>
  <c r="E304" i="1"/>
  <c r="G304" i="1"/>
  <c r="I304" i="1"/>
  <c r="J304" i="1"/>
  <c r="K304" i="1"/>
  <c r="L304" i="1"/>
  <c r="N304" i="1"/>
  <c r="M304" i="1"/>
  <c r="O304" i="1"/>
  <c r="P304" i="1"/>
  <c r="Q304" i="1"/>
  <c r="R304" i="1"/>
  <c r="C305" i="1"/>
  <c r="D305" i="1"/>
  <c r="F305" i="1"/>
  <c r="E305" i="1"/>
  <c r="G305" i="1"/>
  <c r="I305" i="1"/>
  <c r="J305" i="1"/>
  <c r="K305" i="1"/>
  <c r="L305" i="1"/>
  <c r="N305" i="1"/>
  <c r="M305" i="1"/>
  <c r="O305" i="1"/>
  <c r="P305" i="1"/>
  <c r="Q305" i="1"/>
  <c r="R305" i="1"/>
  <c r="C306" i="1"/>
  <c r="D306" i="1"/>
  <c r="F306" i="1"/>
  <c r="E306" i="1"/>
  <c r="G306" i="1"/>
  <c r="I306" i="1"/>
  <c r="J306" i="1"/>
  <c r="K306" i="1"/>
  <c r="L306" i="1"/>
  <c r="N306" i="1"/>
  <c r="M306" i="1"/>
  <c r="O306" i="1"/>
  <c r="P306" i="1"/>
  <c r="Q306" i="1"/>
  <c r="R306" i="1"/>
  <c r="C307" i="1"/>
  <c r="D307" i="1"/>
  <c r="F307" i="1"/>
  <c r="E307" i="1"/>
  <c r="G307" i="1"/>
  <c r="I307" i="1"/>
  <c r="J307" i="1"/>
  <c r="K307" i="1"/>
  <c r="L307" i="1"/>
  <c r="N307" i="1"/>
  <c r="M307" i="1"/>
  <c r="O307" i="1"/>
  <c r="P307" i="1"/>
  <c r="Q307" i="1"/>
  <c r="R307" i="1"/>
  <c r="C308" i="1"/>
  <c r="D308" i="1"/>
  <c r="F308" i="1"/>
  <c r="E308" i="1"/>
  <c r="G308" i="1"/>
  <c r="I308" i="1"/>
  <c r="J308" i="1"/>
  <c r="K308" i="1"/>
  <c r="L308" i="1"/>
  <c r="N308" i="1"/>
  <c r="M308" i="1"/>
  <c r="O308" i="1"/>
  <c r="P308" i="1"/>
  <c r="Q308" i="1"/>
  <c r="R308" i="1"/>
  <c r="C309" i="1"/>
  <c r="D309" i="1"/>
  <c r="F309" i="1"/>
  <c r="E309" i="1"/>
  <c r="G309" i="1"/>
  <c r="I309" i="1"/>
  <c r="J309" i="1"/>
  <c r="K309" i="1"/>
  <c r="L309" i="1"/>
  <c r="N309" i="1"/>
  <c r="M309" i="1"/>
  <c r="O309" i="1"/>
  <c r="P309" i="1"/>
  <c r="Q309" i="1"/>
  <c r="R309" i="1"/>
  <c r="C310" i="1"/>
  <c r="D310" i="1"/>
  <c r="F310" i="1"/>
  <c r="E310" i="1"/>
  <c r="G310" i="1"/>
  <c r="I310" i="1"/>
  <c r="J310" i="1"/>
  <c r="K310" i="1"/>
  <c r="L310" i="1"/>
  <c r="N310" i="1"/>
  <c r="M310" i="1"/>
  <c r="O310" i="1"/>
  <c r="P310" i="1"/>
  <c r="Q310" i="1"/>
  <c r="R310" i="1"/>
  <c r="C311" i="1"/>
  <c r="D311" i="1"/>
  <c r="F311" i="1"/>
  <c r="E311" i="1"/>
  <c r="G311" i="1"/>
  <c r="I311" i="1"/>
  <c r="J311" i="1"/>
  <c r="K311" i="1"/>
  <c r="L311" i="1"/>
  <c r="N311" i="1"/>
  <c r="M311" i="1"/>
  <c r="O311" i="1"/>
  <c r="P311" i="1"/>
  <c r="Q311" i="1"/>
  <c r="R311" i="1"/>
  <c r="C312" i="1"/>
  <c r="D312" i="1"/>
  <c r="F312" i="1"/>
  <c r="E312" i="1"/>
  <c r="G312" i="1"/>
  <c r="I312" i="1"/>
  <c r="J312" i="1"/>
  <c r="K312" i="1"/>
  <c r="L312" i="1"/>
  <c r="N312" i="1"/>
  <c r="M312" i="1"/>
  <c r="O312" i="1"/>
  <c r="P312" i="1"/>
  <c r="Q312" i="1"/>
  <c r="R312" i="1"/>
  <c r="C313" i="1"/>
  <c r="D313" i="1"/>
  <c r="F313" i="1"/>
  <c r="E313" i="1"/>
  <c r="G313" i="1"/>
  <c r="I313" i="1"/>
  <c r="J313" i="1"/>
  <c r="K313" i="1"/>
  <c r="L313" i="1"/>
  <c r="N313" i="1"/>
  <c r="M313" i="1"/>
  <c r="O313" i="1"/>
  <c r="P313" i="1"/>
  <c r="Q313" i="1"/>
  <c r="R313" i="1"/>
  <c r="C314" i="1"/>
  <c r="D314" i="1"/>
  <c r="F314" i="1"/>
  <c r="E314" i="1"/>
  <c r="G314" i="1"/>
  <c r="I314" i="1"/>
  <c r="J314" i="1"/>
  <c r="K314" i="1"/>
  <c r="L314" i="1"/>
  <c r="N314" i="1"/>
  <c r="M314" i="1"/>
  <c r="O314" i="1"/>
  <c r="P314" i="1"/>
  <c r="Q314" i="1"/>
  <c r="R314" i="1"/>
  <c r="C315" i="1"/>
  <c r="D315" i="1"/>
  <c r="F315" i="1"/>
  <c r="E315" i="1"/>
  <c r="G315" i="1"/>
  <c r="I315" i="1"/>
  <c r="J315" i="1"/>
  <c r="K315" i="1"/>
  <c r="L315" i="1"/>
  <c r="N315" i="1"/>
  <c r="M315" i="1"/>
  <c r="O315" i="1"/>
  <c r="P315" i="1"/>
  <c r="Q315" i="1"/>
  <c r="R315" i="1"/>
  <c r="C316" i="1"/>
  <c r="D316" i="1"/>
  <c r="F316" i="1"/>
  <c r="E316" i="1"/>
  <c r="G316" i="1"/>
  <c r="I316" i="1"/>
  <c r="J316" i="1"/>
  <c r="K316" i="1"/>
  <c r="L316" i="1"/>
  <c r="N316" i="1"/>
  <c r="M316" i="1"/>
  <c r="O316" i="1"/>
  <c r="P316" i="1"/>
  <c r="Q316" i="1"/>
  <c r="R316" i="1"/>
  <c r="C317" i="1"/>
  <c r="D317" i="1"/>
  <c r="F317" i="1"/>
  <c r="E317" i="1"/>
  <c r="G317" i="1"/>
  <c r="I317" i="1"/>
  <c r="J317" i="1"/>
  <c r="K317" i="1"/>
  <c r="L317" i="1"/>
  <c r="N317" i="1"/>
  <c r="M317" i="1"/>
  <c r="O317" i="1"/>
  <c r="P317" i="1"/>
  <c r="Q317" i="1"/>
  <c r="R317" i="1"/>
  <c r="C318" i="1"/>
  <c r="D318" i="1"/>
  <c r="F318" i="1"/>
  <c r="E318" i="1"/>
  <c r="G318" i="1"/>
  <c r="I318" i="1"/>
  <c r="J318" i="1"/>
  <c r="K318" i="1"/>
  <c r="L318" i="1"/>
  <c r="N318" i="1"/>
  <c r="M318" i="1"/>
  <c r="O318" i="1"/>
  <c r="P318" i="1"/>
  <c r="Q318" i="1"/>
  <c r="R318" i="1"/>
  <c r="C319" i="1"/>
  <c r="D319" i="1"/>
  <c r="F319" i="1"/>
  <c r="E319" i="1"/>
  <c r="G319" i="1"/>
  <c r="I319" i="1"/>
  <c r="J319" i="1"/>
  <c r="K319" i="1"/>
  <c r="L319" i="1"/>
  <c r="N319" i="1"/>
  <c r="M319" i="1"/>
  <c r="O319" i="1"/>
  <c r="P319" i="1"/>
  <c r="Q319" i="1"/>
  <c r="R319" i="1"/>
  <c r="C320" i="1"/>
  <c r="D320" i="1"/>
  <c r="F320" i="1"/>
  <c r="E320" i="1"/>
  <c r="G320" i="1"/>
  <c r="I320" i="1"/>
  <c r="J320" i="1"/>
  <c r="K320" i="1"/>
  <c r="L320" i="1"/>
  <c r="N320" i="1"/>
  <c r="M320" i="1"/>
  <c r="O320" i="1"/>
  <c r="P320" i="1"/>
  <c r="Q320" i="1"/>
  <c r="R320" i="1"/>
  <c r="C321" i="1"/>
  <c r="D321" i="1"/>
  <c r="F321" i="1"/>
  <c r="E321" i="1"/>
  <c r="G321" i="1"/>
  <c r="I321" i="1"/>
  <c r="J321" i="1"/>
  <c r="K321" i="1"/>
  <c r="L321" i="1"/>
  <c r="N321" i="1"/>
  <c r="M321" i="1"/>
  <c r="O321" i="1"/>
  <c r="P321" i="1"/>
  <c r="Q321" i="1"/>
  <c r="R321" i="1"/>
  <c r="C322" i="1"/>
  <c r="D322" i="1"/>
  <c r="F322" i="1"/>
  <c r="E322" i="1"/>
  <c r="G322" i="1"/>
  <c r="I322" i="1"/>
  <c r="J322" i="1"/>
  <c r="K322" i="1"/>
  <c r="L322" i="1"/>
  <c r="N322" i="1"/>
  <c r="M322" i="1"/>
  <c r="O322" i="1"/>
  <c r="P322" i="1"/>
  <c r="Q322" i="1"/>
  <c r="R322" i="1"/>
  <c r="C323" i="1"/>
  <c r="D323" i="1"/>
  <c r="F323" i="1"/>
  <c r="E323" i="1"/>
  <c r="G323" i="1"/>
  <c r="I323" i="1"/>
  <c r="J323" i="1"/>
  <c r="K323" i="1"/>
  <c r="L323" i="1"/>
  <c r="N323" i="1"/>
  <c r="M323" i="1"/>
  <c r="O323" i="1"/>
  <c r="P323" i="1"/>
  <c r="Q323" i="1"/>
  <c r="R323" i="1"/>
  <c r="C324" i="1"/>
  <c r="D324" i="1"/>
  <c r="F324" i="1"/>
  <c r="E324" i="1"/>
  <c r="G324" i="1"/>
  <c r="I324" i="1"/>
  <c r="J324" i="1"/>
  <c r="K324" i="1"/>
  <c r="L324" i="1"/>
  <c r="N324" i="1"/>
  <c r="M324" i="1"/>
  <c r="O324" i="1"/>
  <c r="P324" i="1"/>
  <c r="Q324" i="1"/>
  <c r="R324" i="1"/>
  <c r="C325" i="1"/>
  <c r="D325" i="1"/>
  <c r="F325" i="1"/>
  <c r="E325" i="1"/>
  <c r="G325" i="1"/>
  <c r="I325" i="1"/>
  <c r="J325" i="1"/>
  <c r="K325" i="1"/>
  <c r="L325" i="1"/>
  <c r="N325" i="1"/>
  <c r="M325" i="1"/>
  <c r="O325" i="1"/>
  <c r="P325" i="1"/>
  <c r="Q325" i="1"/>
  <c r="R325" i="1"/>
  <c r="C326" i="1"/>
  <c r="D326" i="1"/>
  <c r="F326" i="1"/>
  <c r="E326" i="1"/>
  <c r="G326" i="1"/>
  <c r="I326" i="1"/>
  <c r="J326" i="1"/>
  <c r="K326" i="1"/>
  <c r="L326" i="1"/>
  <c r="N326" i="1"/>
  <c r="M326" i="1"/>
  <c r="O326" i="1"/>
  <c r="P326" i="1"/>
  <c r="Q326" i="1"/>
  <c r="R326" i="1"/>
  <c r="C327" i="1"/>
  <c r="D327" i="1"/>
  <c r="F327" i="1"/>
  <c r="E327" i="1"/>
  <c r="G327" i="1"/>
  <c r="I327" i="1"/>
  <c r="J327" i="1"/>
  <c r="K327" i="1"/>
  <c r="L327" i="1"/>
  <c r="N327" i="1"/>
  <c r="M327" i="1"/>
  <c r="O327" i="1"/>
  <c r="P327" i="1"/>
  <c r="Q327" i="1"/>
  <c r="R327" i="1"/>
  <c r="C328" i="1"/>
  <c r="D328" i="1"/>
  <c r="F328" i="1"/>
  <c r="E328" i="1"/>
  <c r="G328" i="1"/>
  <c r="I328" i="1"/>
  <c r="J328" i="1"/>
  <c r="K328" i="1"/>
  <c r="L328" i="1"/>
  <c r="N328" i="1"/>
  <c r="M328" i="1"/>
  <c r="O328" i="1"/>
  <c r="P328" i="1"/>
  <c r="Q328" i="1"/>
  <c r="R328" i="1"/>
  <c r="C329" i="1"/>
  <c r="D329" i="1"/>
  <c r="F329" i="1"/>
  <c r="E329" i="1"/>
  <c r="G329" i="1"/>
  <c r="I329" i="1"/>
  <c r="J329" i="1"/>
  <c r="K329" i="1"/>
  <c r="L329" i="1"/>
  <c r="N329" i="1"/>
  <c r="M329" i="1"/>
  <c r="O329" i="1"/>
  <c r="P329" i="1"/>
  <c r="Q329" i="1"/>
  <c r="R329" i="1"/>
  <c r="C330" i="1"/>
  <c r="D330" i="1"/>
  <c r="F330" i="1"/>
  <c r="E330" i="1"/>
  <c r="G330" i="1"/>
  <c r="I330" i="1"/>
  <c r="J330" i="1"/>
  <c r="K330" i="1"/>
  <c r="L330" i="1"/>
  <c r="N330" i="1"/>
  <c r="M330" i="1"/>
  <c r="O330" i="1"/>
  <c r="P330" i="1"/>
  <c r="Q330" i="1"/>
  <c r="R330" i="1"/>
  <c r="C331" i="1"/>
  <c r="D331" i="1"/>
  <c r="F331" i="1"/>
  <c r="E331" i="1"/>
  <c r="G331" i="1"/>
  <c r="I331" i="1"/>
  <c r="J331" i="1"/>
  <c r="K331" i="1"/>
  <c r="L331" i="1"/>
  <c r="N331" i="1"/>
  <c r="M331" i="1"/>
  <c r="O331" i="1"/>
  <c r="P331" i="1"/>
  <c r="Q331" i="1"/>
  <c r="R331" i="1"/>
  <c r="C332" i="1"/>
  <c r="D332" i="1"/>
  <c r="F332" i="1"/>
  <c r="E332" i="1"/>
  <c r="G332" i="1"/>
  <c r="I332" i="1"/>
  <c r="J332" i="1"/>
  <c r="K332" i="1"/>
  <c r="L332" i="1"/>
  <c r="N332" i="1"/>
  <c r="M332" i="1"/>
  <c r="O332" i="1"/>
  <c r="P332" i="1"/>
  <c r="Q332" i="1"/>
  <c r="R332" i="1"/>
  <c r="C333" i="1"/>
  <c r="D333" i="1"/>
  <c r="F333" i="1"/>
  <c r="E333" i="1"/>
  <c r="G333" i="1"/>
  <c r="I333" i="1"/>
  <c r="J333" i="1"/>
  <c r="K333" i="1"/>
  <c r="L333" i="1"/>
  <c r="N333" i="1"/>
  <c r="M333" i="1"/>
  <c r="O333" i="1"/>
  <c r="P333" i="1"/>
  <c r="Q333" i="1"/>
  <c r="R333" i="1"/>
  <c r="C334" i="1"/>
  <c r="D334" i="1"/>
  <c r="F334" i="1"/>
  <c r="E334" i="1"/>
  <c r="G334" i="1"/>
  <c r="I334" i="1"/>
  <c r="J334" i="1"/>
  <c r="K334" i="1"/>
  <c r="L334" i="1"/>
  <c r="N334" i="1"/>
  <c r="M334" i="1"/>
  <c r="O334" i="1"/>
  <c r="P334" i="1"/>
  <c r="Q334" i="1"/>
  <c r="R334" i="1"/>
  <c r="C335" i="1"/>
  <c r="D335" i="1"/>
  <c r="F335" i="1"/>
  <c r="E335" i="1"/>
  <c r="G335" i="1"/>
  <c r="I335" i="1"/>
  <c r="J335" i="1"/>
  <c r="K335" i="1"/>
  <c r="L335" i="1"/>
  <c r="N335" i="1"/>
  <c r="M335" i="1"/>
  <c r="O335" i="1"/>
  <c r="P335" i="1"/>
  <c r="Q335" i="1"/>
  <c r="R335" i="1"/>
  <c r="C336" i="1"/>
  <c r="D336" i="1"/>
  <c r="F336" i="1"/>
  <c r="E336" i="1"/>
  <c r="G336" i="1"/>
  <c r="I336" i="1"/>
  <c r="J336" i="1"/>
  <c r="K336" i="1"/>
  <c r="L336" i="1"/>
  <c r="N336" i="1"/>
  <c r="M336" i="1"/>
  <c r="O336" i="1"/>
  <c r="P336" i="1"/>
  <c r="Q336" i="1"/>
  <c r="R336" i="1"/>
  <c r="C337" i="1"/>
  <c r="D337" i="1"/>
  <c r="F337" i="1"/>
  <c r="E337" i="1"/>
  <c r="G337" i="1"/>
  <c r="I337" i="1"/>
  <c r="J337" i="1"/>
  <c r="K337" i="1"/>
  <c r="L337" i="1"/>
  <c r="N337" i="1"/>
  <c r="M337" i="1"/>
  <c r="O337" i="1"/>
  <c r="P337" i="1"/>
  <c r="Q337" i="1"/>
  <c r="R337" i="1"/>
  <c r="C338" i="1"/>
  <c r="D338" i="1"/>
  <c r="F338" i="1"/>
  <c r="E338" i="1"/>
  <c r="G338" i="1"/>
  <c r="I338" i="1"/>
  <c r="J338" i="1"/>
  <c r="K338" i="1"/>
  <c r="L338" i="1"/>
  <c r="N338" i="1"/>
  <c r="M338" i="1"/>
  <c r="O338" i="1"/>
  <c r="P338" i="1"/>
  <c r="Q338" i="1"/>
  <c r="R338" i="1"/>
  <c r="C339" i="1"/>
  <c r="D339" i="1"/>
  <c r="F339" i="1"/>
  <c r="E339" i="1"/>
  <c r="G339" i="1"/>
  <c r="I339" i="1"/>
  <c r="J339" i="1"/>
  <c r="K339" i="1"/>
  <c r="L339" i="1"/>
  <c r="N339" i="1"/>
  <c r="M339" i="1"/>
  <c r="O339" i="1"/>
  <c r="P339" i="1"/>
  <c r="Q339" i="1"/>
  <c r="R339" i="1"/>
  <c r="C340" i="1"/>
  <c r="D340" i="1"/>
  <c r="F340" i="1"/>
  <c r="E340" i="1"/>
  <c r="G340" i="1"/>
  <c r="I340" i="1"/>
  <c r="J340" i="1"/>
  <c r="K340" i="1"/>
  <c r="L340" i="1"/>
  <c r="N340" i="1"/>
  <c r="M340" i="1"/>
  <c r="O340" i="1"/>
  <c r="P340" i="1"/>
  <c r="Q340" i="1"/>
  <c r="R340" i="1"/>
  <c r="C341" i="1"/>
  <c r="D341" i="1"/>
  <c r="F341" i="1"/>
  <c r="E341" i="1"/>
  <c r="G341" i="1"/>
  <c r="I341" i="1"/>
  <c r="J341" i="1"/>
  <c r="K341" i="1"/>
  <c r="L341" i="1"/>
  <c r="N341" i="1"/>
  <c r="M341" i="1"/>
  <c r="O341" i="1"/>
  <c r="P341" i="1"/>
  <c r="Q341" i="1"/>
  <c r="R341" i="1"/>
  <c r="C342" i="1"/>
  <c r="D342" i="1"/>
  <c r="F342" i="1"/>
  <c r="E342" i="1"/>
  <c r="G342" i="1"/>
  <c r="I342" i="1"/>
  <c r="J342" i="1"/>
  <c r="K342" i="1"/>
  <c r="L342" i="1"/>
  <c r="N342" i="1"/>
  <c r="M342" i="1"/>
  <c r="O342" i="1"/>
  <c r="P342" i="1"/>
  <c r="Q342" i="1"/>
  <c r="R342" i="1"/>
  <c r="C343" i="1"/>
  <c r="D343" i="1"/>
  <c r="F343" i="1"/>
  <c r="E343" i="1"/>
  <c r="G343" i="1"/>
  <c r="I343" i="1"/>
  <c r="J343" i="1"/>
  <c r="K343" i="1"/>
  <c r="L343" i="1"/>
  <c r="N343" i="1"/>
  <c r="M343" i="1"/>
  <c r="O343" i="1"/>
  <c r="P343" i="1"/>
  <c r="Q343" i="1"/>
  <c r="R343" i="1"/>
  <c r="C344" i="1"/>
  <c r="D344" i="1"/>
  <c r="F344" i="1"/>
  <c r="E344" i="1"/>
  <c r="G344" i="1"/>
  <c r="I344" i="1"/>
  <c r="J344" i="1"/>
  <c r="K344" i="1"/>
  <c r="L344" i="1"/>
  <c r="N344" i="1"/>
  <c r="M344" i="1"/>
  <c r="O344" i="1"/>
  <c r="P344" i="1"/>
  <c r="Q344" i="1"/>
  <c r="R344" i="1"/>
  <c r="C345" i="1"/>
  <c r="D345" i="1"/>
  <c r="F345" i="1"/>
  <c r="E345" i="1"/>
  <c r="G345" i="1"/>
  <c r="I345" i="1"/>
  <c r="J345" i="1"/>
  <c r="K345" i="1"/>
  <c r="L345" i="1"/>
  <c r="N345" i="1"/>
  <c r="M345" i="1"/>
  <c r="O345" i="1"/>
  <c r="P345" i="1"/>
  <c r="Q345" i="1"/>
  <c r="R345" i="1"/>
  <c r="C346" i="1"/>
  <c r="D346" i="1"/>
  <c r="F346" i="1"/>
  <c r="E346" i="1"/>
  <c r="G346" i="1"/>
  <c r="I346" i="1"/>
  <c r="J346" i="1"/>
  <c r="K346" i="1"/>
  <c r="L346" i="1"/>
  <c r="N346" i="1"/>
  <c r="M346" i="1"/>
  <c r="O346" i="1"/>
  <c r="P346" i="1"/>
  <c r="Q346" i="1"/>
  <c r="R346" i="1"/>
  <c r="C347" i="1"/>
  <c r="D347" i="1"/>
  <c r="F347" i="1"/>
  <c r="E347" i="1"/>
  <c r="G347" i="1"/>
  <c r="I347" i="1"/>
  <c r="J347" i="1"/>
  <c r="K347" i="1"/>
  <c r="L347" i="1"/>
  <c r="N347" i="1"/>
  <c r="M347" i="1"/>
  <c r="O347" i="1"/>
  <c r="P347" i="1"/>
  <c r="Q347" i="1"/>
  <c r="R347" i="1"/>
  <c r="C348" i="1"/>
  <c r="D348" i="1"/>
  <c r="F348" i="1"/>
  <c r="E348" i="1"/>
  <c r="G348" i="1"/>
  <c r="I348" i="1"/>
  <c r="J348" i="1"/>
  <c r="K348" i="1"/>
  <c r="L348" i="1"/>
  <c r="N348" i="1"/>
  <c r="M348" i="1"/>
  <c r="O348" i="1"/>
  <c r="P348" i="1"/>
  <c r="Q348" i="1"/>
  <c r="R348" i="1"/>
  <c r="C349" i="1"/>
  <c r="D349" i="1"/>
  <c r="F349" i="1"/>
  <c r="E349" i="1"/>
  <c r="G349" i="1"/>
  <c r="I349" i="1"/>
  <c r="J349" i="1"/>
  <c r="K349" i="1"/>
  <c r="L349" i="1"/>
  <c r="N349" i="1"/>
  <c r="M349" i="1"/>
  <c r="O349" i="1"/>
  <c r="P349" i="1"/>
  <c r="Q349" i="1"/>
  <c r="R349" i="1"/>
  <c r="C350" i="1"/>
  <c r="D350" i="1"/>
  <c r="F350" i="1"/>
  <c r="E350" i="1"/>
  <c r="G350" i="1"/>
  <c r="I350" i="1"/>
  <c r="J350" i="1"/>
  <c r="K350" i="1"/>
  <c r="L350" i="1"/>
  <c r="N350" i="1"/>
  <c r="M350" i="1"/>
  <c r="O350" i="1"/>
  <c r="P350" i="1"/>
  <c r="Q350" i="1"/>
  <c r="R350" i="1"/>
  <c r="C351" i="1"/>
  <c r="D351" i="1"/>
  <c r="F351" i="1"/>
  <c r="E351" i="1"/>
  <c r="G351" i="1"/>
  <c r="I351" i="1"/>
  <c r="J351" i="1"/>
  <c r="K351" i="1"/>
  <c r="L351" i="1"/>
  <c r="N351" i="1"/>
  <c r="M351" i="1"/>
  <c r="O351" i="1"/>
  <c r="P351" i="1"/>
  <c r="Q351" i="1"/>
  <c r="R351" i="1"/>
  <c r="C352" i="1"/>
  <c r="D352" i="1"/>
  <c r="F352" i="1"/>
  <c r="E352" i="1"/>
  <c r="G352" i="1"/>
  <c r="I352" i="1"/>
  <c r="J352" i="1"/>
  <c r="K352" i="1"/>
  <c r="L352" i="1"/>
  <c r="N352" i="1"/>
  <c r="M352" i="1"/>
  <c r="O352" i="1"/>
  <c r="P352" i="1"/>
  <c r="Q352" i="1"/>
  <c r="R352" i="1"/>
  <c r="C353" i="1"/>
  <c r="D353" i="1"/>
  <c r="F353" i="1"/>
  <c r="E353" i="1"/>
  <c r="G353" i="1"/>
  <c r="I353" i="1"/>
  <c r="J353" i="1"/>
  <c r="K353" i="1"/>
  <c r="L353" i="1"/>
  <c r="N353" i="1"/>
  <c r="M353" i="1"/>
  <c r="O353" i="1"/>
  <c r="P353" i="1"/>
  <c r="Q353" i="1"/>
  <c r="R353" i="1"/>
  <c r="C354" i="1"/>
  <c r="D354" i="1"/>
  <c r="F354" i="1"/>
  <c r="E354" i="1"/>
  <c r="G354" i="1"/>
  <c r="I354" i="1"/>
  <c r="J354" i="1"/>
  <c r="K354" i="1"/>
  <c r="L354" i="1"/>
  <c r="N354" i="1"/>
  <c r="M354" i="1"/>
  <c r="O354" i="1"/>
  <c r="P354" i="1"/>
  <c r="Q354" i="1"/>
  <c r="R354" i="1"/>
  <c r="C355" i="1"/>
  <c r="D355" i="1"/>
  <c r="F355" i="1"/>
  <c r="E355" i="1"/>
  <c r="G355" i="1"/>
  <c r="I355" i="1"/>
  <c r="J355" i="1"/>
  <c r="K355" i="1"/>
  <c r="L355" i="1"/>
  <c r="N355" i="1"/>
  <c r="M355" i="1"/>
  <c r="O355" i="1"/>
  <c r="P355" i="1"/>
  <c r="Q355" i="1"/>
  <c r="R355" i="1"/>
  <c r="C356" i="1"/>
  <c r="D356" i="1"/>
  <c r="F356" i="1"/>
  <c r="E356" i="1"/>
  <c r="G356" i="1"/>
  <c r="I356" i="1"/>
  <c r="J356" i="1"/>
  <c r="K356" i="1"/>
  <c r="L356" i="1"/>
  <c r="N356" i="1"/>
  <c r="M356" i="1"/>
  <c r="O356" i="1"/>
  <c r="P356" i="1"/>
  <c r="Q356" i="1"/>
  <c r="R356" i="1"/>
  <c r="C357" i="1"/>
  <c r="D357" i="1"/>
  <c r="F357" i="1"/>
  <c r="E357" i="1"/>
  <c r="G357" i="1"/>
  <c r="I357" i="1"/>
  <c r="J357" i="1"/>
  <c r="K357" i="1"/>
  <c r="L357" i="1"/>
  <c r="N357" i="1"/>
  <c r="M357" i="1"/>
  <c r="O357" i="1"/>
  <c r="P357" i="1"/>
  <c r="Q357" i="1"/>
  <c r="R357" i="1"/>
  <c r="C358" i="1"/>
  <c r="D358" i="1"/>
  <c r="F358" i="1"/>
  <c r="E358" i="1"/>
  <c r="G358" i="1"/>
  <c r="I358" i="1"/>
  <c r="J358" i="1"/>
  <c r="K358" i="1"/>
  <c r="L358" i="1"/>
  <c r="N358" i="1"/>
  <c r="M358" i="1"/>
  <c r="O358" i="1"/>
  <c r="P358" i="1"/>
  <c r="Q358" i="1"/>
  <c r="R358" i="1"/>
  <c r="C359" i="1"/>
  <c r="D359" i="1"/>
  <c r="F359" i="1"/>
  <c r="E359" i="1"/>
  <c r="G359" i="1"/>
  <c r="I359" i="1"/>
  <c r="J359" i="1"/>
  <c r="K359" i="1"/>
  <c r="L359" i="1"/>
  <c r="N359" i="1"/>
  <c r="M359" i="1"/>
  <c r="O359" i="1"/>
  <c r="P359" i="1"/>
  <c r="Q359" i="1"/>
  <c r="R359" i="1"/>
  <c r="C360" i="1"/>
  <c r="D360" i="1"/>
  <c r="F360" i="1"/>
  <c r="E360" i="1"/>
  <c r="G360" i="1"/>
  <c r="I360" i="1"/>
  <c r="J360" i="1"/>
  <c r="K360" i="1"/>
  <c r="L360" i="1"/>
  <c r="N360" i="1"/>
  <c r="M360" i="1"/>
  <c r="O360" i="1"/>
  <c r="P360" i="1"/>
  <c r="Q360" i="1"/>
  <c r="R360" i="1"/>
  <c r="C361" i="1"/>
  <c r="D361" i="1"/>
  <c r="F361" i="1"/>
  <c r="E361" i="1"/>
  <c r="G361" i="1"/>
  <c r="I361" i="1"/>
  <c r="J361" i="1"/>
  <c r="K361" i="1"/>
  <c r="L361" i="1"/>
  <c r="N361" i="1"/>
  <c r="M361" i="1"/>
  <c r="O361" i="1"/>
  <c r="P361" i="1"/>
  <c r="Q361" i="1"/>
  <c r="R361" i="1"/>
  <c r="C362" i="1"/>
  <c r="D362" i="1"/>
  <c r="F362" i="1"/>
  <c r="E362" i="1"/>
  <c r="G362" i="1"/>
  <c r="I362" i="1"/>
  <c r="J362" i="1"/>
  <c r="K362" i="1"/>
  <c r="L362" i="1"/>
  <c r="N362" i="1"/>
  <c r="M362" i="1"/>
  <c r="O362" i="1"/>
  <c r="P362" i="1"/>
  <c r="Q362" i="1"/>
  <c r="R362" i="1"/>
  <c r="C363" i="1"/>
  <c r="D363" i="1"/>
  <c r="F363" i="1"/>
  <c r="E363" i="1"/>
  <c r="G363" i="1"/>
  <c r="I363" i="1"/>
  <c r="J363" i="1"/>
  <c r="K363" i="1"/>
  <c r="L363" i="1"/>
  <c r="N363" i="1"/>
  <c r="M363" i="1"/>
  <c r="O363" i="1"/>
  <c r="P363" i="1"/>
  <c r="Q363" i="1"/>
  <c r="R363" i="1"/>
  <c r="C364" i="1"/>
  <c r="D364" i="1"/>
  <c r="F364" i="1"/>
  <c r="E364" i="1"/>
  <c r="G364" i="1"/>
  <c r="I364" i="1"/>
  <c r="J364" i="1"/>
  <c r="K364" i="1"/>
  <c r="L364" i="1"/>
  <c r="N364" i="1"/>
  <c r="M364" i="1"/>
  <c r="O364" i="1"/>
  <c r="P364" i="1"/>
  <c r="Q364" i="1"/>
  <c r="R364" i="1"/>
  <c r="C365" i="1"/>
  <c r="D365" i="1"/>
  <c r="F365" i="1"/>
  <c r="E365" i="1"/>
  <c r="G365" i="1"/>
  <c r="I365" i="1"/>
  <c r="J365" i="1"/>
  <c r="K365" i="1"/>
  <c r="L365" i="1"/>
  <c r="N365" i="1"/>
  <c r="M365" i="1"/>
  <c r="O365" i="1"/>
  <c r="P365" i="1"/>
  <c r="Q365" i="1"/>
  <c r="R365" i="1"/>
  <c r="C366" i="1"/>
  <c r="D366" i="1"/>
  <c r="F366" i="1"/>
  <c r="E366" i="1"/>
  <c r="G366" i="1"/>
  <c r="I366" i="1"/>
  <c r="J366" i="1"/>
  <c r="K366" i="1"/>
  <c r="L366" i="1"/>
  <c r="N366" i="1"/>
  <c r="M366" i="1"/>
  <c r="O366" i="1"/>
  <c r="P366" i="1"/>
  <c r="Q366" i="1"/>
  <c r="R366" i="1"/>
  <c r="C367" i="1"/>
  <c r="D367" i="1"/>
  <c r="F367" i="1"/>
  <c r="E367" i="1"/>
  <c r="G367" i="1"/>
  <c r="I367" i="1"/>
  <c r="J367" i="1"/>
  <c r="K367" i="1"/>
  <c r="L367" i="1"/>
  <c r="N367" i="1"/>
  <c r="M367" i="1"/>
  <c r="O367" i="1"/>
  <c r="P367" i="1"/>
  <c r="Q367" i="1"/>
  <c r="R367" i="1"/>
  <c r="C368" i="1"/>
  <c r="D368" i="1"/>
  <c r="F368" i="1"/>
  <c r="E368" i="1"/>
  <c r="G368" i="1"/>
  <c r="I368" i="1"/>
  <c r="J368" i="1"/>
  <c r="K368" i="1"/>
  <c r="L368" i="1"/>
  <c r="N368" i="1"/>
  <c r="M368" i="1"/>
  <c r="O368" i="1"/>
  <c r="P368" i="1"/>
  <c r="Q368" i="1"/>
  <c r="R368" i="1"/>
  <c r="C369" i="1"/>
  <c r="D369" i="1"/>
  <c r="F369" i="1"/>
  <c r="E369" i="1"/>
  <c r="G369" i="1"/>
  <c r="I369" i="1"/>
  <c r="J369" i="1"/>
  <c r="K369" i="1"/>
  <c r="L369" i="1"/>
  <c r="N369" i="1"/>
  <c r="M369" i="1"/>
  <c r="O369" i="1"/>
  <c r="P369" i="1"/>
  <c r="Q369" i="1"/>
  <c r="R369" i="1"/>
  <c r="C370" i="1"/>
  <c r="D370" i="1"/>
  <c r="F370" i="1"/>
  <c r="E370" i="1"/>
  <c r="G370" i="1"/>
  <c r="I370" i="1"/>
  <c r="J370" i="1"/>
  <c r="K370" i="1"/>
  <c r="L370" i="1"/>
  <c r="N370" i="1"/>
  <c r="M370" i="1"/>
  <c r="O370" i="1"/>
  <c r="P370" i="1"/>
  <c r="Q370" i="1"/>
  <c r="R370" i="1"/>
  <c r="C371" i="1"/>
  <c r="D371" i="1"/>
  <c r="F371" i="1"/>
  <c r="E371" i="1"/>
  <c r="G371" i="1"/>
  <c r="I371" i="1"/>
  <c r="J371" i="1"/>
  <c r="K371" i="1"/>
  <c r="L371" i="1"/>
  <c r="N371" i="1"/>
  <c r="M371" i="1"/>
  <c r="O371" i="1"/>
  <c r="P371" i="1"/>
  <c r="Q371" i="1"/>
  <c r="R371" i="1"/>
  <c r="C372" i="1"/>
  <c r="D372" i="1"/>
  <c r="F372" i="1"/>
  <c r="E372" i="1"/>
  <c r="G372" i="1"/>
  <c r="I372" i="1"/>
  <c r="J372" i="1"/>
  <c r="K372" i="1"/>
  <c r="L372" i="1"/>
  <c r="N372" i="1"/>
  <c r="M372" i="1"/>
  <c r="O372" i="1"/>
  <c r="P372" i="1"/>
  <c r="Q372" i="1"/>
  <c r="R372" i="1"/>
  <c r="C373" i="1"/>
  <c r="D373" i="1"/>
  <c r="F373" i="1"/>
  <c r="E373" i="1"/>
  <c r="G373" i="1"/>
  <c r="I373" i="1"/>
  <c r="J373" i="1"/>
  <c r="K373" i="1"/>
  <c r="L373" i="1"/>
  <c r="N373" i="1"/>
  <c r="M373" i="1"/>
  <c r="O373" i="1"/>
  <c r="P373" i="1"/>
  <c r="Q373" i="1"/>
  <c r="R373" i="1"/>
  <c r="C374" i="1"/>
  <c r="D374" i="1"/>
  <c r="F374" i="1"/>
  <c r="E374" i="1"/>
  <c r="G374" i="1"/>
  <c r="I374" i="1"/>
  <c r="J374" i="1"/>
  <c r="K374" i="1"/>
  <c r="L374" i="1"/>
  <c r="N374" i="1"/>
  <c r="M374" i="1"/>
  <c r="O374" i="1"/>
  <c r="P374" i="1"/>
  <c r="Q374" i="1"/>
  <c r="R374" i="1"/>
  <c r="C375" i="1"/>
  <c r="D375" i="1"/>
  <c r="F375" i="1"/>
  <c r="E375" i="1"/>
  <c r="G375" i="1"/>
  <c r="I375" i="1"/>
  <c r="J375" i="1"/>
  <c r="K375" i="1"/>
  <c r="L375" i="1"/>
  <c r="N375" i="1"/>
  <c r="M375" i="1"/>
  <c r="O375" i="1"/>
  <c r="P375" i="1"/>
  <c r="Q375" i="1"/>
  <c r="R375" i="1"/>
  <c r="C376" i="1"/>
  <c r="D376" i="1"/>
  <c r="F376" i="1"/>
  <c r="E376" i="1"/>
  <c r="G376" i="1"/>
  <c r="I376" i="1"/>
  <c r="J376" i="1"/>
  <c r="K376" i="1"/>
  <c r="L376" i="1"/>
  <c r="N376" i="1"/>
  <c r="M376" i="1"/>
  <c r="O376" i="1"/>
  <c r="P376" i="1"/>
  <c r="Q376" i="1"/>
  <c r="R376" i="1"/>
  <c r="C377" i="1"/>
  <c r="D377" i="1"/>
  <c r="F377" i="1"/>
  <c r="E377" i="1"/>
  <c r="G377" i="1"/>
  <c r="I377" i="1"/>
  <c r="J377" i="1"/>
  <c r="K377" i="1"/>
  <c r="L377" i="1"/>
  <c r="N377" i="1"/>
  <c r="M377" i="1"/>
  <c r="O377" i="1"/>
  <c r="P377" i="1"/>
  <c r="Q377" i="1"/>
  <c r="R377" i="1"/>
  <c r="C378" i="1"/>
  <c r="D378" i="1"/>
  <c r="F378" i="1"/>
  <c r="E378" i="1"/>
  <c r="G378" i="1"/>
  <c r="I378" i="1"/>
  <c r="J378" i="1"/>
  <c r="K378" i="1"/>
  <c r="L378" i="1"/>
  <c r="N378" i="1"/>
  <c r="M378" i="1"/>
  <c r="O378" i="1"/>
  <c r="P378" i="1"/>
  <c r="Q378" i="1"/>
  <c r="R378" i="1"/>
  <c r="C379" i="1"/>
  <c r="D379" i="1"/>
  <c r="F379" i="1"/>
  <c r="E379" i="1"/>
  <c r="G379" i="1"/>
  <c r="I379" i="1"/>
  <c r="J379" i="1"/>
  <c r="K379" i="1"/>
  <c r="L379" i="1"/>
  <c r="N379" i="1"/>
  <c r="M379" i="1"/>
  <c r="O379" i="1"/>
  <c r="P379" i="1"/>
  <c r="Q379" i="1"/>
  <c r="R379" i="1"/>
  <c r="C380" i="1"/>
  <c r="D380" i="1"/>
  <c r="F380" i="1"/>
  <c r="E380" i="1"/>
  <c r="G380" i="1"/>
  <c r="I380" i="1"/>
  <c r="J380" i="1"/>
  <c r="K380" i="1"/>
  <c r="L380" i="1"/>
  <c r="N380" i="1"/>
  <c r="M380" i="1"/>
  <c r="O380" i="1"/>
  <c r="P380" i="1"/>
  <c r="Q380" i="1"/>
  <c r="R380" i="1"/>
  <c r="C381" i="1"/>
  <c r="D381" i="1"/>
  <c r="F381" i="1"/>
  <c r="E381" i="1"/>
  <c r="G381" i="1"/>
  <c r="I381" i="1"/>
  <c r="J381" i="1"/>
  <c r="K381" i="1"/>
  <c r="L381" i="1"/>
  <c r="N381" i="1"/>
  <c r="M381" i="1"/>
  <c r="O381" i="1"/>
  <c r="P381" i="1"/>
  <c r="Q381" i="1"/>
  <c r="R381" i="1"/>
  <c r="C382" i="1"/>
  <c r="D382" i="1"/>
  <c r="F382" i="1"/>
  <c r="E382" i="1"/>
  <c r="G382" i="1"/>
  <c r="I382" i="1"/>
  <c r="J382" i="1"/>
  <c r="K382" i="1"/>
  <c r="L382" i="1"/>
  <c r="N382" i="1"/>
  <c r="M382" i="1"/>
  <c r="O382" i="1"/>
  <c r="P382" i="1"/>
  <c r="Q382" i="1"/>
  <c r="R382" i="1"/>
  <c r="C383" i="1"/>
  <c r="D383" i="1"/>
  <c r="F383" i="1"/>
  <c r="E383" i="1"/>
  <c r="G383" i="1"/>
  <c r="I383" i="1"/>
  <c r="J383" i="1"/>
  <c r="K383" i="1"/>
  <c r="L383" i="1"/>
  <c r="N383" i="1"/>
  <c r="M383" i="1"/>
  <c r="O383" i="1"/>
  <c r="P383" i="1"/>
  <c r="Q383" i="1"/>
  <c r="R383" i="1"/>
  <c r="C384" i="1"/>
  <c r="D384" i="1"/>
  <c r="F384" i="1"/>
  <c r="E384" i="1"/>
  <c r="G384" i="1"/>
  <c r="I384" i="1"/>
  <c r="J384" i="1"/>
  <c r="K384" i="1"/>
  <c r="L384" i="1"/>
  <c r="N384" i="1"/>
  <c r="M384" i="1"/>
  <c r="O384" i="1"/>
  <c r="P384" i="1"/>
  <c r="Q384" i="1"/>
  <c r="R384" i="1"/>
  <c r="C385" i="1"/>
  <c r="D385" i="1"/>
  <c r="F385" i="1"/>
  <c r="E385" i="1"/>
  <c r="G385" i="1"/>
  <c r="I385" i="1"/>
  <c r="J385" i="1"/>
  <c r="K385" i="1"/>
  <c r="L385" i="1"/>
  <c r="N385" i="1"/>
  <c r="M385" i="1"/>
  <c r="O385" i="1"/>
  <c r="P385" i="1"/>
  <c r="Q385" i="1"/>
  <c r="R385" i="1"/>
  <c r="C386" i="1"/>
  <c r="D386" i="1"/>
  <c r="F386" i="1"/>
  <c r="E386" i="1"/>
  <c r="G386" i="1"/>
  <c r="I386" i="1"/>
  <c r="J386" i="1"/>
  <c r="K386" i="1"/>
  <c r="L386" i="1"/>
  <c r="N386" i="1"/>
  <c r="M386" i="1"/>
  <c r="O386" i="1"/>
  <c r="P386" i="1"/>
  <c r="Q386" i="1"/>
  <c r="R386" i="1"/>
  <c r="C387" i="1"/>
  <c r="D387" i="1"/>
  <c r="F387" i="1"/>
  <c r="E387" i="1"/>
  <c r="G387" i="1"/>
  <c r="I387" i="1"/>
  <c r="J387" i="1"/>
  <c r="K387" i="1"/>
  <c r="L387" i="1"/>
  <c r="N387" i="1"/>
  <c r="M387" i="1"/>
  <c r="O387" i="1"/>
  <c r="P387" i="1"/>
  <c r="Q387" i="1"/>
  <c r="R387" i="1"/>
  <c r="C388" i="1"/>
  <c r="D388" i="1"/>
  <c r="F388" i="1"/>
  <c r="E388" i="1"/>
  <c r="G388" i="1"/>
  <c r="I388" i="1"/>
  <c r="J388" i="1"/>
  <c r="K388" i="1"/>
  <c r="L388" i="1"/>
  <c r="N388" i="1"/>
  <c r="M388" i="1"/>
  <c r="O388" i="1"/>
  <c r="P388" i="1"/>
  <c r="Q388" i="1"/>
  <c r="R388" i="1"/>
  <c r="C389" i="1"/>
  <c r="D389" i="1"/>
  <c r="F389" i="1"/>
  <c r="E389" i="1"/>
  <c r="G389" i="1"/>
  <c r="I389" i="1"/>
  <c r="J389" i="1"/>
  <c r="K389" i="1"/>
  <c r="L389" i="1"/>
  <c r="N389" i="1"/>
  <c r="M389" i="1"/>
  <c r="O389" i="1"/>
  <c r="P389" i="1"/>
  <c r="Q389" i="1"/>
  <c r="R389" i="1"/>
  <c r="C390" i="1"/>
  <c r="D390" i="1"/>
  <c r="F390" i="1"/>
  <c r="E390" i="1"/>
  <c r="G390" i="1"/>
  <c r="I390" i="1"/>
  <c r="J390" i="1"/>
  <c r="K390" i="1"/>
  <c r="L390" i="1"/>
  <c r="N390" i="1"/>
  <c r="M390" i="1"/>
  <c r="O390" i="1"/>
  <c r="P390" i="1"/>
  <c r="Q390" i="1"/>
  <c r="R390" i="1"/>
  <c r="C391" i="1"/>
  <c r="D391" i="1"/>
  <c r="F391" i="1"/>
  <c r="E391" i="1"/>
  <c r="G391" i="1"/>
  <c r="I391" i="1"/>
  <c r="J391" i="1"/>
  <c r="K391" i="1"/>
  <c r="L391" i="1"/>
  <c r="N391" i="1"/>
  <c r="M391" i="1"/>
  <c r="O391" i="1"/>
  <c r="P391" i="1"/>
  <c r="Q391" i="1"/>
  <c r="R391" i="1"/>
  <c r="C392" i="1"/>
  <c r="D392" i="1"/>
  <c r="F392" i="1"/>
  <c r="E392" i="1"/>
  <c r="G392" i="1"/>
  <c r="I392" i="1"/>
  <c r="J392" i="1"/>
  <c r="K392" i="1"/>
  <c r="L392" i="1"/>
  <c r="N392" i="1"/>
  <c r="M392" i="1"/>
  <c r="O392" i="1"/>
  <c r="P392" i="1"/>
  <c r="Q392" i="1"/>
  <c r="R392" i="1"/>
  <c r="C393" i="1"/>
  <c r="D393" i="1"/>
  <c r="F393" i="1"/>
  <c r="E393" i="1"/>
  <c r="G393" i="1"/>
  <c r="I393" i="1"/>
  <c r="J393" i="1"/>
  <c r="K393" i="1"/>
  <c r="L393" i="1"/>
  <c r="N393" i="1"/>
  <c r="M393" i="1"/>
  <c r="O393" i="1"/>
  <c r="P393" i="1"/>
  <c r="R393" i="1"/>
  <c r="Q393" i="1"/>
  <c r="D62" i="1"/>
  <c r="F62" i="1"/>
  <c r="E62" i="1"/>
  <c r="G62" i="1"/>
  <c r="I62" i="1"/>
  <c r="J62" i="1"/>
  <c r="K62" i="1"/>
  <c r="L62" i="1"/>
  <c r="N62" i="1"/>
  <c r="M62" i="1"/>
  <c r="O62" i="1"/>
  <c r="P62" i="1"/>
  <c r="Q62" i="1"/>
  <c r="R62" i="1"/>
  <c r="C63" i="1"/>
  <c r="D63" i="1"/>
  <c r="F63" i="1"/>
  <c r="E63" i="1"/>
  <c r="G63" i="1"/>
  <c r="I63" i="1"/>
  <c r="J63" i="1"/>
  <c r="K63" i="1"/>
  <c r="L63" i="1"/>
  <c r="N63" i="1"/>
  <c r="M63" i="1"/>
  <c r="O63" i="1"/>
  <c r="P63" i="1"/>
  <c r="Q63" i="1"/>
  <c r="R63" i="1"/>
  <c r="C64" i="1"/>
  <c r="D64" i="1"/>
  <c r="F64" i="1"/>
  <c r="E64" i="1"/>
  <c r="G64" i="1"/>
  <c r="I64" i="1"/>
  <c r="J64" i="1"/>
  <c r="K64" i="1"/>
  <c r="L64" i="1"/>
  <c r="N64" i="1"/>
  <c r="M64" i="1"/>
  <c r="O64" i="1"/>
  <c r="P64" i="1"/>
  <c r="Q64" i="1"/>
  <c r="R64" i="1"/>
  <c r="C65" i="1"/>
  <c r="D65" i="1"/>
  <c r="F65" i="1"/>
  <c r="E65" i="1"/>
  <c r="G65" i="1"/>
  <c r="I65" i="1"/>
  <c r="J65" i="1"/>
  <c r="K65" i="1"/>
  <c r="L65" i="1"/>
  <c r="N65" i="1"/>
  <c r="M65" i="1"/>
  <c r="O65" i="1"/>
  <c r="P65" i="1"/>
  <c r="Q65" i="1"/>
  <c r="R65" i="1"/>
  <c r="C66" i="1"/>
  <c r="D66" i="1"/>
  <c r="F66" i="1"/>
  <c r="E66" i="1"/>
  <c r="G66" i="1"/>
  <c r="I66" i="1"/>
  <c r="J66" i="1"/>
  <c r="K66" i="1"/>
  <c r="L66" i="1"/>
  <c r="N66" i="1"/>
  <c r="M66" i="1"/>
  <c r="O66" i="1"/>
  <c r="P66" i="1"/>
  <c r="Q66" i="1"/>
  <c r="R66" i="1"/>
  <c r="C67" i="1"/>
  <c r="D67" i="1"/>
  <c r="F67" i="1"/>
  <c r="E67" i="1"/>
  <c r="G67" i="1"/>
  <c r="I67" i="1"/>
  <c r="J67" i="1"/>
  <c r="K67" i="1"/>
  <c r="L67" i="1"/>
  <c r="N67" i="1"/>
  <c r="M67" i="1"/>
  <c r="O67" i="1"/>
  <c r="P67" i="1"/>
  <c r="Q67" i="1"/>
  <c r="R67" i="1"/>
  <c r="C68" i="1"/>
  <c r="D68" i="1"/>
  <c r="F68" i="1"/>
  <c r="E68" i="1"/>
  <c r="G68" i="1"/>
  <c r="I68" i="1"/>
  <c r="J68" i="1"/>
  <c r="K68" i="1"/>
  <c r="L68" i="1"/>
  <c r="N68" i="1"/>
  <c r="M68" i="1"/>
  <c r="O68" i="1"/>
  <c r="P68" i="1"/>
  <c r="Q68" i="1"/>
  <c r="R68" i="1"/>
  <c r="C69" i="1"/>
  <c r="D69" i="1"/>
  <c r="F69" i="1"/>
  <c r="E69" i="1"/>
  <c r="G69" i="1"/>
  <c r="I69" i="1"/>
  <c r="J69" i="1"/>
  <c r="K69" i="1"/>
  <c r="L69" i="1"/>
  <c r="N69" i="1"/>
  <c r="M69" i="1"/>
  <c r="O69" i="1"/>
  <c r="P69" i="1"/>
  <c r="Q69" i="1"/>
  <c r="R69" i="1"/>
  <c r="C70" i="1"/>
  <c r="D70" i="1"/>
  <c r="F70" i="1"/>
  <c r="E70" i="1"/>
  <c r="G70" i="1"/>
  <c r="I70" i="1"/>
  <c r="J70" i="1"/>
  <c r="K70" i="1"/>
  <c r="L70" i="1"/>
  <c r="N70" i="1"/>
  <c r="M70" i="1"/>
  <c r="O70" i="1"/>
  <c r="P70" i="1"/>
  <c r="Q70" i="1"/>
  <c r="R70" i="1"/>
  <c r="C71" i="1"/>
  <c r="D71" i="1"/>
  <c r="F71" i="1"/>
  <c r="E71" i="1"/>
  <c r="G71" i="1"/>
  <c r="I71" i="1"/>
  <c r="J71" i="1"/>
  <c r="K71" i="1"/>
  <c r="L71" i="1"/>
  <c r="N71" i="1"/>
  <c r="M71" i="1"/>
  <c r="O71" i="1"/>
  <c r="P71" i="1"/>
  <c r="Q71" i="1"/>
  <c r="R71" i="1"/>
  <c r="C72" i="1"/>
  <c r="D72" i="1"/>
  <c r="F72" i="1"/>
  <c r="E72" i="1"/>
  <c r="G72" i="1"/>
  <c r="I72" i="1"/>
  <c r="J72" i="1"/>
  <c r="K72" i="1"/>
  <c r="L72" i="1"/>
  <c r="N72" i="1"/>
  <c r="M72" i="1"/>
  <c r="O72" i="1"/>
  <c r="P72" i="1"/>
  <c r="Q72" i="1"/>
  <c r="R72" i="1"/>
  <c r="C73" i="1"/>
  <c r="D73" i="1"/>
  <c r="F73" i="1"/>
  <c r="E73" i="1"/>
  <c r="G73" i="1"/>
  <c r="I73" i="1"/>
  <c r="J73" i="1"/>
  <c r="K73" i="1"/>
  <c r="L73" i="1"/>
  <c r="N73" i="1"/>
  <c r="M73" i="1"/>
  <c r="O73" i="1"/>
  <c r="P73" i="1"/>
  <c r="Q73" i="1"/>
  <c r="R73" i="1"/>
  <c r="C74" i="1"/>
  <c r="D74" i="1"/>
  <c r="F74" i="1"/>
  <c r="E74" i="1"/>
  <c r="G74" i="1"/>
  <c r="I74" i="1"/>
  <c r="J74" i="1"/>
  <c r="K74" i="1"/>
  <c r="L74" i="1"/>
  <c r="N74" i="1"/>
  <c r="M74" i="1"/>
  <c r="O74" i="1"/>
  <c r="P74" i="1"/>
  <c r="Q74" i="1"/>
  <c r="R74" i="1"/>
  <c r="C75" i="1"/>
  <c r="D75" i="1"/>
  <c r="F75" i="1"/>
  <c r="E75" i="1"/>
  <c r="G75" i="1"/>
  <c r="I75" i="1"/>
  <c r="J75" i="1"/>
  <c r="K75" i="1"/>
  <c r="L75" i="1"/>
  <c r="N75" i="1"/>
  <c r="M75" i="1"/>
  <c r="O75" i="1"/>
  <c r="P75" i="1"/>
  <c r="Q75" i="1"/>
  <c r="R75" i="1"/>
  <c r="C76" i="1"/>
  <c r="D76" i="1"/>
  <c r="F76" i="1"/>
  <c r="E76" i="1"/>
  <c r="G76" i="1"/>
  <c r="I76" i="1"/>
  <c r="J76" i="1"/>
  <c r="K76" i="1"/>
  <c r="L76" i="1"/>
  <c r="N76" i="1"/>
  <c r="M76" i="1"/>
  <c r="O76" i="1"/>
  <c r="P76" i="1"/>
  <c r="Q76" i="1"/>
  <c r="R76" i="1"/>
  <c r="C77" i="1"/>
  <c r="D77" i="1"/>
  <c r="F77" i="1"/>
  <c r="E77" i="1"/>
  <c r="G77" i="1"/>
  <c r="I77" i="1"/>
  <c r="J77" i="1"/>
  <c r="K77" i="1"/>
  <c r="L77" i="1"/>
  <c r="N77" i="1"/>
  <c r="M77" i="1"/>
  <c r="O77" i="1"/>
  <c r="P77" i="1"/>
  <c r="Q77" i="1"/>
  <c r="R77" i="1"/>
  <c r="C78" i="1"/>
  <c r="D78" i="1"/>
  <c r="F78" i="1"/>
  <c r="E78" i="1"/>
  <c r="G78" i="1"/>
  <c r="I78" i="1"/>
  <c r="J78" i="1"/>
  <c r="K78" i="1"/>
  <c r="L78" i="1"/>
  <c r="N78" i="1"/>
  <c r="M78" i="1"/>
  <c r="O78" i="1"/>
  <c r="P78" i="1"/>
  <c r="Q78" i="1"/>
  <c r="R78" i="1"/>
  <c r="C79" i="1"/>
  <c r="D79" i="1"/>
  <c r="F79" i="1"/>
  <c r="E79" i="1"/>
  <c r="G79" i="1"/>
  <c r="I79" i="1"/>
  <c r="J79" i="1"/>
  <c r="K79" i="1"/>
  <c r="L79" i="1"/>
  <c r="N79" i="1"/>
  <c r="M79" i="1"/>
  <c r="O79" i="1"/>
  <c r="P79" i="1"/>
  <c r="Q79" i="1"/>
  <c r="R79" i="1"/>
  <c r="C80" i="1"/>
  <c r="D80" i="1"/>
  <c r="F80" i="1"/>
  <c r="E80" i="1"/>
  <c r="G80" i="1"/>
  <c r="I80" i="1"/>
  <c r="J80" i="1"/>
  <c r="K80" i="1"/>
  <c r="L80" i="1"/>
  <c r="N80" i="1"/>
  <c r="M80" i="1"/>
  <c r="O80" i="1"/>
  <c r="P80" i="1"/>
  <c r="Q80" i="1"/>
  <c r="R80" i="1"/>
  <c r="C81" i="1"/>
  <c r="D81" i="1"/>
  <c r="F81" i="1"/>
  <c r="E81" i="1"/>
  <c r="G81" i="1"/>
  <c r="I81" i="1"/>
  <c r="J81" i="1"/>
  <c r="K81" i="1"/>
  <c r="L81" i="1"/>
  <c r="N81" i="1"/>
  <c r="M81" i="1"/>
  <c r="O81" i="1"/>
  <c r="P81" i="1"/>
  <c r="Q81" i="1"/>
  <c r="R81" i="1"/>
  <c r="C82" i="1"/>
  <c r="D82" i="1"/>
  <c r="F82" i="1"/>
  <c r="E82" i="1"/>
  <c r="G82" i="1"/>
  <c r="I82" i="1"/>
  <c r="J82" i="1"/>
  <c r="K82" i="1"/>
  <c r="L82" i="1"/>
  <c r="N82" i="1"/>
  <c r="M82" i="1"/>
  <c r="O82" i="1"/>
  <c r="P82" i="1"/>
  <c r="Q82" i="1"/>
  <c r="R82" i="1"/>
  <c r="C83" i="1"/>
  <c r="D83" i="1"/>
  <c r="F83" i="1"/>
  <c r="E83" i="1"/>
  <c r="G83" i="1"/>
  <c r="I83" i="1"/>
  <c r="J83" i="1"/>
  <c r="K83" i="1"/>
  <c r="L83" i="1"/>
  <c r="N83" i="1"/>
  <c r="M83" i="1"/>
  <c r="O83" i="1"/>
  <c r="P83" i="1"/>
  <c r="Q83" i="1"/>
  <c r="R83" i="1"/>
  <c r="C84" i="1"/>
  <c r="D84" i="1"/>
  <c r="F84" i="1"/>
  <c r="E84" i="1"/>
  <c r="G84" i="1"/>
  <c r="I84" i="1"/>
  <c r="J84" i="1"/>
  <c r="K84" i="1"/>
  <c r="L84" i="1"/>
  <c r="N84" i="1"/>
  <c r="M84" i="1"/>
  <c r="O84" i="1"/>
  <c r="P84" i="1"/>
  <c r="Q84" i="1"/>
  <c r="R84" i="1"/>
  <c r="C85" i="1"/>
  <c r="D85" i="1"/>
  <c r="F85" i="1"/>
  <c r="E85" i="1"/>
  <c r="G85" i="1"/>
  <c r="I85" i="1"/>
  <c r="J85" i="1"/>
  <c r="K85" i="1"/>
  <c r="L85" i="1"/>
  <c r="N85" i="1"/>
  <c r="M85" i="1"/>
  <c r="O85" i="1"/>
  <c r="P85" i="1"/>
  <c r="Q85" i="1"/>
  <c r="R85" i="1"/>
  <c r="C86" i="1"/>
  <c r="D86" i="1"/>
  <c r="F86" i="1"/>
  <c r="E86" i="1"/>
  <c r="G86" i="1"/>
  <c r="I86" i="1"/>
  <c r="J86" i="1"/>
  <c r="K86" i="1"/>
  <c r="L86" i="1"/>
  <c r="N86" i="1"/>
  <c r="M86" i="1"/>
  <c r="O86" i="1"/>
  <c r="P86" i="1"/>
  <c r="Q86" i="1"/>
  <c r="R86" i="1"/>
  <c r="C87" i="1"/>
  <c r="D87" i="1"/>
  <c r="F87" i="1"/>
  <c r="E87" i="1"/>
  <c r="G87" i="1"/>
  <c r="I87" i="1"/>
  <c r="J87" i="1"/>
  <c r="K87" i="1"/>
  <c r="L87" i="1"/>
  <c r="N87" i="1"/>
  <c r="M87" i="1"/>
  <c r="O87" i="1"/>
  <c r="P87" i="1"/>
  <c r="Q87" i="1"/>
  <c r="R87" i="1"/>
  <c r="C88" i="1"/>
  <c r="D88" i="1"/>
  <c r="F88" i="1"/>
  <c r="E88" i="1"/>
  <c r="G88" i="1"/>
  <c r="I88" i="1"/>
  <c r="J88" i="1"/>
  <c r="K88" i="1"/>
  <c r="L88" i="1"/>
  <c r="N88" i="1"/>
  <c r="M88" i="1"/>
  <c r="O88" i="1"/>
  <c r="P88" i="1"/>
  <c r="Q88" i="1"/>
  <c r="R88" i="1"/>
  <c r="C89" i="1"/>
  <c r="D89" i="1"/>
  <c r="F89" i="1"/>
  <c r="E89" i="1"/>
  <c r="G89" i="1"/>
  <c r="I89" i="1"/>
  <c r="J89" i="1"/>
  <c r="K89" i="1"/>
  <c r="L89" i="1"/>
  <c r="N89" i="1"/>
  <c r="M89" i="1"/>
  <c r="O89" i="1"/>
  <c r="P89" i="1"/>
  <c r="Q89" i="1"/>
  <c r="R89" i="1"/>
  <c r="C90" i="1"/>
  <c r="D90" i="1"/>
  <c r="F90" i="1"/>
  <c r="E90" i="1"/>
  <c r="G90" i="1"/>
  <c r="I90" i="1"/>
  <c r="J90" i="1"/>
  <c r="K90" i="1"/>
  <c r="L90" i="1"/>
  <c r="N90" i="1"/>
  <c r="M90" i="1"/>
  <c r="O90" i="1"/>
  <c r="P90" i="1"/>
  <c r="Q90" i="1"/>
  <c r="R90" i="1"/>
  <c r="C91" i="1"/>
  <c r="D91" i="1"/>
  <c r="F91" i="1"/>
  <c r="E91" i="1"/>
  <c r="G91" i="1"/>
  <c r="I91" i="1"/>
  <c r="J91" i="1"/>
  <c r="K91" i="1"/>
  <c r="L91" i="1"/>
  <c r="N91" i="1"/>
  <c r="M91" i="1"/>
  <c r="O91" i="1"/>
  <c r="P91" i="1"/>
  <c r="Q91" i="1"/>
  <c r="R91" i="1"/>
  <c r="C92" i="1"/>
  <c r="D92" i="1"/>
  <c r="F92" i="1"/>
  <c r="E92" i="1"/>
  <c r="G92" i="1"/>
  <c r="I92" i="1"/>
  <c r="J92" i="1"/>
  <c r="K92" i="1"/>
  <c r="L92" i="1"/>
  <c r="N92" i="1"/>
  <c r="M92" i="1"/>
  <c r="O92" i="1"/>
  <c r="P92" i="1"/>
  <c r="Q92" i="1"/>
  <c r="R92" i="1"/>
  <c r="C93" i="1"/>
  <c r="D93" i="1"/>
  <c r="F93" i="1"/>
  <c r="E93" i="1"/>
  <c r="G93" i="1"/>
  <c r="I93" i="1"/>
  <c r="J93" i="1"/>
  <c r="K93" i="1"/>
  <c r="L93" i="1"/>
  <c r="N93" i="1"/>
  <c r="M93" i="1"/>
  <c r="O93" i="1"/>
  <c r="P93" i="1"/>
  <c r="Q93" i="1"/>
  <c r="R93" i="1"/>
  <c r="C94" i="1"/>
  <c r="D94" i="1"/>
  <c r="F94" i="1"/>
  <c r="E94" i="1"/>
  <c r="G94" i="1"/>
  <c r="I94" i="1"/>
  <c r="J94" i="1"/>
  <c r="K94" i="1"/>
  <c r="L94" i="1"/>
  <c r="N94" i="1"/>
  <c r="M94" i="1"/>
  <c r="O94" i="1"/>
  <c r="P94" i="1"/>
  <c r="Q94" i="1"/>
  <c r="R94" i="1"/>
  <c r="C95" i="1"/>
  <c r="D95" i="1"/>
  <c r="F95" i="1"/>
  <c r="E95" i="1"/>
  <c r="G95" i="1"/>
  <c r="I95" i="1"/>
  <c r="J95" i="1"/>
  <c r="K95" i="1"/>
  <c r="L95" i="1"/>
  <c r="N95" i="1"/>
  <c r="M95" i="1"/>
  <c r="O95" i="1"/>
  <c r="P95" i="1"/>
  <c r="Q95" i="1"/>
  <c r="R95" i="1"/>
  <c r="C96" i="1"/>
  <c r="D96" i="1"/>
  <c r="F96" i="1"/>
  <c r="E96" i="1"/>
  <c r="G96" i="1"/>
  <c r="I96" i="1"/>
  <c r="J96" i="1"/>
  <c r="K96" i="1"/>
  <c r="L96" i="1"/>
  <c r="N96" i="1"/>
  <c r="M96" i="1"/>
  <c r="O96" i="1"/>
  <c r="P96" i="1"/>
  <c r="Q96" i="1"/>
  <c r="R96" i="1"/>
  <c r="C97" i="1"/>
  <c r="D97" i="1"/>
  <c r="F97" i="1"/>
  <c r="E97" i="1"/>
  <c r="G97" i="1"/>
  <c r="I97" i="1"/>
  <c r="J97" i="1"/>
  <c r="K97" i="1"/>
  <c r="L97" i="1"/>
  <c r="N97" i="1"/>
  <c r="M97" i="1"/>
  <c r="O97" i="1"/>
  <c r="P97" i="1"/>
  <c r="Q97" i="1"/>
  <c r="R97" i="1"/>
  <c r="C98" i="1"/>
  <c r="D98" i="1"/>
  <c r="F98" i="1"/>
  <c r="E98" i="1"/>
  <c r="G98" i="1"/>
  <c r="I98" i="1"/>
  <c r="J98" i="1"/>
  <c r="K98" i="1"/>
  <c r="L98" i="1"/>
  <c r="N98" i="1"/>
  <c r="M98" i="1"/>
  <c r="O98" i="1"/>
  <c r="P98" i="1"/>
  <c r="Q98" i="1"/>
  <c r="R98" i="1"/>
  <c r="C99" i="1"/>
  <c r="D99" i="1"/>
  <c r="F99" i="1"/>
  <c r="E99" i="1"/>
  <c r="G99" i="1"/>
  <c r="I99" i="1"/>
  <c r="J99" i="1"/>
  <c r="K99" i="1"/>
  <c r="L99" i="1"/>
  <c r="N99" i="1"/>
  <c r="M99" i="1"/>
  <c r="O99" i="1"/>
  <c r="P99" i="1"/>
  <c r="Q99" i="1"/>
  <c r="R99" i="1"/>
  <c r="C100" i="1"/>
  <c r="D100" i="1"/>
  <c r="F100" i="1"/>
  <c r="E100" i="1"/>
  <c r="G100" i="1"/>
  <c r="I100" i="1"/>
  <c r="J100" i="1"/>
  <c r="K100" i="1"/>
  <c r="L100" i="1"/>
  <c r="N100" i="1"/>
  <c r="M100" i="1"/>
  <c r="O100" i="1"/>
  <c r="P100" i="1"/>
  <c r="Q100" i="1"/>
  <c r="R100" i="1"/>
  <c r="C101" i="1"/>
  <c r="D101" i="1"/>
  <c r="F101" i="1"/>
  <c r="E101" i="1"/>
  <c r="G101" i="1"/>
  <c r="I101" i="1"/>
  <c r="J101" i="1"/>
  <c r="K101" i="1"/>
  <c r="L101" i="1"/>
  <c r="N101" i="1"/>
  <c r="M101" i="1"/>
  <c r="O101" i="1"/>
  <c r="P101" i="1"/>
  <c r="Q101" i="1"/>
  <c r="R101" i="1"/>
  <c r="C102" i="1"/>
  <c r="D102" i="1"/>
  <c r="F102" i="1"/>
  <c r="E102" i="1"/>
  <c r="G102" i="1"/>
  <c r="I102" i="1"/>
  <c r="J102" i="1"/>
  <c r="K102" i="1"/>
  <c r="L102" i="1"/>
  <c r="N102" i="1"/>
  <c r="M102" i="1"/>
  <c r="O102" i="1"/>
  <c r="P102" i="1"/>
  <c r="Q102" i="1"/>
  <c r="R102" i="1"/>
  <c r="C103" i="1"/>
  <c r="D103" i="1"/>
  <c r="F103" i="1"/>
  <c r="E103" i="1"/>
  <c r="G103" i="1"/>
  <c r="I103" i="1"/>
  <c r="J103" i="1"/>
  <c r="K103" i="1"/>
  <c r="L103" i="1"/>
  <c r="N103" i="1"/>
  <c r="M103" i="1"/>
  <c r="O103" i="1"/>
  <c r="P103" i="1"/>
  <c r="Q103" i="1"/>
  <c r="R103" i="1"/>
  <c r="C104" i="1"/>
  <c r="D104" i="1"/>
  <c r="F104" i="1"/>
  <c r="E104" i="1"/>
  <c r="G104" i="1"/>
  <c r="I104" i="1"/>
  <c r="J104" i="1"/>
  <c r="K104" i="1"/>
  <c r="L104" i="1"/>
  <c r="N104" i="1"/>
  <c r="M104" i="1"/>
  <c r="O104" i="1"/>
  <c r="P104" i="1"/>
  <c r="Q104" i="1"/>
  <c r="R104" i="1"/>
  <c r="C105" i="1"/>
  <c r="D105" i="1"/>
  <c r="F105" i="1"/>
  <c r="E105" i="1"/>
  <c r="G105" i="1"/>
  <c r="I105" i="1"/>
  <c r="J105" i="1"/>
  <c r="K105" i="1"/>
  <c r="L105" i="1"/>
  <c r="N105" i="1"/>
  <c r="M105" i="1"/>
  <c r="O105" i="1"/>
  <c r="P105" i="1"/>
  <c r="Q105" i="1"/>
  <c r="R105" i="1"/>
  <c r="C106" i="1"/>
  <c r="D106" i="1"/>
  <c r="F106" i="1"/>
  <c r="E106" i="1"/>
  <c r="G106" i="1"/>
  <c r="I106" i="1"/>
  <c r="J106" i="1"/>
  <c r="K106" i="1"/>
  <c r="L106" i="1"/>
  <c r="N106" i="1"/>
  <c r="M106" i="1"/>
  <c r="O106" i="1"/>
  <c r="P106" i="1"/>
  <c r="Q106" i="1"/>
  <c r="R106" i="1"/>
  <c r="C107" i="1"/>
  <c r="D107" i="1"/>
  <c r="F107" i="1"/>
  <c r="E107" i="1"/>
  <c r="G107" i="1"/>
  <c r="I107" i="1"/>
  <c r="J107" i="1"/>
  <c r="K107" i="1"/>
  <c r="L107" i="1"/>
  <c r="N107" i="1"/>
  <c r="M107" i="1"/>
  <c r="O107" i="1"/>
  <c r="P107" i="1"/>
  <c r="Q107" i="1"/>
  <c r="R107" i="1"/>
  <c r="C108" i="1"/>
  <c r="D108" i="1"/>
  <c r="F108" i="1"/>
  <c r="E108" i="1"/>
  <c r="G108" i="1"/>
  <c r="I108" i="1"/>
  <c r="J108" i="1"/>
  <c r="K108" i="1"/>
  <c r="L108" i="1"/>
  <c r="N108" i="1"/>
  <c r="M108" i="1"/>
  <c r="O108" i="1"/>
  <c r="P108" i="1"/>
  <c r="Q108" i="1"/>
  <c r="R108" i="1"/>
  <c r="C109" i="1"/>
  <c r="D109" i="1"/>
  <c r="F109" i="1"/>
  <c r="E109" i="1"/>
  <c r="G109" i="1"/>
  <c r="I109" i="1"/>
  <c r="J109" i="1"/>
  <c r="K109" i="1"/>
  <c r="L109" i="1"/>
  <c r="N109" i="1"/>
  <c r="M109" i="1"/>
  <c r="O109" i="1"/>
  <c r="P109" i="1"/>
  <c r="Q109" i="1"/>
  <c r="R109" i="1"/>
  <c r="C110" i="1"/>
  <c r="D110" i="1"/>
  <c r="F110" i="1"/>
  <c r="E110" i="1"/>
  <c r="G110" i="1"/>
  <c r="I110" i="1"/>
  <c r="J110" i="1"/>
  <c r="K110" i="1"/>
  <c r="L110" i="1"/>
  <c r="N110" i="1"/>
  <c r="M110" i="1"/>
  <c r="O110" i="1"/>
  <c r="P110" i="1"/>
  <c r="Q110" i="1"/>
  <c r="R110" i="1"/>
  <c r="C111" i="1"/>
  <c r="D111" i="1"/>
  <c r="F111" i="1"/>
  <c r="E111" i="1"/>
  <c r="G111" i="1"/>
  <c r="I111" i="1"/>
  <c r="J111" i="1"/>
  <c r="K111" i="1"/>
  <c r="L111" i="1"/>
  <c r="N111" i="1"/>
  <c r="M111" i="1"/>
  <c r="O111" i="1"/>
  <c r="P111" i="1"/>
  <c r="Q111" i="1"/>
  <c r="R111" i="1"/>
  <c r="C112" i="1"/>
  <c r="D112" i="1"/>
  <c r="F112" i="1"/>
  <c r="E112" i="1"/>
  <c r="G112" i="1"/>
  <c r="I112" i="1"/>
  <c r="J112" i="1"/>
  <c r="K112" i="1"/>
  <c r="L112" i="1"/>
  <c r="N112" i="1"/>
  <c r="M112" i="1"/>
  <c r="O112" i="1"/>
  <c r="P112" i="1"/>
  <c r="Q112" i="1"/>
  <c r="R112" i="1"/>
  <c r="C113" i="1"/>
  <c r="D113" i="1"/>
  <c r="F113" i="1"/>
  <c r="E113" i="1"/>
  <c r="G113" i="1"/>
  <c r="I113" i="1"/>
  <c r="J113" i="1"/>
  <c r="K113" i="1"/>
  <c r="L113" i="1"/>
  <c r="N113" i="1"/>
  <c r="M113" i="1"/>
  <c r="O113" i="1"/>
  <c r="P113" i="1"/>
  <c r="Q113" i="1"/>
  <c r="R113" i="1"/>
  <c r="C114" i="1"/>
  <c r="D114" i="1"/>
  <c r="F114" i="1"/>
  <c r="E114" i="1"/>
  <c r="G114" i="1"/>
  <c r="I114" i="1"/>
  <c r="J114" i="1"/>
  <c r="K114" i="1"/>
  <c r="L114" i="1"/>
  <c r="N114" i="1"/>
  <c r="M114" i="1"/>
  <c r="O114" i="1"/>
  <c r="P114" i="1"/>
  <c r="Q114" i="1"/>
  <c r="R114" i="1"/>
  <c r="C115" i="1"/>
  <c r="D115" i="1"/>
  <c r="F115" i="1"/>
  <c r="E115" i="1"/>
  <c r="G115" i="1"/>
  <c r="I115" i="1"/>
  <c r="J115" i="1"/>
  <c r="K115" i="1"/>
  <c r="L115" i="1"/>
  <c r="N115" i="1"/>
  <c r="M115" i="1"/>
  <c r="O115" i="1"/>
  <c r="P115" i="1"/>
  <c r="Q115" i="1"/>
  <c r="R115" i="1"/>
  <c r="C116" i="1"/>
  <c r="D116" i="1"/>
  <c r="F116" i="1"/>
  <c r="E116" i="1"/>
  <c r="G116" i="1"/>
  <c r="I116" i="1"/>
  <c r="J116" i="1"/>
  <c r="K116" i="1"/>
  <c r="L116" i="1"/>
  <c r="N116" i="1"/>
  <c r="M116" i="1"/>
  <c r="O116" i="1"/>
  <c r="P116" i="1"/>
  <c r="Q116" i="1"/>
  <c r="R116" i="1"/>
  <c r="C117" i="1"/>
  <c r="D117" i="1"/>
  <c r="F117" i="1"/>
  <c r="E117" i="1"/>
  <c r="G117" i="1"/>
  <c r="I117" i="1"/>
  <c r="J117" i="1"/>
  <c r="K117" i="1"/>
  <c r="L117" i="1"/>
  <c r="N117" i="1"/>
  <c r="M117" i="1"/>
  <c r="O117" i="1"/>
  <c r="P117" i="1"/>
  <c r="Q117" i="1"/>
  <c r="R117" i="1"/>
  <c r="C118" i="1"/>
  <c r="D118" i="1"/>
  <c r="F118" i="1"/>
  <c r="E118" i="1"/>
  <c r="G118" i="1"/>
  <c r="I118" i="1"/>
  <c r="J118" i="1"/>
  <c r="K118" i="1"/>
  <c r="L118" i="1"/>
  <c r="N118" i="1"/>
  <c r="M118" i="1"/>
  <c r="O118" i="1"/>
  <c r="P118" i="1"/>
  <c r="Q118" i="1"/>
  <c r="R118" i="1"/>
  <c r="C119" i="1"/>
  <c r="D119" i="1"/>
  <c r="F119" i="1"/>
  <c r="E119" i="1"/>
  <c r="G119" i="1"/>
  <c r="I119" i="1"/>
  <c r="J119" i="1"/>
  <c r="K119" i="1"/>
  <c r="L119" i="1"/>
  <c r="N119" i="1"/>
  <c r="M119" i="1"/>
  <c r="O119" i="1"/>
  <c r="P119" i="1"/>
  <c r="Q119" i="1"/>
  <c r="R119" i="1"/>
  <c r="C120" i="1"/>
  <c r="D120" i="1"/>
  <c r="F120" i="1"/>
  <c r="E120" i="1"/>
  <c r="G120" i="1"/>
  <c r="I120" i="1"/>
  <c r="J120" i="1"/>
  <c r="K120" i="1"/>
  <c r="L120" i="1"/>
  <c r="N120" i="1"/>
  <c r="M120" i="1"/>
  <c r="O120" i="1"/>
  <c r="P120" i="1"/>
  <c r="Q120" i="1"/>
  <c r="R120" i="1"/>
  <c r="C121" i="1"/>
  <c r="D121" i="1"/>
  <c r="F121" i="1"/>
  <c r="E121" i="1"/>
  <c r="G121" i="1"/>
  <c r="I121" i="1"/>
  <c r="J121" i="1"/>
  <c r="K121" i="1"/>
  <c r="L121" i="1"/>
  <c r="N121" i="1"/>
  <c r="M121" i="1"/>
  <c r="O121" i="1"/>
  <c r="P121" i="1"/>
  <c r="Q121" i="1"/>
  <c r="R121" i="1"/>
  <c r="C122" i="1"/>
  <c r="D122" i="1"/>
  <c r="F122" i="1"/>
  <c r="E122" i="1"/>
  <c r="G122" i="1"/>
  <c r="I122" i="1"/>
  <c r="J122" i="1"/>
  <c r="K122" i="1"/>
  <c r="L122" i="1"/>
  <c r="N122" i="1"/>
  <c r="M122" i="1"/>
  <c r="O122" i="1"/>
  <c r="P122" i="1"/>
  <c r="Q122" i="1"/>
  <c r="R122" i="1"/>
  <c r="C123" i="1"/>
  <c r="D123" i="1"/>
  <c r="F123" i="1"/>
  <c r="E123" i="1"/>
  <c r="G123" i="1"/>
  <c r="I123" i="1"/>
  <c r="J123" i="1"/>
  <c r="K123" i="1"/>
  <c r="L123" i="1"/>
  <c r="N123" i="1"/>
  <c r="M123" i="1"/>
  <c r="O123" i="1"/>
  <c r="P123" i="1"/>
  <c r="Q123" i="1"/>
  <c r="R123" i="1"/>
  <c r="C124" i="1"/>
  <c r="D124" i="1"/>
  <c r="F124" i="1"/>
  <c r="E124" i="1"/>
  <c r="G124" i="1"/>
  <c r="I124" i="1"/>
  <c r="J124" i="1"/>
  <c r="K124" i="1"/>
  <c r="L124" i="1"/>
  <c r="N124" i="1"/>
  <c r="M124" i="1"/>
  <c r="O124" i="1"/>
  <c r="P124" i="1"/>
  <c r="Q124" i="1"/>
  <c r="R124" i="1"/>
  <c r="C125" i="1"/>
  <c r="D125" i="1"/>
  <c r="F125" i="1"/>
  <c r="E125" i="1"/>
  <c r="G125" i="1"/>
  <c r="I125" i="1"/>
  <c r="J125" i="1"/>
  <c r="K125" i="1"/>
  <c r="L125" i="1"/>
  <c r="N125" i="1"/>
  <c r="M125" i="1"/>
  <c r="O125" i="1"/>
  <c r="P125" i="1"/>
  <c r="Q125" i="1"/>
  <c r="R125" i="1"/>
  <c r="C126" i="1"/>
  <c r="D126" i="1"/>
  <c r="F126" i="1"/>
  <c r="E126" i="1"/>
  <c r="G126" i="1"/>
  <c r="I126" i="1"/>
  <c r="J126" i="1"/>
  <c r="K126" i="1"/>
  <c r="L126" i="1"/>
  <c r="N126" i="1"/>
  <c r="M126" i="1"/>
  <c r="O126" i="1"/>
  <c r="P126" i="1"/>
  <c r="Q126" i="1"/>
  <c r="R126" i="1"/>
  <c r="C127" i="1"/>
  <c r="D127" i="1"/>
  <c r="F127" i="1"/>
  <c r="E127" i="1"/>
  <c r="G127" i="1"/>
  <c r="I127" i="1"/>
  <c r="J127" i="1"/>
  <c r="K127" i="1"/>
  <c r="L127" i="1"/>
  <c r="N127" i="1"/>
  <c r="M127" i="1"/>
  <c r="O127" i="1"/>
  <c r="P127" i="1"/>
  <c r="Q127" i="1"/>
  <c r="R127" i="1"/>
  <c r="C128" i="1"/>
  <c r="D128" i="1"/>
  <c r="F128" i="1"/>
  <c r="E128" i="1"/>
  <c r="G128" i="1"/>
  <c r="I128" i="1"/>
  <c r="J128" i="1"/>
  <c r="K128" i="1"/>
  <c r="L128" i="1"/>
  <c r="N128" i="1"/>
  <c r="M128" i="1"/>
  <c r="O128" i="1"/>
  <c r="P128" i="1"/>
  <c r="Q128" i="1"/>
  <c r="R128" i="1"/>
  <c r="C129" i="1"/>
  <c r="D129" i="1"/>
  <c r="F129" i="1"/>
  <c r="E129" i="1"/>
  <c r="G129" i="1"/>
  <c r="I129" i="1"/>
  <c r="J129" i="1"/>
  <c r="K129" i="1"/>
  <c r="L129" i="1"/>
  <c r="N129" i="1"/>
  <c r="M129" i="1"/>
  <c r="O129" i="1"/>
  <c r="P129" i="1"/>
  <c r="Q129" i="1"/>
  <c r="R129" i="1"/>
  <c r="C130" i="1"/>
  <c r="D130" i="1"/>
  <c r="F130" i="1"/>
  <c r="E130" i="1"/>
  <c r="G130" i="1"/>
  <c r="I130" i="1"/>
  <c r="J130" i="1"/>
  <c r="K130" i="1"/>
  <c r="L130" i="1"/>
  <c r="N130" i="1"/>
  <c r="M130" i="1"/>
  <c r="O130" i="1"/>
  <c r="P130" i="1"/>
  <c r="Q130" i="1"/>
  <c r="R130" i="1"/>
  <c r="C131" i="1"/>
  <c r="D131" i="1"/>
  <c r="F131" i="1"/>
  <c r="E131" i="1"/>
  <c r="G131" i="1"/>
  <c r="I131" i="1"/>
  <c r="J131" i="1"/>
  <c r="K131" i="1"/>
  <c r="L131" i="1"/>
  <c r="N131" i="1"/>
  <c r="M131" i="1"/>
  <c r="O131" i="1"/>
  <c r="P131" i="1"/>
  <c r="Q131" i="1"/>
  <c r="R131" i="1"/>
  <c r="C132" i="1"/>
  <c r="D132" i="1"/>
  <c r="F132" i="1"/>
  <c r="E132" i="1"/>
  <c r="G132" i="1"/>
  <c r="I132" i="1"/>
  <c r="J132" i="1"/>
  <c r="K132" i="1"/>
  <c r="L132" i="1"/>
  <c r="N132" i="1"/>
  <c r="M132" i="1"/>
  <c r="O132" i="1"/>
  <c r="P132" i="1"/>
  <c r="Q132" i="1"/>
  <c r="R132" i="1"/>
  <c r="C133" i="1"/>
  <c r="D133" i="1"/>
  <c r="F133" i="1"/>
  <c r="E133" i="1"/>
  <c r="G133" i="1"/>
  <c r="I133" i="1"/>
  <c r="J133" i="1"/>
  <c r="K133" i="1"/>
  <c r="L133" i="1"/>
  <c r="N133" i="1"/>
  <c r="M133" i="1"/>
  <c r="O133" i="1"/>
  <c r="P133" i="1"/>
  <c r="Q133" i="1"/>
  <c r="R133" i="1"/>
  <c r="C134" i="1"/>
  <c r="D134" i="1"/>
  <c r="F134" i="1"/>
  <c r="E134" i="1"/>
  <c r="G134" i="1"/>
  <c r="I134" i="1"/>
  <c r="J134" i="1"/>
  <c r="K134" i="1"/>
  <c r="L134" i="1"/>
  <c r="N134" i="1"/>
  <c r="M134" i="1"/>
  <c r="O134" i="1"/>
  <c r="P134" i="1"/>
  <c r="Q134" i="1"/>
  <c r="R134" i="1"/>
  <c r="C135" i="1"/>
  <c r="D135" i="1"/>
  <c r="F135" i="1"/>
  <c r="E135" i="1"/>
  <c r="G135" i="1"/>
  <c r="I135" i="1"/>
  <c r="J135" i="1"/>
  <c r="K135" i="1"/>
  <c r="L135" i="1"/>
  <c r="N135" i="1"/>
  <c r="M135" i="1"/>
  <c r="O135" i="1"/>
  <c r="P135" i="1"/>
  <c r="Q135" i="1"/>
  <c r="R135" i="1"/>
  <c r="C136" i="1"/>
  <c r="D136" i="1"/>
  <c r="F136" i="1"/>
  <c r="E136" i="1"/>
  <c r="G136" i="1"/>
  <c r="I136" i="1"/>
  <c r="J136" i="1"/>
  <c r="K136" i="1"/>
  <c r="L136" i="1"/>
  <c r="N136" i="1"/>
  <c r="M136" i="1"/>
  <c r="O136" i="1"/>
  <c r="P136" i="1"/>
  <c r="Q136" i="1"/>
  <c r="R136" i="1"/>
  <c r="C137" i="1"/>
  <c r="D137" i="1"/>
  <c r="F137" i="1"/>
  <c r="E137" i="1"/>
  <c r="G137" i="1"/>
  <c r="I137" i="1"/>
  <c r="J137" i="1"/>
  <c r="K137" i="1"/>
  <c r="L137" i="1"/>
  <c r="N137" i="1"/>
  <c r="M137" i="1"/>
  <c r="O137" i="1"/>
  <c r="P137" i="1"/>
  <c r="Q137" i="1"/>
  <c r="R137" i="1"/>
  <c r="C138" i="1"/>
  <c r="D138" i="1"/>
  <c r="F138" i="1"/>
  <c r="E138" i="1"/>
  <c r="G138" i="1"/>
  <c r="I138" i="1"/>
  <c r="J138" i="1"/>
  <c r="K138" i="1"/>
  <c r="L138" i="1"/>
  <c r="N138" i="1"/>
  <c r="M138" i="1"/>
  <c r="O138" i="1"/>
  <c r="P138" i="1"/>
  <c r="Q138" i="1"/>
  <c r="R138" i="1"/>
  <c r="C139" i="1"/>
  <c r="D139" i="1"/>
  <c r="F139" i="1"/>
  <c r="E139" i="1"/>
  <c r="G139" i="1"/>
  <c r="I139" i="1"/>
  <c r="J139" i="1"/>
  <c r="K139" i="1"/>
  <c r="L139" i="1"/>
  <c r="N139" i="1"/>
  <c r="M139" i="1"/>
  <c r="O139" i="1"/>
  <c r="P139" i="1"/>
  <c r="Q139" i="1"/>
  <c r="R139" i="1"/>
  <c r="C140" i="1"/>
  <c r="D140" i="1"/>
  <c r="F140" i="1"/>
  <c r="E140" i="1"/>
  <c r="G140" i="1"/>
  <c r="I140" i="1"/>
  <c r="J140" i="1"/>
  <c r="K140" i="1"/>
  <c r="L140" i="1"/>
  <c r="N140" i="1"/>
  <c r="M140" i="1"/>
  <c r="O140" i="1"/>
  <c r="P140" i="1"/>
  <c r="Q140" i="1"/>
  <c r="R140" i="1"/>
  <c r="C141" i="1"/>
  <c r="D141" i="1"/>
  <c r="F141" i="1"/>
  <c r="E141" i="1"/>
  <c r="G141" i="1"/>
  <c r="I141" i="1"/>
  <c r="J141" i="1"/>
  <c r="K141" i="1"/>
  <c r="L141" i="1"/>
  <c r="N141" i="1"/>
  <c r="M141" i="1"/>
  <c r="O141" i="1"/>
  <c r="P141" i="1"/>
  <c r="Q141" i="1"/>
  <c r="R141" i="1"/>
  <c r="C142" i="1"/>
  <c r="D142" i="1"/>
  <c r="F142" i="1"/>
  <c r="E142" i="1"/>
  <c r="G142" i="1"/>
  <c r="I142" i="1"/>
  <c r="J142" i="1"/>
  <c r="K142" i="1"/>
  <c r="L142" i="1"/>
  <c r="N142" i="1"/>
  <c r="M142" i="1"/>
  <c r="O142" i="1"/>
  <c r="P142" i="1"/>
  <c r="Q142" i="1"/>
  <c r="R142" i="1"/>
  <c r="C143" i="1"/>
  <c r="D143" i="1"/>
  <c r="F143" i="1"/>
  <c r="E143" i="1"/>
  <c r="G143" i="1"/>
  <c r="I143" i="1"/>
  <c r="J143" i="1"/>
  <c r="K143" i="1"/>
  <c r="L143" i="1"/>
  <c r="N143" i="1"/>
  <c r="M143" i="1"/>
  <c r="O143" i="1"/>
  <c r="P143" i="1"/>
  <c r="Q143" i="1"/>
  <c r="R143" i="1"/>
  <c r="C144" i="1"/>
  <c r="D144" i="1"/>
  <c r="F144" i="1"/>
  <c r="E144" i="1"/>
  <c r="G144" i="1"/>
  <c r="I144" i="1"/>
  <c r="J144" i="1"/>
  <c r="K144" i="1"/>
  <c r="L144" i="1"/>
  <c r="N144" i="1"/>
  <c r="M144" i="1"/>
  <c r="O144" i="1"/>
  <c r="P144" i="1"/>
  <c r="Q144" i="1"/>
  <c r="R144" i="1"/>
  <c r="C145" i="1"/>
  <c r="D145" i="1"/>
  <c r="F145" i="1"/>
  <c r="E145" i="1"/>
  <c r="G145" i="1"/>
  <c r="I145" i="1"/>
  <c r="J145" i="1"/>
  <c r="K145" i="1"/>
  <c r="L145" i="1"/>
  <c r="N145" i="1"/>
  <c r="M145" i="1"/>
  <c r="O145" i="1"/>
  <c r="P145" i="1"/>
  <c r="Q145" i="1"/>
  <c r="R145" i="1"/>
  <c r="C146" i="1"/>
  <c r="D146" i="1"/>
  <c r="F146" i="1"/>
  <c r="E146" i="1"/>
  <c r="G146" i="1"/>
  <c r="I146" i="1"/>
  <c r="J146" i="1"/>
  <c r="K146" i="1"/>
  <c r="L146" i="1"/>
  <c r="N146" i="1"/>
  <c r="M146" i="1"/>
  <c r="O146" i="1"/>
  <c r="P146" i="1"/>
  <c r="Q146" i="1"/>
  <c r="R146" i="1"/>
  <c r="C147" i="1"/>
  <c r="D147" i="1"/>
  <c r="F147" i="1"/>
  <c r="E147" i="1"/>
  <c r="G147" i="1"/>
  <c r="I147" i="1"/>
  <c r="J147" i="1"/>
  <c r="K147" i="1"/>
  <c r="L147" i="1"/>
  <c r="N147" i="1"/>
  <c r="M147" i="1"/>
  <c r="O147" i="1"/>
  <c r="P147" i="1"/>
  <c r="Q147" i="1"/>
  <c r="R147" i="1"/>
  <c r="C148" i="1"/>
  <c r="D148" i="1"/>
  <c r="F148" i="1"/>
  <c r="E148" i="1"/>
  <c r="G148" i="1"/>
  <c r="I148" i="1"/>
  <c r="J148" i="1"/>
  <c r="K148" i="1"/>
  <c r="L148" i="1"/>
  <c r="N148" i="1"/>
  <c r="M148" i="1"/>
  <c r="O148" i="1"/>
  <c r="P148" i="1"/>
  <c r="Q148" i="1"/>
  <c r="R148" i="1"/>
  <c r="C149" i="1"/>
  <c r="D149" i="1"/>
  <c r="F149" i="1"/>
  <c r="E149" i="1"/>
  <c r="G149" i="1"/>
  <c r="I149" i="1"/>
  <c r="J149" i="1"/>
  <c r="K149" i="1"/>
  <c r="L149" i="1"/>
  <c r="N149" i="1"/>
  <c r="M149" i="1"/>
  <c r="O149" i="1"/>
  <c r="P149" i="1"/>
  <c r="Q149" i="1"/>
  <c r="R149" i="1"/>
  <c r="C150" i="1"/>
  <c r="D150" i="1"/>
  <c r="F150" i="1"/>
  <c r="E150" i="1"/>
  <c r="G150" i="1"/>
  <c r="I150" i="1"/>
  <c r="J150" i="1"/>
  <c r="K150" i="1"/>
  <c r="L150" i="1"/>
  <c r="N150" i="1"/>
  <c r="M150" i="1"/>
  <c r="O150" i="1"/>
  <c r="P150" i="1"/>
  <c r="Q150" i="1"/>
  <c r="R150" i="1"/>
  <c r="C151" i="1"/>
  <c r="D151" i="1"/>
  <c r="F151" i="1"/>
  <c r="E151" i="1"/>
  <c r="G151" i="1"/>
  <c r="I151" i="1"/>
  <c r="J151" i="1"/>
  <c r="K151" i="1"/>
  <c r="L151" i="1"/>
  <c r="N151" i="1"/>
  <c r="M151" i="1"/>
  <c r="O151" i="1"/>
  <c r="P151" i="1"/>
  <c r="Q151" i="1"/>
  <c r="R151" i="1"/>
  <c r="C152" i="1"/>
  <c r="D152" i="1"/>
  <c r="F152" i="1"/>
  <c r="E152" i="1"/>
  <c r="G152" i="1"/>
  <c r="I152" i="1"/>
  <c r="J152" i="1"/>
  <c r="K152" i="1"/>
  <c r="L152" i="1"/>
  <c r="N152" i="1"/>
  <c r="M152" i="1"/>
  <c r="O152" i="1"/>
  <c r="P152" i="1"/>
  <c r="Q152" i="1"/>
  <c r="R152" i="1"/>
  <c r="C153" i="1"/>
  <c r="D153" i="1"/>
  <c r="F153" i="1"/>
  <c r="E153" i="1"/>
  <c r="G153" i="1"/>
  <c r="I153" i="1"/>
  <c r="J153" i="1"/>
  <c r="K153" i="1"/>
  <c r="L153" i="1"/>
  <c r="N153" i="1"/>
  <c r="M153" i="1"/>
  <c r="O153" i="1"/>
  <c r="P153" i="1"/>
  <c r="Q153" i="1"/>
  <c r="R153" i="1"/>
  <c r="C154" i="1"/>
  <c r="D154" i="1"/>
  <c r="F154" i="1"/>
  <c r="E154" i="1"/>
  <c r="G154" i="1"/>
  <c r="I154" i="1"/>
  <c r="J154" i="1"/>
  <c r="K154" i="1"/>
  <c r="L154" i="1"/>
  <c r="N154" i="1"/>
  <c r="M154" i="1"/>
  <c r="O154" i="1"/>
  <c r="P154" i="1"/>
  <c r="Q154" i="1"/>
  <c r="R154" i="1"/>
  <c r="C155" i="1"/>
  <c r="D155" i="1"/>
  <c r="F155" i="1"/>
  <c r="E155" i="1"/>
  <c r="G155" i="1"/>
  <c r="I155" i="1"/>
  <c r="J155" i="1"/>
  <c r="K155" i="1"/>
  <c r="L155" i="1"/>
  <c r="N155" i="1"/>
  <c r="M155" i="1"/>
  <c r="O155" i="1"/>
  <c r="P155" i="1"/>
  <c r="Q155" i="1"/>
  <c r="R155" i="1"/>
  <c r="C156" i="1"/>
  <c r="D156" i="1"/>
  <c r="F156" i="1"/>
  <c r="E156" i="1"/>
  <c r="G156" i="1"/>
  <c r="I156" i="1"/>
  <c r="J156" i="1"/>
  <c r="K156" i="1"/>
  <c r="L156" i="1"/>
  <c r="N156" i="1"/>
  <c r="M156" i="1"/>
  <c r="O156" i="1"/>
  <c r="P156" i="1"/>
  <c r="Q156" i="1"/>
  <c r="R156" i="1"/>
  <c r="C157" i="1"/>
  <c r="D157" i="1"/>
  <c r="F157" i="1"/>
  <c r="E157" i="1"/>
  <c r="G157" i="1"/>
  <c r="I157" i="1"/>
  <c r="J157" i="1"/>
  <c r="K157" i="1"/>
  <c r="L157" i="1"/>
  <c r="N157" i="1"/>
  <c r="M157" i="1"/>
  <c r="O157" i="1"/>
  <c r="P157" i="1"/>
  <c r="Q157" i="1"/>
  <c r="R157" i="1"/>
  <c r="C158" i="1"/>
  <c r="D158" i="1"/>
  <c r="F158" i="1"/>
  <c r="E158" i="1"/>
  <c r="G158" i="1"/>
  <c r="I158" i="1"/>
  <c r="J158" i="1"/>
  <c r="K158" i="1"/>
  <c r="L158" i="1"/>
  <c r="N158" i="1"/>
  <c r="M158" i="1"/>
  <c r="O158" i="1"/>
  <c r="P158" i="1"/>
  <c r="Q158" i="1"/>
  <c r="R158" i="1"/>
  <c r="C159" i="1"/>
  <c r="D159" i="1"/>
  <c r="F159" i="1"/>
  <c r="E159" i="1"/>
  <c r="G159" i="1"/>
  <c r="I159" i="1"/>
  <c r="J159" i="1"/>
  <c r="K159" i="1"/>
  <c r="L159" i="1"/>
  <c r="N159" i="1"/>
  <c r="M159" i="1"/>
  <c r="O159" i="1"/>
  <c r="P159" i="1"/>
  <c r="Q159" i="1"/>
  <c r="R159" i="1"/>
  <c r="C160" i="1"/>
  <c r="D160" i="1"/>
  <c r="F160" i="1"/>
  <c r="E160" i="1"/>
  <c r="G160" i="1"/>
  <c r="I160" i="1"/>
  <c r="J160" i="1"/>
  <c r="K160" i="1"/>
  <c r="L160" i="1"/>
  <c r="N160" i="1"/>
  <c r="M160" i="1"/>
  <c r="O160" i="1"/>
  <c r="P160" i="1"/>
  <c r="Q160" i="1"/>
  <c r="R160" i="1"/>
  <c r="C161" i="1"/>
  <c r="D161" i="1"/>
  <c r="F161" i="1"/>
  <c r="E161" i="1"/>
  <c r="G161" i="1"/>
  <c r="I161" i="1"/>
  <c r="J161" i="1"/>
  <c r="K161" i="1"/>
  <c r="L161" i="1"/>
  <c r="N161" i="1"/>
  <c r="M161" i="1"/>
  <c r="O161" i="1"/>
  <c r="P161" i="1"/>
  <c r="Q161" i="1"/>
  <c r="R161" i="1"/>
  <c r="C162" i="1"/>
  <c r="D162" i="1"/>
  <c r="F162" i="1"/>
  <c r="E162" i="1"/>
  <c r="G162" i="1"/>
  <c r="I162" i="1"/>
  <c r="J162" i="1"/>
  <c r="K162" i="1"/>
  <c r="L162" i="1"/>
  <c r="N162" i="1"/>
  <c r="M162" i="1"/>
  <c r="O162" i="1"/>
  <c r="P162" i="1"/>
  <c r="Q162" i="1"/>
  <c r="R162" i="1"/>
  <c r="C163" i="1"/>
  <c r="D163" i="1"/>
  <c r="F163" i="1"/>
  <c r="E163" i="1"/>
  <c r="G163" i="1"/>
  <c r="I163" i="1"/>
  <c r="J163" i="1"/>
  <c r="K163" i="1"/>
  <c r="L163" i="1"/>
  <c r="N163" i="1"/>
  <c r="M163" i="1"/>
  <c r="O163" i="1"/>
  <c r="P163" i="1"/>
  <c r="Q163" i="1"/>
  <c r="R163" i="1"/>
  <c r="C164" i="1"/>
  <c r="D164" i="1"/>
  <c r="F164" i="1"/>
  <c r="E164" i="1"/>
  <c r="G164" i="1"/>
  <c r="I164" i="1"/>
  <c r="J164" i="1"/>
  <c r="K164" i="1"/>
  <c r="L164" i="1"/>
  <c r="N164" i="1"/>
  <c r="M164" i="1"/>
  <c r="O164" i="1"/>
  <c r="P164" i="1"/>
  <c r="Q164" i="1"/>
  <c r="R164" i="1"/>
  <c r="C165" i="1"/>
  <c r="D165" i="1"/>
  <c r="F165" i="1"/>
  <c r="E165" i="1"/>
  <c r="G165" i="1"/>
  <c r="I165" i="1"/>
  <c r="J165" i="1"/>
  <c r="K165" i="1"/>
  <c r="L165" i="1"/>
  <c r="N165" i="1"/>
  <c r="M165" i="1"/>
  <c r="O165" i="1"/>
  <c r="P165" i="1"/>
  <c r="Q165" i="1"/>
  <c r="R165" i="1"/>
  <c r="C166" i="1"/>
  <c r="D166" i="1"/>
  <c r="F166" i="1"/>
  <c r="E166" i="1"/>
  <c r="G166" i="1"/>
  <c r="I166" i="1"/>
  <c r="J166" i="1"/>
  <c r="K166" i="1"/>
  <c r="L166" i="1"/>
  <c r="N166" i="1"/>
  <c r="M166" i="1"/>
  <c r="O166" i="1"/>
  <c r="P166" i="1"/>
  <c r="Q166" i="1"/>
  <c r="R166" i="1"/>
  <c r="C167" i="1"/>
  <c r="D167" i="1"/>
  <c r="F167" i="1"/>
  <c r="E167" i="1"/>
  <c r="G167" i="1"/>
  <c r="I167" i="1"/>
  <c r="J167" i="1"/>
  <c r="K167" i="1"/>
  <c r="L167" i="1"/>
  <c r="N167" i="1"/>
  <c r="M167" i="1"/>
  <c r="O167" i="1"/>
  <c r="P167" i="1"/>
  <c r="Q167" i="1"/>
  <c r="R167" i="1"/>
  <c r="C168" i="1"/>
  <c r="D168" i="1"/>
  <c r="F168" i="1"/>
  <c r="E168" i="1"/>
  <c r="G168" i="1"/>
  <c r="I168" i="1"/>
  <c r="J168" i="1"/>
  <c r="K168" i="1"/>
  <c r="L168" i="1"/>
  <c r="N168" i="1"/>
  <c r="M168" i="1"/>
  <c r="O168" i="1"/>
  <c r="P168" i="1"/>
  <c r="Q168" i="1"/>
  <c r="R168" i="1"/>
  <c r="C169" i="1"/>
  <c r="D169" i="1"/>
  <c r="F169" i="1"/>
  <c r="E169" i="1"/>
  <c r="G169" i="1"/>
  <c r="I169" i="1"/>
  <c r="J169" i="1"/>
  <c r="K169" i="1"/>
  <c r="L169" i="1"/>
  <c r="N169" i="1"/>
  <c r="M169" i="1"/>
  <c r="O169" i="1"/>
  <c r="P169" i="1"/>
  <c r="Q169" i="1"/>
  <c r="R169" i="1"/>
  <c r="C170" i="1"/>
  <c r="D170" i="1"/>
  <c r="F170" i="1"/>
  <c r="E170" i="1"/>
  <c r="G170" i="1"/>
  <c r="I170" i="1"/>
  <c r="J170" i="1"/>
  <c r="K170" i="1"/>
  <c r="L170" i="1"/>
  <c r="N170" i="1"/>
  <c r="M170" i="1"/>
  <c r="O170" i="1"/>
  <c r="P170" i="1"/>
  <c r="Q170" i="1"/>
  <c r="R170" i="1"/>
  <c r="C171" i="1"/>
  <c r="D171" i="1"/>
  <c r="F171" i="1"/>
  <c r="E171" i="1"/>
  <c r="G171" i="1"/>
  <c r="I171" i="1"/>
  <c r="J171" i="1"/>
  <c r="K171" i="1"/>
  <c r="L171" i="1"/>
  <c r="N171" i="1"/>
  <c r="M171" i="1"/>
  <c r="O171" i="1"/>
  <c r="P171" i="1"/>
  <c r="Q171" i="1"/>
  <c r="R171" i="1"/>
  <c r="C172" i="1"/>
  <c r="D172" i="1"/>
  <c r="F172" i="1"/>
  <c r="E172" i="1"/>
  <c r="G172" i="1"/>
  <c r="I172" i="1"/>
  <c r="J172" i="1"/>
  <c r="K172" i="1"/>
  <c r="L172" i="1"/>
  <c r="N172" i="1"/>
  <c r="M172" i="1"/>
  <c r="O172" i="1"/>
  <c r="P172" i="1"/>
  <c r="Q172" i="1"/>
  <c r="R172" i="1"/>
  <c r="C173" i="1"/>
  <c r="D173" i="1"/>
  <c r="F173" i="1"/>
  <c r="E173" i="1"/>
  <c r="G173" i="1"/>
  <c r="I173" i="1"/>
  <c r="J173" i="1"/>
  <c r="K173" i="1"/>
  <c r="L173" i="1"/>
  <c r="N173" i="1"/>
  <c r="M173" i="1"/>
  <c r="O173" i="1"/>
  <c r="P173" i="1"/>
  <c r="Q173" i="1"/>
  <c r="R173" i="1"/>
  <c r="C174" i="1"/>
  <c r="D174" i="1"/>
  <c r="F174" i="1"/>
  <c r="E174" i="1"/>
  <c r="G174" i="1"/>
  <c r="I174" i="1"/>
  <c r="J174" i="1"/>
  <c r="K174" i="1"/>
  <c r="L174" i="1"/>
  <c r="N174" i="1"/>
  <c r="M174" i="1"/>
  <c r="O174" i="1"/>
  <c r="P174" i="1"/>
  <c r="Q174" i="1"/>
  <c r="R174" i="1"/>
  <c r="C175" i="1"/>
  <c r="D175" i="1"/>
  <c r="F175" i="1"/>
  <c r="E175" i="1"/>
  <c r="G175" i="1"/>
  <c r="I175" i="1"/>
  <c r="J175" i="1"/>
  <c r="K175" i="1"/>
  <c r="L175" i="1"/>
  <c r="N175" i="1"/>
  <c r="M175" i="1"/>
  <c r="O175" i="1"/>
  <c r="P175" i="1"/>
  <c r="Q175" i="1"/>
  <c r="R175" i="1"/>
  <c r="C176" i="1"/>
  <c r="D176" i="1"/>
  <c r="F176" i="1"/>
  <c r="E176" i="1"/>
  <c r="G176" i="1"/>
  <c r="I176" i="1"/>
  <c r="J176" i="1"/>
  <c r="K176" i="1"/>
  <c r="L176" i="1"/>
  <c r="N176" i="1"/>
  <c r="M176" i="1"/>
  <c r="O176" i="1"/>
  <c r="P176" i="1"/>
  <c r="Q176" i="1"/>
  <c r="R176" i="1"/>
  <c r="C177" i="1"/>
  <c r="D177" i="1"/>
  <c r="F177" i="1"/>
  <c r="E177" i="1"/>
  <c r="G177" i="1"/>
  <c r="I177" i="1"/>
  <c r="J177" i="1"/>
  <c r="K177" i="1"/>
  <c r="L177" i="1"/>
  <c r="N177" i="1"/>
  <c r="M177" i="1"/>
  <c r="O177" i="1"/>
  <c r="P177" i="1"/>
  <c r="Q177" i="1"/>
  <c r="R177" i="1"/>
  <c r="C178" i="1"/>
  <c r="D178" i="1"/>
  <c r="F178" i="1"/>
  <c r="E178" i="1"/>
  <c r="G178" i="1"/>
  <c r="I178" i="1"/>
  <c r="J178" i="1"/>
  <c r="K178" i="1"/>
  <c r="L178" i="1"/>
  <c r="N178" i="1"/>
  <c r="M178" i="1"/>
  <c r="O178" i="1"/>
  <c r="P178" i="1"/>
  <c r="Q178" i="1"/>
  <c r="R178" i="1"/>
  <c r="C179" i="1"/>
  <c r="D179" i="1"/>
  <c r="F179" i="1"/>
  <c r="E179" i="1"/>
  <c r="G179" i="1"/>
  <c r="I179" i="1"/>
  <c r="J179" i="1"/>
  <c r="K179" i="1"/>
  <c r="L179" i="1"/>
  <c r="N179" i="1"/>
  <c r="M179" i="1"/>
  <c r="O179" i="1"/>
  <c r="P179" i="1"/>
  <c r="Q179" i="1"/>
  <c r="R179" i="1"/>
  <c r="C180" i="1"/>
  <c r="D180" i="1"/>
  <c r="F180" i="1"/>
  <c r="E180" i="1"/>
  <c r="G180" i="1"/>
  <c r="I180" i="1"/>
  <c r="J180" i="1"/>
  <c r="K180" i="1"/>
  <c r="L180" i="1"/>
  <c r="N180" i="1"/>
  <c r="M180" i="1"/>
  <c r="O180" i="1"/>
  <c r="P180" i="1"/>
  <c r="Q180" i="1"/>
  <c r="R180" i="1"/>
  <c r="C181" i="1"/>
  <c r="D181" i="1"/>
  <c r="F181" i="1"/>
  <c r="E181" i="1"/>
  <c r="G181" i="1"/>
  <c r="I181" i="1"/>
  <c r="J181" i="1"/>
  <c r="K181" i="1"/>
  <c r="L181" i="1"/>
  <c r="N181" i="1"/>
  <c r="M181" i="1"/>
  <c r="O181" i="1"/>
  <c r="P181" i="1"/>
  <c r="Q181" i="1"/>
  <c r="R181" i="1"/>
  <c r="C182" i="1"/>
  <c r="D182" i="1"/>
  <c r="F182" i="1"/>
  <c r="E182" i="1"/>
  <c r="G182" i="1"/>
  <c r="I182" i="1"/>
  <c r="J182" i="1"/>
  <c r="K182" i="1"/>
  <c r="L182" i="1"/>
  <c r="N182" i="1"/>
  <c r="M182" i="1"/>
  <c r="O182" i="1"/>
  <c r="P182" i="1"/>
  <c r="Q182" i="1"/>
  <c r="R182" i="1"/>
  <c r="C183" i="1"/>
  <c r="D183" i="1"/>
  <c r="F183" i="1"/>
  <c r="E183" i="1"/>
  <c r="G183" i="1"/>
  <c r="I183" i="1"/>
  <c r="J183" i="1"/>
  <c r="K183" i="1"/>
  <c r="L183" i="1"/>
  <c r="N183" i="1"/>
  <c r="M183" i="1"/>
  <c r="O183" i="1"/>
  <c r="P183" i="1"/>
  <c r="Q183" i="1"/>
  <c r="R183" i="1"/>
  <c r="C184" i="1"/>
  <c r="D184" i="1"/>
  <c r="F184" i="1"/>
  <c r="E184" i="1"/>
  <c r="G184" i="1"/>
  <c r="I184" i="1"/>
  <c r="J184" i="1"/>
  <c r="K184" i="1"/>
  <c r="L184" i="1"/>
  <c r="N184" i="1"/>
  <c r="M184" i="1"/>
  <c r="O184" i="1"/>
  <c r="P184" i="1"/>
  <c r="Q184" i="1"/>
  <c r="R184" i="1"/>
  <c r="C185" i="1"/>
  <c r="D185" i="1"/>
  <c r="F185" i="1"/>
  <c r="E185" i="1"/>
  <c r="G185" i="1"/>
  <c r="I185" i="1"/>
  <c r="J185" i="1"/>
  <c r="K185" i="1"/>
  <c r="L185" i="1"/>
  <c r="N185" i="1"/>
  <c r="M185" i="1"/>
  <c r="O185" i="1"/>
  <c r="P185" i="1"/>
  <c r="Q185" i="1"/>
  <c r="R185" i="1"/>
  <c r="C186" i="1"/>
  <c r="D186" i="1"/>
  <c r="F186" i="1"/>
  <c r="E186" i="1"/>
  <c r="G186" i="1"/>
  <c r="I186" i="1"/>
  <c r="J186" i="1"/>
  <c r="K186" i="1"/>
  <c r="L186" i="1"/>
  <c r="N186" i="1"/>
  <c r="M186" i="1"/>
  <c r="O186" i="1"/>
  <c r="P186" i="1"/>
  <c r="Q186" i="1"/>
  <c r="R186" i="1"/>
  <c r="C187" i="1"/>
  <c r="D187" i="1"/>
  <c r="F187" i="1"/>
  <c r="E187" i="1"/>
  <c r="G187" i="1"/>
  <c r="I187" i="1"/>
  <c r="J187" i="1"/>
  <c r="K187" i="1"/>
  <c r="L187" i="1"/>
  <c r="N187" i="1"/>
  <c r="M187" i="1"/>
  <c r="O187" i="1"/>
  <c r="P187" i="1"/>
  <c r="Q187" i="1"/>
  <c r="R187" i="1"/>
  <c r="C188" i="1"/>
  <c r="D188" i="1"/>
  <c r="F188" i="1"/>
  <c r="E188" i="1"/>
  <c r="G188" i="1"/>
  <c r="I188" i="1"/>
  <c r="J188" i="1"/>
  <c r="K188" i="1"/>
  <c r="L188" i="1"/>
  <c r="N188" i="1"/>
  <c r="M188" i="1"/>
  <c r="O188" i="1"/>
  <c r="P188" i="1"/>
  <c r="Q188" i="1"/>
  <c r="R188" i="1"/>
  <c r="C189" i="1"/>
  <c r="D189" i="1"/>
  <c r="F189" i="1"/>
  <c r="E189" i="1"/>
  <c r="G189" i="1"/>
  <c r="I189" i="1"/>
  <c r="J189" i="1"/>
  <c r="K189" i="1"/>
  <c r="L189" i="1"/>
  <c r="N189" i="1"/>
  <c r="M189" i="1"/>
  <c r="O189" i="1"/>
  <c r="P189" i="1"/>
  <c r="Q189" i="1"/>
  <c r="R189" i="1"/>
  <c r="C190" i="1"/>
  <c r="D190" i="1"/>
  <c r="F190" i="1"/>
  <c r="E190" i="1"/>
  <c r="G190" i="1"/>
  <c r="I190" i="1"/>
  <c r="J190" i="1"/>
  <c r="K190" i="1"/>
  <c r="L190" i="1"/>
  <c r="N190" i="1"/>
  <c r="M190" i="1"/>
  <c r="O190" i="1"/>
  <c r="P190" i="1"/>
  <c r="Q190" i="1"/>
  <c r="R190" i="1"/>
  <c r="C191" i="1"/>
  <c r="D191" i="1"/>
  <c r="F191" i="1"/>
  <c r="E191" i="1"/>
  <c r="G191" i="1"/>
  <c r="I191" i="1"/>
  <c r="J191" i="1"/>
  <c r="K191" i="1"/>
  <c r="L191" i="1"/>
  <c r="N191" i="1"/>
  <c r="M191" i="1"/>
  <c r="O191" i="1"/>
  <c r="P191" i="1"/>
  <c r="Q191" i="1"/>
  <c r="R191" i="1"/>
  <c r="C192" i="1"/>
  <c r="D192" i="1"/>
  <c r="F192" i="1"/>
  <c r="E192" i="1"/>
  <c r="G192" i="1"/>
  <c r="I192" i="1"/>
  <c r="J192" i="1"/>
  <c r="K192" i="1"/>
  <c r="L192" i="1"/>
  <c r="N192" i="1"/>
  <c r="M192" i="1"/>
  <c r="O192" i="1"/>
  <c r="P192" i="1"/>
  <c r="Q192" i="1"/>
  <c r="R192" i="1"/>
  <c r="C193" i="1"/>
  <c r="D193" i="1"/>
  <c r="F193" i="1"/>
  <c r="E193" i="1"/>
  <c r="G193" i="1"/>
  <c r="I193" i="1"/>
  <c r="J193" i="1"/>
  <c r="K193" i="1"/>
  <c r="L193" i="1"/>
  <c r="N193" i="1"/>
  <c r="M193" i="1"/>
  <c r="O193" i="1"/>
  <c r="P193" i="1"/>
  <c r="Q193" i="1"/>
  <c r="R193" i="1"/>
  <c r="C194" i="1"/>
  <c r="D194" i="1"/>
  <c r="F194" i="1"/>
  <c r="E194" i="1"/>
  <c r="G194" i="1"/>
  <c r="I194" i="1"/>
  <c r="J194" i="1"/>
  <c r="K194" i="1"/>
  <c r="L194" i="1"/>
  <c r="N194" i="1"/>
  <c r="M194" i="1"/>
  <c r="O194" i="1"/>
  <c r="P194" i="1"/>
  <c r="Q194" i="1"/>
  <c r="R194" i="1"/>
  <c r="C195" i="1"/>
  <c r="D195" i="1"/>
  <c r="F195" i="1"/>
  <c r="E195" i="1"/>
  <c r="G195" i="1"/>
  <c r="I195" i="1"/>
  <c r="J195" i="1"/>
  <c r="K195" i="1"/>
  <c r="L195" i="1"/>
  <c r="N195" i="1"/>
  <c r="M195" i="1"/>
  <c r="O195" i="1"/>
  <c r="P195" i="1"/>
  <c r="Q195" i="1"/>
  <c r="R195" i="1"/>
  <c r="C196" i="1"/>
  <c r="D196" i="1"/>
  <c r="F196" i="1"/>
  <c r="E196" i="1"/>
  <c r="G196" i="1"/>
  <c r="I196" i="1"/>
  <c r="J196" i="1"/>
  <c r="K196" i="1"/>
  <c r="L196" i="1"/>
  <c r="N196" i="1"/>
  <c r="M196" i="1"/>
  <c r="O196" i="1"/>
  <c r="P196" i="1"/>
  <c r="Q196" i="1"/>
  <c r="R196" i="1"/>
  <c r="C197" i="1"/>
  <c r="D197" i="1"/>
  <c r="F197" i="1"/>
  <c r="E197" i="1"/>
  <c r="G197" i="1"/>
  <c r="I197" i="1"/>
  <c r="J197" i="1"/>
  <c r="K197" i="1"/>
  <c r="L197" i="1"/>
  <c r="N197" i="1"/>
  <c r="M197" i="1"/>
  <c r="O197" i="1"/>
  <c r="P197" i="1"/>
  <c r="Q197" i="1"/>
  <c r="R197" i="1"/>
  <c r="C198" i="1"/>
  <c r="D198" i="1"/>
  <c r="F198" i="1"/>
  <c r="E198" i="1"/>
  <c r="G198" i="1"/>
  <c r="I198" i="1"/>
  <c r="J198" i="1"/>
  <c r="K198" i="1"/>
  <c r="L198" i="1"/>
  <c r="N198" i="1"/>
  <c r="M198" i="1"/>
  <c r="O198" i="1"/>
  <c r="P198" i="1"/>
  <c r="Q198" i="1"/>
  <c r="R198" i="1"/>
  <c r="C199" i="1"/>
  <c r="D199" i="1"/>
  <c r="F199" i="1"/>
  <c r="E199" i="1"/>
  <c r="G199" i="1"/>
  <c r="I199" i="1"/>
  <c r="J199" i="1"/>
  <c r="K199" i="1"/>
  <c r="L199" i="1"/>
  <c r="N199" i="1"/>
  <c r="M199" i="1"/>
  <c r="O199" i="1"/>
  <c r="P199" i="1"/>
  <c r="Q199" i="1"/>
  <c r="R199" i="1"/>
  <c r="C200" i="1"/>
  <c r="D200" i="1"/>
  <c r="F200" i="1"/>
  <c r="E200" i="1"/>
  <c r="G200" i="1"/>
  <c r="I200" i="1"/>
  <c r="J200" i="1"/>
  <c r="K200" i="1"/>
  <c r="L200" i="1"/>
  <c r="N200" i="1"/>
  <c r="M200" i="1"/>
  <c r="O200" i="1"/>
  <c r="P200" i="1"/>
  <c r="Q200" i="1"/>
  <c r="R200" i="1"/>
  <c r="C201" i="1"/>
  <c r="D201" i="1"/>
  <c r="F201" i="1"/>
  <c r="E201" i="1"/>
  <c r="G201" i="1"/>
  <c r="I201" i="1"/>
  <c r="J201" i="1"/>
  <c r="K201" i="1"/>
  <c r="L201" i="1"/>
  <c r="N201" i="1"/>
  <c r="M201" i="1"/>
  <c r="O201" i="1"/>
  <c r="P201" i="1"/>
  <c r="Q201" i="1"/>
  <c r="R201" i="1"/>
  <c r="C202" i="1"/>
  <c r="D202" i="1"/>
  <c r="F202" i="1"/>
  <c r="E202" i="1"/>
  <c r="G202" i="1"/>
  <c r="I202" i="1"/>
  <c r="J202" i="1"/>
  <c r="K202" i="1"/>
  <c r="L202" i="1"/>
  <c r="N202" i="1"/>
  <c r="M202" i="1"/>
  <c r="O202" i="1"/>
  <c r="P202" i="1"/>
  <c r="Q202" i="1"/>
  <c r="R202" i="1"/>
  <c r="C203" i="1"/>
  <c r="D203" i="1"/>
  <c r="F203" i="1"/>
  <c r="E203" i="1"/>
  <c r="G203" i="1"/>
  <c r="I203" i="1"/>
  <c r="J203" i="1"/>
  <c r="K203" i="1"/>
  <c r="L203" i="1"/>
  <c r="N203" i="1"/>
  <c r="M203" i="1"/>
  <c r="O203" i="1"/>
  <c r="P203" i="1"/>
  <c r="Q203" i="1"/>
  <c r="R203" i="1"/>
  <c r="C204" i="1"/>
  <c r="D204" i="1"/>
  <c r="F204" i="1"/>
  <c r="E204" i="1"/>
  <c r="G204" i="1"/>
  <c r="I204" i="1"/>
  <c r="J204" i="1"/>
  <c r="K204" i="1"/>
  <c r="L204" i="1"/>
  <c r="N204" i="1"/>
  <c r="M204" i="1"/>
  <c r="O204" i="1"/>
  <c r="P204" i="1"/>
  <c r="Q204" i="1"/>
  <c r="R204" i="1"/>
  <c r="C205" i="1"/>
  <c r="D205" i="1"/>
  <c r="F205" i="1"/>
  <c r="E205" i="1"/>
  <c r="G205" i="1"/>
  <c r="I205" i="1"/>
  <c r="J205" i="1"/>
  <c r="K205" i="1"/>
  <c r="L205" i="1"/>
  <c r="N205" i="1"/>
  <c r="M205" i="1"/>
  <c r="O205" i="1"/>
  <c r="P205" i="1"/>
  <c r="Q205" i="1"/>
  <c r="R205" i="1"/>
  <c r="C206" i="1"/>
  <c r="D206" i="1"/>
  <c r="F206" i="1"/>
  <c r="E206" i="1"/>
  <c r="G206" i="1"/>
  <c r="I206" i="1"/>
  <c r="J206" i="1"/>
  <c r="K206" i="1"/>
  <c r="L206" i="1"/>
  <c r="N206" i="1"/>
  <c r="M206" i="1"/>
  <c r="O206" i="1"/>
  <c r="P206" i="1"/>
  <c r="Q206" i="1"/>
  <c r="R206" i="1"/>
  <c r="C207" i="1"/>
  <c r="D207" i="1"/>
  <c r="F207" i="1"/>
  <c r="E207" i="1"/>
  <c r="G207" i="1"/>
  <c r="I207" i="1"/>
  <c r="J207" i="1"/>
  <c r="K207" i="1"/>
  <c r="L207" i="1"/>
  <c r="N207" i="1"/>
  <c r="M207" i="1"/>
  <c r="O207" i="1"/>
  <c r="P207" i="1"/>
  <c r="Q207" i="1"/>
  <c r="R207" i="1"/>
  <c r="C208" i="1"/>
  <c r="D208" i="1"/>
  <c r="F208" i="1"/>
  <c r="E208" i="1"/>
  <c r="G208" i="1"/>
  <c r="I208" i="1"/>
  <c r="J208" i="1"/>
  <c r="K208" i="1"/>
  <c r="L208" i="1"/>
  <c r="N208" i="1"/>
  <c r="M208" i="1"/>
  <c r="O208" i="1"/>
  <c r="P208" i="1"/>
  <c r="Q208" i="1"/>
  <c r="R208" i="1"/>
  <c r="C209" i="1"/>
  <c r="D209" i="1"/>
  <c r="F209" i="1"/>
  <c r="E209" i="1"/>
  <c r="G209" i="1"/>
  <c r="I209" i="1"/>
  <c r="J209" i="1"/>
  <c r="K209" i="1"/>
  <c r="L209" i="1"/>
  <c r="N209" i="1"/>
  <c r="M209" i="1"/>
  <c r="O209" i="1"/>
  <c r="P209" i="1"/>
  <c r="Q209" i="1"/>
  <c r="R209" i="1"/>
  <c r="C210" i="1"/>
  <c r="D210" i="1"/>
  <c r="F210" i="1"/>
  <c r="E210" i="1"/>
  <c r="G210" i="1"/>
  <c r="I210" i="1"/>
  <c r="J210" i="1"/>
  <c r="K210" i="1"/>
  <c r="L210" i="1"/>
  <c r="N210" i="1"/>
  <c r="M210" i="1"/>
  <c r="O210" i="1"/>
  <c r="P210" i="1"/>
  <c r="Q210" i="1"/>
  <c r="R210" i="1"/>
  <c r="C211" i="1"/>
  <c r="D211" i="1"/>
  <c r="F211" i="1"/>
  <c r="E211" i="1"/>
  <c r="G211" i="1"/>
  <c r="I211" i="1"/>
  <c r="J211" i="1"/>
  <c r="K211" i="1"/>
  <c r="L211" i="1"/>
  <c r="N211" i="1"/>
  <c r="M211" i="1"/>
  <c r="O211" i="1"/>
  <c r="P211" i="1"/>
  <c r="Q211" i="1"/>
  <c r="R211" i="1"/>
  <c r="C212" i="1"/>
  <c r="D212" i="1"/>
  <c r="F212" i="1"/>
  <c r="E212" i="1"/>
  <c r="G212" i="1"/>
  <c r="I212" i="1"/>
  <c r="J212" i="1"/>
  <c r="K212" i="1"/>
  <c r="L212" i="1"/>
  <c r="N212" i="1"/>
  <c r="M212" i="1"/>
  <c r="O212" i="1"/>
  <c r="P212" i="1"/>
  <c r="Q212" i="1"/>
  <c r="R212" i="1"/>
  <c r="C213" i="1"/>
  <c r="D213" i="1"/>
  <c r="F213" i="1"/>
  <c r="E213" i="1"/>
  <c r="G213" i="1"/>
  <c r="I213" i="1"/>
  <c r="J213" i="1"/>
  <c r="K213" i="1"/>
  <c r="L213" i="1"/>
  <c r="N213" i="1"/>
  <c r="M213" i="1"/>
  <c r="O213" i="1"/>
  <c r="P213" i="1"/>
  <c r="Q213" i="1"/>
  <c r="R213" i="1"/>
  <c r="C214" i="1"/>
  <c r="D214" i="1"/>
  <c r="F214" i="1"/>
  <c r="E214" i="1"/>
  <c r="G214" i="1"/>
  <c r="I214" i="1"/>
  <c r="J214" i="1"/>
  <c r="K214" i="1"/>
  <c r="L214" i="1"/>
  <c r="N214" i="1"/>
  <c r="M214" i="1"/>
  <c r="O214" i="1"/>
  <c r="P214" i="1"/>
  <c r="Q214" i="1"/>
  <c r="R214" i="1"/>
  <c r="C215" i="1"/>
  <c r="D215" i="1"/>
  <c r="F215" i="1"/>
  <c r="E215" i="1"/>
  <c r="G215" i="1"/>
  <c r="I215" i="1"/>
  <c r="J215" i="1"/>
  <c r="K215" i="1"/>
  <c r="L215" i="1"/>
  <c r="N215" i="1"/>
  <c r="M215" i="1"/>
  <c r="O215" i="1"/>
  <c r="P215" i="1"/>
  <c r="Q215" i="1"/>
  <c r="R215" i="1"/>
  <c r="C216" i="1"/>
  <c r="D216" i="1"/>
  <c r="F216" i="1"/>
  <c r="E216" i="1"/>
  <c r="G216" i="1"/>
  <c r="I216" i="1"/>
  <c r="J216" i="1"/>
  <c r="K216" i="1"/>
  <c r="L216" i="1"/>
  <c r="N216" i="1"/>
  <c r="M216" i="1"/>
  <c r="O216" i="1"/>
  <c r="P216" i="1"/>
  <c r="Q216" i="1"/>
  <c r="R216" i="1"/>
  <c r="C217" i="1"/>
  <c r="D217" i="1"/>
  <c r="F217" i="1"/>
  <c r="E217" i="1"/>
  <c r="G217" i="1"/>
  <c r="I217" i="1"/>
  <c r="J217" i="1"/>
  <c r="K217" i="1"/>
  <c r="L217" i="1"/>
  <c r="N217" i="1"/>
  <c r="M217" i="1"/>
  <c r="O217" i="1"/>
  <c r="P217" i="1"/>
  <c r="Q217" i="1"/>
  <c r="R217" i="1"/>
  <c r="C218" i="1"/>
  <c r="D218" i="1"/>
  <c r="F218" i="1"/>
  <c r="E218" i="1"/>
  <c r="G218" i="1"/>
  <c r="I218" i="1"/>
  <c r="J218" i="1"/>
  <c r="K218" i="1"/>
  <c r="L218" i="1"/>
  <c r="N218" i="1"/>
  <c r="M218" i="1"/>
  <c r="O218" i="1"/>
  <c r="P218" i="1"/>
  <c r="Q218" i="1"/>
  <c r="R218" i="1"/>
  <c r="C219" i="1"/>
  <c r="D219" i="1"/>
  <c r="F219" i="1"/>
  <c r="E219" i="1"/>
  <c r="G219" i="1"/>
  <c r="I219" i="1"/>
  <c r="J219" i="1"/>
  <c r="K219" i="1"/>
  <c r="L219" i="1"/>
  <c r="N219" i="1"/>
  <c r="M219" i="1"/>
  <c r="O219" i="1"/>
  <c r="P219" i="1"/>
  <c r="Q219" i="1"/>
  <c r="R219" i="1"/>
  <c r="C220" i="1"/>
  <c r="D220" i="1"/>
  <c r="F220" i="1"/>
  <c r="E220" i="1"/>
  <c r="G220" i="1"/>
  <c r="I220" i="1"/>
  <c r="J220" i="1"/>
  <c r="K220" i="1"/>
  <c r="L220" i="1"/>
  <c r="N220" i="1"/>
  <c r="M220" i="1"/>
  <c r="O220" i="1"/>
  <c r="P220" i="1"/>
  <c r="Q220" i="1"/>
  <c r="R220" i="1"/>
  <c r="C221" i="1"/>
  <c r="D221" i="1"/>
  <c r="F221" i="1"/>
  <c r="E221" i="1"/>
  <c r="G221" i="1"/>
  <c r="I221" i="1"/>
  <c r="J221" i="1"/>
  <c r="K221" i="1"/>
  <c r="L221" i="1"/>
  <c r="N221" i="1"/>
  <c r="M221" i="1"/>
  <c r="O221" i="1"/>
  <c r="P221" i="1"/>
  <c r="Q221" i="1"/>
  <c r="R221" i="1"/>
  <c r="C222" i="1"/>
  <c r="D222" i="1"/>
  <c r="F222" i="1"/>
  <c r="E222" i="1"/>
  <c r="G222" i="1"/>
  <c r="I222" i="1"/>
  <c r="J222" i="1"/>
  <c r="K222" i="1"/>
  <c r="L222" i="1"/>
  <c r="N222" i="1"/>
  <c r="M222" i="1"/>
  <c r="O222" i="1"/>
  <c r="P222" i="1"/>
  <c r="Q222" i="1"/>
  <c r="R222" i="1"/>
  <c r="C223" i="1"/>
  <c r="D223" i="1"/>
  <c r="F223" i="1"/>
  <c r="E223" i="1"/>
  <c r="G223" i="1"/>
  <c r="I223" i="1"/>
  <c r="J223" i="1"/>
  <c r="K223" i="1"/>
  <c r="L223" i="1"/>
  <c r="N223" i="1"/>
  <c r="M223" i="1"/>
  <c r="O223" i="1"/>
  <c r="P223" i="1"/>
  <c r="Q223" i="1"/>
  <c r="R223" i="1"/>
  <c r="C224" i="1"/>
  <c r="D224" i="1"/>
  <c r="F224" i="1"/>
  <c r="E224" i="1"/>
  <c r="G224" i="1"/>
  <c r="I224" i="1"/>
  <c r="J224" i="1"/>
  <c r="K224" i="1"/>
  <c r="L224" i="1"/>
  <c r="N224" i="1"/>
  <c r="M224" i="1"/>
  <c r="O224" i="1"/>
  <c r="P224" i="1"/>
  <c r="Q224" i="1"/>
  <c r="R224" i="1"/>
  <c r="C225" i="1"/>
  <c r="D225" i="1"/>
  <c r="F225" i="1"/>
  <c r="E225" i="1"/>
  <c r="G225" i="1"/>
  <c r="I225" i="1"/>
  <c r="J225" i="1"/>
  <c r="K225" i="1"/>
  <c r="L225" i="1"/>
  <c r="N225" i="1"/>
  <c r="M225" i="1"/>
  <c r="O225" i="1"/>
  <c r="P225" i="1"/>
  <c r="Q225" i="1"/>
  <c r="R225" i="1"/>
  <c r="C226" i="1"/>
  <c r="D226" i="1"/>
  <c r="F226" i="1"/>
  <c r="E226" i="1"/>
  <c r="G226" i="1"/>
  <c r="I226" i="1"/>
  <c r="J226" i="1"/>
  <c r="K226" i="1"/>
  <c r="L226" i="1"/>
  <c r="N226" i="1"/>
  <c r="M226" i="1"/>
  <c r="O226" i="1"/>
  <c r="P226" i="1"/>
  <c r="Q226" i="1"/>
  <c r="R226" i="1"/>
  <c r="C227" i="1"/>
  <c r="D227" i="1"/>
  <c r="F227" i="1"/>
  <c r="E227" i="1"/>
  <c r="G227" i="1"/>
  <c r="I227" i="1"/>
  <c r="J227" i="1"/>
  <c r="K227" i="1"/>
  <c r="L227" i="1"/>
  <c r="N227" i="1"/>
  <c r="M227" i="1"/>
  <c r="O227" i="1"/>
  <c r="P227" i="1"/>
  <c r="Q227" i="1"/>
  <c r="R227" i="1"/>
  <c r="C228" i="1"/>
  <c r="D228" i="1"/>
  <c r="F228" i="1"/>
  <c r="E228" i="1"/>
  <c r="G228" i="1"/>
  <c r="I228" i="1"/>
  <c r="J228" i="1"/>
  <c r="K228" i="1"/>
  <c r="L228" i="1"/>
  <c r="N228" i="1"/>
  <c r="M228" i="1"/>
  <c r="O228" i="1"/>
  <c r="P228" i="1"/>
  <c r="Q228" i="1"/>
  <c r="R228" i="1"/>
  <c r="C229" i="1"/>
  <c r="D229" i="1"/>
  <c r="F229" i="1"/>
  <c r="E229" i="1"/>
  <c r="G229" i="1"/>
  <c r="I229" i="1"/>
  <c r="J229" i="1"/>
  <c r="K229" i="1"/>
  <c r="L229" i="1"/>
  <c r="N229" i="1"/>
  <c r="M229" i="1"/>
  <c r="O229" i="1"/>
  <c r="P229" i="1"/>
  <c r="Q229" i="1"/>
  <c r="R229" i="1"/>
  <c r="C230" i="1"/>
  <c r="D230" i="1"/>
  <c r="F230" i="1"/>
  <c r="E230" i="1"/>
  <c r="G230" i="1"/>
  <c r="I230" i="1"/>
  <c r="J230" i="1"/>
  <c r="K230" i="1"/>
  <c r="L230" i="1"/>
  <c r="N230" i="1"/>
  <c r="M230" i="1"/>
  <c r="O230" i="1"/>
  <c r="P230" i="1"/>
  <c r="Q230" i="1"/>
  <c r="R230" i="1"/>
  <c r="C231" i="1"/>
  <c r="D231" i="1"/>
  <c r="F231" i="1"/>
  <c r="E231" i="1"/>
  <c r="G231" i="1"/>
  <c r="I231" i="1"/>
  <c r="J231" i="1"/>
  <c r="K231" i="1"/>
  <c r="L231" i="1"/>
  <c r="N231" i="1"/>
  <c r="M231" i="1"/>
  <c r="O231" i="1"/>
  <c r="P231" i="1"/>
  <c r="Q231" i="1"/>
  <c r="R231" i="1"/>
  <c r="C232" i="1"/>
  <c r="D232" i="1"/>
  <c r="F232" i="1"/>
  <c r="E232" i="1"/>
  <c r="G232" i="1"/>
  <c r="I232" i="1"/>
  <c r="J232" i="1"/>
  <c r="K232" i="1"/>
  <c r="L232" i="1"/>
  <c r="N232" i="1"/>
  <c r="M232" i="1"/>
  <c r="O232" i="1"/>
  <c r="P232" i="1"/>
  <c r="Q232" i="1"/>
  <c r="R232" i="1"/>
  <c r="C233" i="1"/>
  <c r="D233" i="1"/>
  <c r="F233" i="1"/>
  <c r="E233" i="1"/>
  <c r="G233" i="1"/>
  <c r="I233" i="1"/>
  <c r="J233" i="1"/>
  <c r="K233" i="1"/>
  <c r="L233" i="1"/>
  <c r="N233" i="1"/>
  <c r="M233" i="1"/>
  <c r="O233" i="1"/>
  <c r="P233" i="1"/>
  <c r="Q233" i="1"/>
  <c r="R233" i="1"/>
  <c r="C234" i="1"/>
  <c r="D234" i="1"/>
  <c r="F234" i="1"/>
  <c r="E234" i="1"/>
  <c r="G234" i="1"/>
  <c r="I234" i="1"/>
  <c r="J234" i="1"/>
  <c r="K234" i="1"/>
  <c r="L234" i="1"/>
  <c r="N234" i="1"/>
  <c r="M234" i="1"/>
  <c r="O234" i="1"/>
  <c r="P234" i="1"/>
  <c r="Q234" i="1"/>
  <c r="R234" i="1"/>
  <c r="C235" i="1"/>
  <c r="D235" i="1"/>
  <c r="F235" i="1"/>
  <c r="E235" i="1"/>
  <c r="G235" i="1"/>
  <c r="I235" i="1"/>
  <c r="J235" i="1"/>
  <c r="K235" i="1"/>
  <c r="L235" i="1"/>
  <c r="N235" i="1"/>
  <c r="M235" i="1"/>
  <c r="O235" i="1"/>
  <c r="P235" i="1"/>
  <c r="Q235" i="1"/>
  <c r="R235" i="1"/>
  <c r="C236" i="1"/>
  <c r="D236" i="1"/>
  <c r="F236" i="1"/>
  <c r="E236" i="1"/>
  <c r="G236" i="1"/>
  <c r="I236" i="1"/>
  <c r="J236" i="1"/>
  <c r="K236" i="1"/>
  <c r="L236" i="1"/>
  <c r="N236" i="1"/>
  <c r="M236" i="1"/>
  <c r="O236" i="1"/>
  <c r="P236" i="1"/>
  <c r="Q236" i="1"/>
  <c r="R236" i="1"/>
  <c r="C237" i="1"/>
  <c r="D237" i="1"/>
  <c r="F237" i="1"/>
  <c r="E237" i="1"/>
  <c r="G237" i="1"/>
  <c r="I237" i="1"/>
  <c r="J237" i="1"/>
  <c r="K237" i="1"/>
  <c r="L237" i="1"/>
  <c r="N237" i="1"/>
  <c r="M237" i="1"/>
  <c r="O237" i="1"/>
  <c r="P237" i="1"/>
  <c r="Q237" i="1"/>
  <c r="R237" i="1"/>
  <c r="C238" i="1"/>
  <c r="D238" i="1"/>
  <c r="F238" i="1"/>
  <c r="E238" i="1"/>
  <c r="G238" i="1"/>
  <c r="I238" i="1"/>
  <c r="J238" i="1"/>
  <c r="K238" i="1"/>
  <c r="L238" i="1"/>
  <c r="N238" i="1"/>
  <c r="M238" i="1"/>
  <c r="O238" i="1"/>
  <c r="P238" i="1"/>
  <c r="Q238" i="1"/>
  <c r="R238" i="1"/>
  <c r="C239" i="1"/>
  <c r="D239" i="1"/>
  <c r="F239" i="1"/>
  <c r="E239" i="1"/>
  <c r="G239" i="1"/>
  <c r="I239" i="1"/>
  <c r="J239" i="1"/>
  <c r="K239" i="1"/>
  <c r="L239" i="1"/>
  <c r="N239" i="1"/>
  <c r="M239" i="1"/>
  <c r="O239" i="1"/>
  <c r="P239" i="1"/>
  <c r="Q239" i="1"/>
  <c r="R239" i="1"/>
  <c r="C240" i="1"/>
  <c r="D240" i="1"/>
  <c r="F240" i="1"/>
  <c r="E240" i="1"/>
  <c r="G240" i="1"/>
  <c r="I240" i="1"/>
  <c r="J240" i="1"/>
  <c r="K240" i="1"/>
  <c r="L240" i="1"/>
  <c r="N240" i="1"/>
  <c r="M240" i="1"/>
  <c r="O240" i="1"/>
  <c r="P240" i="1"/>
  <c r="Q240" i="1"/>
  <c r="R240" i="1"/>
  <c r="C241" i="1"/>
  <c r="D241" i="1"/>
  <c r="F241" i="1"/>
  <c r="E241" i="1"/>
  <c r="G241" i="1"/>
  <c r="I241" i="1"/>
  <c r="J241" i="1"/>
  <c r="K241" i="1"/>
  <c r="L241" i="1"/>
  <c r="N241" i="1"/>
  <c r="M241" i="1"/>
  <c r="O241" i="1"/>
  <c r="P241" i="1"/>
  <c r="Q241" i="1"/>
  <c r="R241" i="1"/>
  <c r="C242" i="1"/>
  <c r="D242" i="1"/>
  <c r="F242" i="1"/>
  <c r="E242" i="1"/>
  <c r="G242" i="1"/>
  <c r="I242" i="1"/>
  <c r="J242" i="1"/>
  <c r="K242" i="1"/>
  <c r="L242" i="1"/>
  <c r="N242" i="1"/>
  <c r="M242" i="1"/>
  <c r="O242" i="1"/>
  <c r="P242" i="1"/>
  <c r="Q242" i="1"/>
  <c r="R242" i="1"/>
  <c r="C243" i="1"/>
  <c r="D243" i="1"/>
  <c r="F243" i="1"/>
  <c r="E243" i="1"/>
  <c r="G243" i="1"/>
  <c r="I243" i="1"/>
  <c r="J243" i="1"/>
  <c r="K243" i="1"/>
  <c r="L243" i="1"/>
  <c r="N243" i="1"/>
  <c r="M243" i="1"/>
  <c r="O243" i="1"/>
  <c r="P243" i="1"/>
  <c r="Q243" i="1"/>
  <c r="R243" i="1"/>
  <c r="C244" i="1"/>
  <c r="D244" i="1"/>
  <c r="F244" i="1"/>
  <c r="E244" i="1"/>
  <c r="G244" i="1"/>
  <c r="I244" i="1"/>
  <c r="J244" i="1"/>
  <c r="K244" i="1"/>
  <c r="L244" i="1"/>
  <c r="N244" i="1"/>
  <c r="M244" i="1"/>
  <c r="O244" i="1"/>
  <c r="P244" i="1"/>
  <c r="Q244" i="1"/>
  <c r="R244" i="1"/>
  <c r="C245" i="1"/>
  <c r="D245" i="1"/>
  <c r="F245" i="1"/>
  <c r="E245" i="1"/>
  <c r="G245" i="1"/>
  <c r="I245" i="1"/>
  <c r="J245" i="1"/>
  <c r="K245" i="1"/>
  <c r="L245" i="1"/>
  <c r="N245" i="1"/>
  <c r="M245" i="1"/>
  <c r="O245" i="1"/>
  <c r="P245" i="1"/>
  <c r="Q245" i="1"/>
  <c r="R245" i="1"/>
  <c r="C246" i="1"/>
  <c r="D246" i="1"/>
  <c r="F246" i="1"/>
  <c r="E246" i="1"/>
  <c r="G246" i="1"/>
  <c r="I246" i="1"/>
  <c r="J246" i="1"/>
  <c r="K246" i="1"/>
  <c r="L246" i="1"/>
  <c r="N246" i="1"/>
  <c r="M246" i="1"/>
  <c r="O246" i="1"/>
  <c r="P246" i="1"/>
  <c r="Q246" i="1"/>
  <c r="R246" i="1"/>
  <c r="C247" i="1"/>
  <c r="D247" i="1"/>
  <c r="F247" i="1"/>
  <c r="E247" i="1"/>
  <c r="G247" i="1"/>
  <c r="I247" i="1"/>
  <c r="J247" i="1"/>
  <c r="K247" i="1"/>
  <c r="L247" i="1"/>
  <c r="N247" i="1"/>
  <c r="M247" i="1"/>
  <c r="O247" i="1"/>
  <c r="P247" i="1"/>
  <c r="Q247" i="1"/>
  <c r="R247" i="1"/>
  <c r="C248" i="1"/>
  <c r="D248" i="1"/>
  <c r="F248" i="1"/>
  <c r="E248" i="1"/>
  <c r="G248" i="1"/>
  <c r="I248" i="1"/>
  <c r="J248" i="1"/>
  <c r="K248" i="1"/>
  <c r="L248" i="1"/>
  <c r="N248" i="1"/>
  <c r="M248" i="1"/>
  <c r="O248" i="1"/>
  <c r="P248" i="1"/>
  <c r="Q248" i="1"/>
  <c r="R248" i="1"/>
  <c r="C249" i="1"/>
  <c r="D249" i="1"/>
  <c r="F249" i="1"/>
  <c r="E249" i="1"/>
  <c r="G249" i="1"/>
  <c r="I249" i="1"/>
  <c r="J249" i="1"/>
  <c r="K249" i="1"/>
  <c r="L249" i="1"/>
  <c r="N249" i="1"/>
  <c r="M249" i="1"/>
  <c r="O249" i="1"/>
  <c r="P249" i="1"/>
  <c r="Q249" i="1"/>
  <c r="R249" i="1"/>
  <c r="C250" i="1"/>
  <c r="D250" i="1"/>
  <c r="F250" i="1"/>
  <c r="E250" i="1"/>
  <c r="G250" i="1"/>
  <c r="I250" i="1"/>
  <c r="J250" i="1"/>
  <c r="K250" i="1"/>
  <c r="L250" i="1"/>
  <c r="N250" i="1"/>
  <c r="M250" i="1"/>
  <c r="O250" i="1"/>
  <c r="P250" i="1"/>
  <c r="Q250" i="1"/>
  <c r="R250" i="1"/>
  <c r="C251" i="1"/>
  <c r="D251" i="1"/>
  <c r="F251" i="1"/>
  <c r="E251" i="1"/>
  <c r="G251" i="1"/>
  <c r="I251" i="1"/>
  <c r="J251" i="1"/>
  <c r="K251" i="1"/>
  <c r="L251" i="1"/>
  <c r="N251" i="1"/>
  <c r="M251" i="1"/>
  <c r="O251" i="1"/>
  <c r="P251" i="1"/>
  <c r="Q251" i="1"/>
  <c r="R251" i="1"/>
  <c r="C252" i="1"/>
  <c r="D252" i="1"/>
  <c r="F252" i="1"/>
  <c r="E252" i="1"/>
  <c r="G252" i="1"/>
  <c r="I252" i="1"/>
  <c r="J252" i="1"/>
  <c r="K252" i="1"/>
  <c r="L252" i="1"/>
  <c r="N252" i="1"/>
  <c r="M252" i="1"/>
  <c r="O252" i="1"/>
  <c r="P252" i="1"/>
  <c r="Q252" i="1"/>
  <c r="R252" i="1"/>
  <c r="C253" i="1"/>
  <c r="D253" i="1"/>
  <c r="F253" i="1"/>
  <c r="E253" i="1"/>
  <c r="G253" i="1"/>
  <c r="I253" i="1"/>
  <c r="J253" i="1"/>
  <c r="K253" i="1"/>
  <c r="L253" i="1"/>
  <c r="N253" i="1"/>
  <c r="M253" i="1"/>
  <c r="O253" i="1"/>
  <c r="P253" i="1"/>
  <c r="Q253" i="1"/>
  <c r="R253" i="1"/>
  <c r="C254" i="1"/>
  <c r="D254" i="1"/>
  <c r="F254" i="1"/>
  <c r="E254" i="1"/>
  <c r="G254" i="1"/>
  <c r="I254" i="1"/>
  <c r="J254" i="1"/>
  <c r="K254" i="1"/>
  <c r="L254" i="1"/>
  <c r="N254" i="1"/>
  <c r="M254" i="1"/>
  <c r="O254" i="1"/>
  <c r="P254" i="1"/>
  <c r="Q254" i="1"/>
  <c r="R254" i="1"/>
  <c r="C255" i="1"/>
  <c r="D255" i="1"/>
  <c r="F255" i="1"/>
  <c r="E255" i="1"/>
  <c r="G255" i="1"/>
  <c r="I255" i="1"/>
  <c r="J255" i="1"/>
  <c r="K255" i="1"/>
  <c r="L255" i="1"/>
  <c r="N255" i="1"/>
  <c r="M255" i="1"/>
  <c r="O255" i="1"/>
  <c r="P255" i="1"/>
  <c r="Q255" i="1"/>
  <c r="R255" i="1"/>
  <c r="C256" i="1"/>
  <c r="D256" i="1"/>
  <c r="F256" i="1"/>
  <c r="E256" i="1"/>
  <c r="G256" i="1"/>
  <c r="I256" i="1"/>
  <c r="J256" i="1"/>
  <c r="K256" i="1"/>
  <c r="L256" i="1"/>
  <c r="N256" i="1"/>
  <c r="M256" i="1"/>
  <c r="O256" i="1"/>
  <c r="P256" i="1"/>
  <c r="Q256" i="1"/>
  <c r="R256" i="1"/>
  <c r="C257" i="1"/>
  <c r="D257" i="1"/>
  <c r="F257" i="1"/>
  <c r="E257" i="1"/>
  <c r="G257" i="1"/>
  <c r="I257" i="1"/>
  <c r="J257" i="1"/>
  <c r="K257" i="1"/>
  <c r="L257" i="1"/>
  <c r="N257" i="1"/>
  <c r="M257" i="1"/>
  <c r="O257" i="1"/>
  <c r="P257" i="1"/>
  <c r="Q257" i="1"/>
  <c r="R257" i="1"/>
  <c r="C258" i="1"/>
  <c r="D258" i="1"/>
  <c r="F258" i="1"/>
  <c r="E258" i="1"/>
  <c r="G258" i="1"/>
  <c r="I258" i="1"/>
  <c r="J258" i="1"/>
  <c r="K258" i="1"/>
  <c r="L258" i="1"/>
  <c r="N258" i="1"/>
  <c r="M258" i="1"/>
  <c r="O258" i="1"/>
  <c r="P258" i="1"/>
  <c r="Q258" i="1"/>
  <c r="R258" i="1"/>
  <c r="C259" i="1"/>
  <c r="D259" i="1"/>
  <c r="F259" i="1"/>
  <c r="E259" i="1"/>
  <c r="G259" i="1"/>
  <c r="I259" i="1"/>
  <c r="J259" i="1"/>
  <c r="K259" i="1"/>
  <c r="L259" i="1"/>
  <c r="N259" i="1"/>
  <c r="M259" i="1"/>
  <c r="O259" i="1"/>
  <c r="P259" i="1"/>
  <c r="Q259" i="1"/>
  <c r="R259" i="1"/>
  <c r="C260" i="1"/>
  <c r="D260" i="1"/>
  <c r="F260" i="1"/>
  <c r="E260" i="1"/>
  <c r="G260" i="1"/>
  <c r="I260" i="1"/>
  <c r="J260" i="1"/>
  <c r="K260" i="1"/>
  <c r="L260" i="1"/>
  <c r="N260" i="1"/>
  <c r="M260" i="1"/>
  <c r="O260" i="1"/>
  <c r="P260" i="1"/>
  <c r="R260" i="1"/>
  <c r="Q260" i="1"/>
  <c r="C35" i="1"/>
  <c r="D35" i="1"/>
  <c r="F35" i="1"/>
  <c r="E35" i="1"/>
  <c r="G35" i="1"/>
  <c r="I35" i="1"/>
  <c r="J35" i="1"/>
  <c r="K35" i="1"/>
  <c r="L35" i="1"/>
  <c r="N35" i="1"/>
  <c r="M35" i="1"/>
  <c r="O35" i="1"/>
  <c r="P35" i="1"/>
  <c r="Q35" i="1"/>
  <c r="R35" i="1"/>
  <c r="C36" i="1"/>
  <c r="D36" i="1"/>
  <c r="F36" i="1"/>
  <c r="E36" i="1"/>
  <c r="G36" i="1"/>
  <c r="I36" i="1"/>
  <c r="J36" i="1"/>
  <c r="K36" i="1"/>
  <c r="L36" i="1"/>
  <c r="N36" i="1"/>
  <c r="M36" i="1"/>
  <c r="O36" i="1"/>
  <c r="P36" i="1"/>
  <c r="Q36" i="1"/>
  <c r="R36" i="1"/>
  <c r="C37" i="1"/>
  <c r="D37" i="1"/>
  <c r="F37" i="1"/>
  <c r="E37" i="1"/>
  <c r="G37" i="1"/>
  <c r="I37" i="1"/>
  <c r="J37" i="1"/>
  <c r="K37" i="1"/>
  <c r="L37" i="1"/>
  <c r="N37" i="1"/>
  <c r="M37" i="1"/>
  <c r="O37" i="1"/>
  <c r="P37" i="1"/>
  <c r="Q37" i="1"/>
  <c r="R37" i="1"/>
  <c r="C38" i="1"/>
  <c r="D38" i="1"/>
  <c r="F38" i="1"/>
  <c r="E38" i="1"/>
  <c r="G38" i="1"/>
  <c r="I38" i="1"/>
  <c r="J38" i="1"/>
  <c r="K38" i="1"/>
  <c r="L38" i="1"/>
  <c r="N38" i="1"/>
  <c r="M38" i="1"/>
  <c r="O38" i="1"/>
  <c r="P38" i="1"/>
  <c r="Q38" i="1"/>
  <c r="R38" i="1"/>
  <c r="C39" i="1"/>
  <c r="D39" i="1"/>
  <c r="F39" i="1"/>
  <c r="E39" i="1"/>
  <c r="G39" i="1"/>
  <c r="I39" i="1"/>
  <c r="J39" i="1"/>
  <c r="K39" i="1"/>
  <c r="L39" i="1"/>
  <c r="N39" i="1"/>
  <c r="M39" i="1"/>
  <c r="O39" i="1"/>
  <c r="P39" i="1"/>
  <c r="Q39" i="1"/>
  <c r="R39" i="1"/>
  <c r="C40" i="1"/>
  <c r="D40" i="1"/>
  <c r="F40" i="1"/>
  <c r="E40" i="1"/>
  <c r="G40" i="1"/>
  <c r="I40" i="1"/>
  <c r="J40" i="1"/>
  <c r="K40" i="1"/>
  <c r="L40" i="1"/>
  <c r="N40" i="1"/>
  <c r="M40" i="1"/>
  <c r="O40" i="1"/>
  <c r="P40" i="1"/>
  <c r="Q40" i="1"/>
  <c r="R40" i="1"/>
  <c r="C41" i="1"/>
  <c r="D41" i="1"/>
  <c r="F41" i="1"/>
  <c r="E41" i="1"/>
  <c r="G41" i="1"/>
  <c r="I41" i="1"/>
  <c r="J41" i="1"/>
  <c r="K41" i="1"/>
  <c r="L41" i="1"/>
  <c r="N41" i="1"/>
  <c r="M41" i="1"/>
  <c r="O41" i="1"/>
  <c r="P41" i="1"/>
  <c r="Q41" i="1"/>
  <c r="R41" i="1"/>
  <c r="C42" i="1"/>
  <c r="D42" i="1"/>
  <c r="F42" i="1"/>
  <c r="E42" i="1"/>
  <c r="G42" i="1"/>
  <c r="I42" i="1"/>
  <c r="J42" i="1"/>
  <c r="K42" i="1"/>
  <c r="L42" i="1"/>
  <c r="N42" i="1"/>
  <c r="M42" i="1"/>
  <c r="O42" i="1"/>
  <c r="P42" i="1"/>
  <c r="Q42" i="1"/>
  <c r="R42" i="1"/>
  <c r="C43" i="1"/>
  <c r="D43" i="1"/>
  <c r="F43" i="1"/>
  <c r="E43" i="1"/>
  <c r="G43" i="1"/>
  <c r="I43" i="1"/>
  <c r="J43" i="1"/>
  <c r="K43" i="1"/>
  <c r="L43" i="1"/>
  <c r="N43" i="1"/>
  <c r="M43" i="1"/>
  <c r="O43" i="1"/>
  <c r="P43" i="1"/>
  <c r="Q43" i="1"/>
  <c r="R43" i="1"/>
  <c r="C44" i="1"/>
  <c r="D44" i="1"/>
  <c r="F44" i="1"/>
  <c r="E44" i="1"/>
  <c r="G44" i="1"/>
  <c r="I44" i="1"/>
  <c r="J44" i="1"/>
  <c r="K44" i="1"/>
  <c r="L44" i="1"/>
  <c r="N44" i="1"/>
  <c r="M44" i="1"/>
  <c r="O44" i="1"/>
  <c r="P44" i="1"/>
  <c r="Q44" i="1"/>
  <c r="R44" i="1"/>
  <c r="C45" i="1"/>
  <c r="D45" i="1"/>
  <c r="F45" i="1"/>
  <c r="E45" i="1"/>
  <c r="G45" i="1"/>
  <c r="I45" i="1"/>
  <c r="J45" i="1"/>
  <c r="K45" i="1"/>
  <c r="L45" i="1"/>
  <c r="N45" i="1"/>
  <c r="M45" i="1"/>
  <c r="O45" i="1"/>
  <c r="P45" i="1"/>
  <c r="Q45" i="1"/>
  <c r="R45" i="1"/>
  <c r="C46" i="1"/>
  <c r="D46" i="1"/>
  <c r="F46" i="1"/>
  <c r="E46" i="1"/>
  <c r="G46" i="1"/>
  <c r="I46" i="1"/>
  <c r="J46" i="1"/>
  <c r="K46" i="1"/>
  <c r="L46" i="1"/>
  <c r="N46" i="1"/>
  <c r="M46" i="1"/>
  <c r="O46" i="1"/>
  <c r="P46" i="1"/>
  <c r="Q46" i="1"/>
  <c r="R46" i="1"/>
  <c r="C47" i="1"/>
  <c r="D47" i="1"/>
  <c r="F47" i="1"/>
  <c r="E47" i="1"/>
  <c r="G47" i="1"/>
  <c r="I47" i="1"/>
  <c r="J47" i="1"/>
  <c r="K47" i="1"/>
  <c r="L47" i="1"/>
  <c r="N47" i="1"/>
  <c r="M47" i="1"/>
  <c r="O47" i="1"/>
  <c r="P47" i="1"/>
  <c r="Q47" i="1"/>
  <c r="R47" i="1"/>
  <c r="C48" i="1"/>
  <c r="D48" i="1"/>
  <c r="F48" i="1"/>
  <c r="E48" i="1"/>
  <c r="G48" i="1"/>
  <c r="I48" i="1"/>
  <c r="J48" i="1"/>
  <c r="K48" i="1"/>
  <c r="L48" i="1"/>
  <c r="N48" i="1"/>
  <c r="M48" i="1"/>
  <c r="O48" i="1"/>
  <c r="P48" i="1"/>
  <c r="Q48" i="1"/>
  <c r="R48" i="1"/>
  <c r="C49" i="1"/>
  <c r="D49" i="1"/>
  <c r="F49" i="1"/>
  <c r="E49" i="1"/>
  <c r="G49" i="1"/>
  <c r="I49" i="1"/>
  <c r="J49" i="1"/>
  <c r="K49" i="1"/>
  <c r="L49" i="1"/>
  <c r="N49" i="1"/>
  <c r="M49" i="1"/>
  <c r="O49" i="1"/>
  <c r="P49" i="1"/>
  <c r="Q49" i="1"/>
  <c r="R49" i="1"/>
  <c r="C50" i="1"/>
  <c r="D50" i="1"/>
  <c r="F50" i="1"/>
  <c r="E50" i="1"/>
  <c r="G50" i="1"/>
  <c r="I50" i="1"/>
  <c r="J50" i="1"/>
  <c r="K50" i="1"/>
  <c r="L50" i="1"/>
  <c r="N50" i="1"/>
  <c r="M50" i="1"/>
  <c r="O50" i="1"/>
  <c r="P50" i="1"/>
  <c r="Q50" i="1"/>
  <c r="R50" i="1"/>
  <c r="C51" i="1"/>
  <c r="D51" i="1"/>
  <c r="F51" i="1"/>
  <c r="E51" i="1"/>
  <c r="G51" i="1"/>
  <c r="I51" i="1"/>
  <c r="J51" i="1"/>
  <c r="K51" i="1"/>
  <c r="L51" i="1"/>
  <c r="N51" i="1"/>
  <c r="M51" i="1"/>
  <c r="O51" i="1"/>
  <c r="P51" i="1"/>
  <c r="Q51" i="1"/>
  <c r="R51" i="1"/>
  <c r="C52" i="1"/>
  <c r="D52" i="1"/>
  <c r="F52" i="1"/>
  <c r="E52" i="1"/>
  <c r="G52" i="1"/>
  <c r="I52" i="1"/>
  <c r="J52" i="1"/>
  <c r="K52" i="1"/>
  <c r="L52" i="1"/>
  <c r="N52" i="1"/>
  <c r="M52" i="1"/>
  <c r="O52" i="1"/>
  <c r="P52" i="1"/>
  <c r="Q52" i="1"/>
  <c r="R52" i="1"/>
  <c r="C53" i="1"/>
  <c r="D53" i="1"/>
  <c r="F53" i="1"/>
  <c r="E53" i="1"/>
  <c r="G53" i="1"/>
  <c r="I53" i="1"/>
  <c r="J53" i="1"/>
  <c r="K53" i="1"/>
  <c r="L53" i="1"/>
  <c r="N53" i="1"/>
  <c r="M53" i="1"/>
  <c r="O53" i="1"/>
  <c r="P53" i="1"/>
  <c r="Q53" i="1"/>
  <c r="R53" i="1"/>
  <c r="C54" i="1"/>
  <c r="D54" i="1"/>
  <c r="F54" i="1"/>
  <c r="E54" i="1"/>
  <c r="G54" i="1"/>
  <c r="I54" i="1"/>
  <c r="J54" i="1"/>
  <c r="K54" i="1"/>
  <c r="L54" i="1"/>
  <c r="N54" i="1"/>
  <c r="M54" i="1"/>
  <c r="O54" i="1"/>
  <c r="P54" i="1"/>
  <c r="Q54" i="1"/>
  <c r="R54" i="1"/>
  <c r="C55" i="1"/>
  <c r="D55" i="1"/>
  <c r="F55" i="1"/>
  <c r="E55" i="1"/>
  <c r="G55" i="1"/>
  <c r="I55" i="1"/>
  <c r="J55" i="1"/>
  <c r="K55" i="1"/>
  <c r="L55" i="1"/>
  <c r="N55" i="1"/>
  <c r="M55" i="1"/>
  <c r="O55" i="1"/>
  <c r="P55" i="1"/>
  <c r="Q55" i="1"/>
  <c r="R55" i="1"/>
  <c r="C56" i="1"/>
  <c r="D56" i="1"/>
  <c r="F56" i="1"/>
  <c r="E56" i="1"/>
  <c r="G56" i="1"/>
  <c r="I56" i="1"/>
  <c r="J56" i="1"/>
  <c r="K56" i="1"/>
  <c r="L56" i="1"/>
  <c r="N56" i="1"/>
  <c r="M56" i="1"/>
  <c r="O56" i="1"/>
  <c r="P56" i="1"/>
  <c r="Q56" i="1"/>
  <c r="R56" i="1"/>
  <c r="C57" i="1"/>
  <c r="D57" i="1"/>
  <c r="F57" i="1"/>
  <c r="E57" i="1"/>
  <c r="G57" i="1"/>
  <c r="I57" i="1"/>
  <c r="J57" i="1"/>
  <c r="K57" i="1"/>
  <c r="L57" i="1"/>
  <c r="N57" i="1"/>
  <c r="M57" i="1"/>
  <c r="O57" i="1"/>
  <c r="P57" i="1"/>
  <c r="Q57" i="1"/>
  <c r="R57" i="1"/>
  <c r="C58" i="1"/>
  <c r="D58" i="1"/>
  <c r="F58" i="1"/>
  <c r="E58" i="1"/>
  <c r="G58" i="1"/>
  <c r="I58" i="1"/>
  <c r="J58" i="1"/>
  <c r="K58" i="1"/>
  <c r="L58" i="1"/>
  <c r="N58" i="1"/>
  <c r="M58" i="1"/>
  <c r="O58" i="1"/>
  <c r="P58" i="1"/>
  <c r="Q58" i="1"/>
  <c r="R58" i="1"/>
  <c r="C59" i="1"/>
  <c r="D59" i="1"/>
  <c r="F59" i="1"/>
  <c r="E59" i="1"/>
  <c r="G59" i="1"/>
  <c r="I59" i="1"/>
  <c r="J59" i="1"/>
  <c r="K59" i="1"/>
  <c r="L59" i="1"/>
  <c r="N59" i="1"/>
  <c r="M59" i="1"/>
  <c r="O59" i="1"/>
  <c r="P59" i="1"/>
  <c r="Q59" i="1"/>
  <c r="R59" i="1"/>
  <c r="C60" i="1"/>
  <c r="D60" i="1"/>
  <c r="F60" i="1"/>
  <c r="E60" i="1"/>
  <c r="G60" i="1"/>
  <c r="I60" i="1"/>
  <c r="J60" i="1"/>
  <c r="K60" i="1"/>
  <c r="L60" i="1"/>
  <c r="N60" i="1"/>
  <c r="M60" i="1"/>
  <c r="O60" i="1"/>
  <c r="P60" i="1"/>
  <c r="Q60" i="1"/>
  <c r="R60" i="1"/>
  <c r="C61" i="1"/>
  <c r="D61" i="1"/>
  <c r="F61" i="1"/>
  <c r="E61" i="1"/>
  <c r="G61" i="1"/>
  <c r="I61" i="1"/>
  <c r="J61" i="1"/>
  <c r="K61" i="1"/>
  <c r="L61" i="1"/>
  <c r="N61" i="1"/>
  <c r="M61" i="1"/>
  <c r="O61" i="1"/>
  <c r="P61" i="1"/>
  <c r="Q61" i="1"/>
  <c r="R61" i="1"/>
  <c r="C62" i="1"/>
  <c r="C34" i="1"/>
  <c r="D34" i="1"/>
  <c r="F34" i="1"/>
  <c r="E34" i="1"/>
  <c r="G34" i="1"/>
  <c r="I34" i="1"/>
  <c r="J34" i="1"/>
  <c r="K34" i="1"/>
  <c r="L34" i="1"/>
  <c r="N34" i="1"/>
  <c r="M34" i="1"/>
  <c r="O34" i="1"/>
  <c r="P34" i="1"/>
  <c r="R34" i="1"/>
  <c r="Q34" i="1"/>
  <c r="C33" i="1"/>
  <c r="D33" i="1"/>
  <c r="F33" i="1"/>
  <c r="E33" i="1"/>
  <c r="G33" i="1"/>
  <c r="I33" i="1"/>
  <c r="J33" i="1"/>
  <c r="K33" i="1"/>
  <c r="L33" i="1"/>
  <c r="N33" i="1"/>
  <c r="M33" i="1"/>
  <c r="O33" i="1"/>
  <c r="P33" i="1"/>
  <c r="R33" i="1"/>
  <c r="Q33" i="1"/>
  <c r="C32" i="1"/>
  <c r="D32" i="1"/>
  <c r="F32" i="1"/>
  <c r="E32" i="1"/>
  <c r="G32" i="1"/>
  <c r="I32" i="1"/>
  <c r="J32" i="1"/>
  <c r="K32" i="1"/>
  <c r="L32" i="1"/>
  <c r="N32" i="1"/>
  <c r="M32" i="1"/>
  <c r="O32" i="1"/>
  <c r="P32" i="1"/>
  <c r="R32" i="1"/>
  <c r="Q32" i="1"/>
  <c r="C31" i="1"/>
  <c r="D31" i="1"/>
  <c r="F31" i="1"/>
  <c r="E31" i="1"/>
  <c r="G31" i="1"/>
  <c r="I31" i="1"/>
  <c r="J31" i="1"/>
  <c r="K31" i="1"/>
  <c r="L31" i="1"/>
  <c r="N31" i="1"/>
  <c r="M31" i="1"/>
  <c r="O31" i="1"/>
  <c r="P31" i="1"/>
  <c r="R31" i="1"/>
  <c r="Q31" i="1"/>
  <c r="C30" i="1"/>
  <c r="D30" i="1"/>
  <c r="F30" i="1"/>
  <c r="E30" i="1"/>
  <c r="G30" i="1"/>
  <c r="I30" i="1"/>
  <c r="J30" i="1"/>
  <c r="K30" i="1"/>
  <c r="L30" i="1"/>
  <c r="N30" i="1"/>
  <c r="M30" i="1"/>
  <c r="O30" i="1"/>
  <c r="P30" i="1"/>
  <c r="R30" i="1"/>
  <c r="Q30" i="1"/>
  <c r="C29" i="1"/>
  <c r="D29" i="1"/>
  <c r="F29" i="1"/>
  <c r="E29" i="1"/>
  <c r="G29" i="1"/>
  <c r="I29" i="1"/>
  <c r="J29" i="1"/>
  <c r="K29" i="1"/>
  <c r="L29" i="1"/>
  <c r="N29" i="1"/>
  <c r="M29" i="1"/>
  <c r="O29" i="1"/>
  <c r="P29" i="1"/>
  <c r="R29" i="1"/>
  <c r="Q29" i="1"/>
  <c r="C28" i="1"/>
  <c r="D28" i="1"/>
  <c r="F28" i="1"/>
  <c r="E28" i="1"/>
  <c r="G28" i="1"/>
  <c r="I28" i="1"/>
  <c r="J28" i="1"/>
  <c r="K28" i="1"/>
  <c r="L28" i="1"/>
  <c r="N28" i="1"/>
  <c r="M28" i="1"/>
  <c r="O28" i="1"/>
  <c r="P28" i="1"/>
  <c r="R28" i="1"/>
  <c r="Q28" i="1"/>
  <c r="C27" i="1"/>
  <c r="D27" i="1"/>
  <c r="F27" i="1"/>
  <c r="E27" i="1"/>
  <c r="G27" i="1"/>
  <c r="I27" i="1"/>
  <c r="J27" i="1"/>
  <c r="K27" i="1"/>
  <c r="L27" i="1"/>
  <c r="N27" i="1"/>
  <c r="M27" i="1"/>
  <c r="O27" i="1"/>
  <c r="P27" i="1"/>
  <c r="R27" i="1"/>
  <c r="Q27" i="1"/>
  <c r="C26" i="1"/>
  <c r="D26" i="1"/>
  <c r="F26" i="1"/>
  <c r="E26" i="1"/>
  <c r="G26" i="1"/>
  <c r="I26" i="1"/>
  <c r="J26" i="1"/>
  <c r="K26" i="1"/>
  <c r="L26" i="1"/>
  <c r="N26" i="1"/>
  <c r="M26" i="1"/>
  <c r="O26" i="1"/>
  <c r="P26" i="1"/>
  <c r="R26" i="1"/>
  <c r="Q26" i="1"/>
  <c r="C25" i="1"/>
  <c r="D25" i="1"/>
  <c r="F25" i="1"/>
  <c r="E25" i="1"/>
  <c r="G25" i="1"/>
  <c r="I25" i="1"/>
  <c r="J25" i="1"/>
  <c r="K25" i="1"/>
  <c r="L25" i="1"/>
  <c r="N25" i="1"/>
  <c r="M25" i="1"/>
  <c r="O25" i="1"/>
  <c r="P25" i="1"/>
  <c r="R25" i="1"/>
  <c r="Q25" i="1"/>
  <c r="C24" i="1"/>
  <c r="D24" i="1"/>
  <c r="F24" i="1"/>
  <c r="E24" i="1"/>
  <c r="G24" i="1"/>
  <c r="I24" i="1"/>
  <c r="J24" i="1"/>
  <c r="K24" i="1"/>
  <c r="L24" i="1"/>
  <c r="N24" i="1"/>
  <c r="M24" i="1"/>
  <c r="O24" i="1"/>
  <c r="P24" i="1"/>
  <c r="R24" i="1"/>
  <c r="Q24" i="1"/>
  <c r="C23" i="1"/>
  <c r="D23" i="1"/>
  <c r="F23" i="1"/>
  <c r="E23" i="1"/>
  <c r="G23" i="1"/>
  <c r="I23" i="1"/>
  <c r="J23" i="1"/>
  <c r="K23" i="1"/>
  <c r="L23" i="1"/>
  <c r="N23" i="1"/>
  <c r="M23" i="1"/>
  <c r="O23" i="1"/>
  <c r="P23" i="1"/>
  <c r="R23" i="1"/>
  <c r="Q23" i="1"/>
  <c r="C22" i="1"/>
  <c r="D22" i="1"/>
  <c r="F22" i="1"/>
  <c r="E22" i="1"/>
  <c r="G22" i="1"/>
  <c r="I22" i="1"/>
  <c r="J22" i="1"/>
  <c r="K22" i="1"/>
  <c r="L22" i="1"/>
  <c r="N22" i="1"/>
  <c r="M22" i="1"/>
  <c r="O22" i="1"/>
  <c r="P22" i="1"/>
  <c r="R22" i="1"/>
  <c r="Q22" i="1"/>
  <c r="C21" i="1"/>
  <c r="D21" i="1"/>
  <c r="F21" i="1"/>
  <c r="E21" i="1"/>
  <c r="G21" i="1"/>
  <c r="I21" i="1"/>
  <c r="J21" i="1"/>
  <c r="K21" i="1"/>
  <c r="L21" i="1"/>
  <c r="N21" i="1"/>
  <c r="M21" i="1"/>
  <c r="O21" i="1"/>
  <c r="P21" i="1"/>
  <c r="R21" i="1"/>
  <c r="Q21" i="1"/>
  <c r="C20" i="1"/>
  <c r="D20" i="1"/>
  <c r="F20" i="1"/>
  <c r="E20" i="1"/>
  <c r="G20" i="1"/>
  <c r="I20" i="1"/>
  <c r="J20" i="1"/>
  <c r="K20" i="1"/>
  <c r="L20" i="1"/>
  <c r="N20" i="1"/>
  <c r="M20" i="1"/>
  <c r="O20" i="1"/>
  <c r="P20" i="1"/>
  <c r="R20" i="1"/>
  <c r="Q20" i="1"/>
  <c r="C19" i="1"/>
  <c r="D19" i="1"/>
  <c r="F19" i="1"/>
  <c r="E19" i="1"/>
  <c r="G19" i="1"/>
  <c r="I19" i="1"/>
  <c r="J19" i="1"/>
  <c r="K19" i="1"/>
  <c r="L19" i="1"/>
  <c r="N19" i="1"/>
  <c r="M19" i="1"/>
  <c r="O19" i="1"/>
  <c r="P19" i="1"/>
  <c r="R19" i="1"/>
  <c r="Q19" i="1"/>
  <c r="C18" i="1"/>
  <c r="D18" i="1"/>
  <c r="F18" i="1"/>
  <c r="E18" i="1"/>
  <c r="G18" i="1"/>
  <c r="I18" i="1"/>
  <c r="J18" i="1"/>
  <c r="K18" i="1"/>
  <c r="L18" i="1"/>
  <c r="N18" i="1"/>
  <c r="M18" i="1"/>
  <c r="O18" i="1"/>
  <c r="P18" i="1"/>
  <c r="R18" i="1"/>
  <c r="Q18" i="1"/>
  <c r="C17" i="1"/>
  <c r="D17" i="1"/>
  <c r="F17" i="1"/>
  <c r="E17" i="1"/>
  <c r="G17" i="1"/>
  <c r="I17" i="1"/>
  <c r="J17" i="1"/>
  <c r="K17" i="1"/>
  <c r="L17" i="1"/>
  <c r="N17" i="1"/>
  <c r="M17" i="1"/>
  <c r="O17" i="1"/>
  <c r="P17" i="1"/>
  <c r="R17" i="1"/>
  <c r="Q17" i="1"/>
  <c r="C16" i="1"/>
  <c r="D16" i="1"/>
  <c r="F16" i="1"/>
  <c r="E16" i="1"/>
  <c r="G16" i="1"/>
  <c r="I16" i="1"/>
  <c r="J16" i="1"/>
  <c r="K16" i="1"/>
  <c r="L16" i="1"/>
  <c r="N16" i="1"/>
  <c r="M16" i="1"/>
  <c r="O16" i="1"/>
  <c r="P16" i="1"/>
  <c r="R16" i="1"/>
  <c r="Q16" i="1"/>
  <c r="C15" i="1"/>
  <c r="D15" i="1"/>
  <c r="F15" i="1"/>
  <c r="E15" i="1"/>
  <c r="G15" i="1"/>
  <c r="I15" i="1"/>
  <c r="J15" i="1"/>
  <c r="K15" i="1"/>
  <c r="L15" i="1"/>
  <c r="N15" i="1"/>
  <c r="M15" i="1"/>
  <c r="O15" i="1"/>
  <c r="P15" i="1"/>
  <c r="R15" i="1"/>
  <c r="Q15" i="1"/>
  <c r="C14" i="1"/>
  <c r="D14" i="1"/>
  <c r="F14" i="1"/>
  <c r="E14" i="1"/>
  <c r="G14" i="1"/>
  <c r="I14" i="1"/>
  <c r="J14" i="1"/>
  <c r="K14" i="1"/>
  <c r="L14" i="1"/>
  <c r="N14" i="1"/>
  <c r="M14" i="1"/>
  <c r="O14" i="1"/>
  <c r="P14" i="1"/>
  <c r="R14" i="1"/>
  <c r="Q14" i="1"/>
  <c r="C13" i="1"/>
  <c r="D13" i="1"/>
  <c r="F13" i="1"/>
  <c r="E13" i="1"/>
  <c r="G13" i="1"/>
  <c r="I13" i="1"/>
  <c r="J13" i="1"/>
  <c r="K13" i="1"/>
  <c r="L13" i="1"/>
  <c r="N13" i="1"/>
  <c r="M13" i="1"/>
  <c r="O13" i="1"/>
  <c r="P13" i="1"/>
  <c r="R13" i="1"/>
  <c r="Q13" i="1"/>
  <c r="C12" i="1"/>
  <c r="D12" i="1"/>
  <c r="F12" i="1"/>
  <c r="E12" i="1"/>
  <c r="G12" i="1"/>
  <c r="I12" i="1"/>
  <c r="J12" i="1"/>
  <c r="K12" i="1"/>
  <c r="L12" i="1"/>
  <c r="N12" i="1"/>
  <c r="M12" i="1"/>
  <c r="O12" i="1"/>
  <c r="P12" i="1"/>
  <c r="R12" i="1"/>
  <c r="Q12" i="1"/>
  <c r="C11" i="1"/>
  <c r="D11" i="1"/>
  <c r="F11" i="1"/>
  <c r="E11" i="1"/>
  <c r="G11" i="1"/>
  <c r="I11" i="1"/>
  <c r="J11" i="1"/>
  <c r="K11" i="1"/>
  <c r="L11" i="1"/>
  <c r="N11" i="1"/>
  <c r="M11" i="1"/>
  <c r="O11" i="1"/>
  <c r="P11" i="1"/>
  <c r="R11" i="1"/>
  <c r="Q11" i="1"/>
  <c r="C10" i="1"/>
  <c r="D10" i="1"/>
  <c r="F10" i="1"/>
  <c r="E10" i="1"/>
  <c r="G10" i="1"/>
  <c r="I10" i="1"/>
  <c r="J10" i="1"/>
  <c r="K10" i="1"/>
  <c r="L10" i="1"/>
  <c r="N10" i="1"/>
  <c r="M10" i="1"/>
  <c r="O10" i="1"/>
  <c r="P10" i="1"/>
  <c r="R10" i="1"/>
  <c r="Q10" i="1"/>
  <c r="C9" i="1"/>
  <c r="D9" i="1"/>
  <c r="F9" i="1"/>
  <c r="E9" i="1"/>
  <c r="G9" i="1"/>
  <c r="I9" i="1"/>
  <c r="J9" i="1"/>
  <c r="K9" i="1"/>
  <c r="L9" i="1"/>
  <c r="N9" i="1"/>
  <c r="M9" i="1"/>
  <c r="O9" i="1"/>
  <c r="P9" i="1"/>
  <c r="R9" i="1"/>
  <c r="Q9" i="1"/>
  <c r="C8" i="1"/>
  <c r="D8" i="1"/>
  <c r="F8" i="1"/>
  <c r="E8" i="1"/>
  <c r="G8" i="1"/>
  <c r="I8" i="1"/>
  <c r="J8" i="1"/>
  <c r="K8" i="1"/>
  <c r="L8" i="1"/>
  <c r="N8" i="1"/>
  <c r="M8" i="1"/>
  <c r="O8" i="1"/>
  <c r="P8" i="1"/>
  <c r="R8" i="1"/>
  <c r="Q8" i="1"/>
  <c r="C7" i="1"/>
  <c r="D7" i="1"/>
  <c r="F7" i="1"/>
  <c r="E7" i="1"/>
  <c r="G7" i="1"/>
  <c r="I7" i="1"/>
  <c r="J7" i="1"/>
  <c r="K7" i="1"/>
  <c r="L7" i="1"/>
  <c r="N7" i="1"/>
  <c r="M7" i="1"/>
  <c r="O7" i="1"/>
  <c r="P7" i="1"/>
  <c r="R7" i="1"/>
  <c r="Q7" i="1"/>
  <c r="C6" i="1"/>
  <c r="D6" i="1"/>
  <c r="F6" i="1"/>
  <c r="E6" i="1"/>
  <c r="G6" i="1"/>
  <c r="I6" i="1"/>
  <c r="J6" i="1"/>
  <c r="K6" i="1"/>
  <c r="L6" i="1"/>
  <c r="N6" i="1"/>
  <c r="M6" i="1"/>
  <c r="O6" i="1"/>
  <c r="P6" i="1"/>
  <c r="R6" i="1"/>
  <c r="Q6" i="1"/>
  <c r="C5" i="1"/>
  <c r="D5" i="1"/>
  <c r="F5" i="1"/>
  <c r="E5" i="1"/>
  <c r="G5" i="1"/>
  <c r="I5" i="1"/>
  <c r="J5" i="1"/>
  <c r="K5" i="1"/>
  <c r="L5" i="1"/>
  <c r="N5" i="1"/>
  <c r="M5" i="1"/>
  <c r="O5" i="1"/>
  <c r="P5" i="1"/>
  <c r="R5" i="1"/>
  <c r="Q5" i="1"/>
  <c r="D4" i="1"/>
  <c r="F4" i="1"/>
  <c r="G4" i="1"/>
  <c r="I4" i="1"/>
  <c r="J4" i="1"/>
  <c r="K4" i="1"/>
  <c r="L4" i="1"/>
  <c r="N4" i="1"/>
  <c r="M4" i="1"/>
  <c r="O4" i="1"/>
  <c r="P4" i="1"/>
  <c r="E4" i="1"/>
  <c r="R4" i="1"/>
  <c r="Q4" i="1"/>
  <c r="C4" i="1"/>
  <c r="R3" i="1"/>
  <c r="Q3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3" i="1"/>
  <c r="E3" i="1"/>
  <c r="G3" i="1"/>
  <c r="I3" i="1"/>
  <c r="J3" i="1"/>
  <c r="K3" i="1"/>
  <c r="L3" i="1"/>
  <c r="N3" i="1"/>
  <c r="M3" i="1"/>
  <c r="O3" i="1"/>
  <c r="P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</calcChain>
</file>

<file path=xl/sharedStrings.xml><?xml version="1.0" encoding="utf-8"?>
<sst xmlns="http://schemas.openxmlformats.org/spreadsheetml/2006/main" count="12" uniqueCount="12">
  <si>
    <t>y</t>
  </si>
  <si>
    <t>tangent slope</t>
  </si>
  <si>
    <t>normal vector</t>
  </si>
  <si>
    <t>d.n</t>
  </si>
  <si>
    <t>normalized normal vector - n</t>
  </si>
  <si>
    <t>laser vector - d</t>
  </si>
  <si>
    <t>reflection vector - r</t>
  </si>
  <si>
    <t>Ellipse</t>
  </si>
  <si>
    <t>m</t>
  </si>
  <si>
    <t>b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</si>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</sst>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Sheet1!$C$2:$C$357</c:f>
              <c:numCache>
                <c:formatCode>General</c:formatCode>
                <c:ptCount val="356"/>
                <c:pt idx="0">
                  <c:v>0.0</c:v>
                </c:pt>
                <c:pt idx="1">
                  <c:v>1.4</c:v>
                </c:pt>
                <c:pt idx="2">
                  <c:v>-3.990597619361617</c:v>
                </c:pt>
                <c:pt idx="3">
                  <c:v>0.324582878083844</c:v>
                </c:pt>
                <c:pt idx="4">
                  <c:v>0.416490435781865</c:v>
                </c:pt>
                <c:pt idx="5">
                  <c:v>-4.473443497221028</c:v>
                </c:pt>
                <c:pt idx="6">
                  <c:v>1.132337864697399</c:v>
                </c:pt>
                <c:pt idx="7">
                  <c:v>0.0536506662278204</c:v>
                </c:pt>
                <c:pt idx="8">
                  <c:v>-1.834442373412674</c:v>
                </c:pt>
                <c:pt idx="9">
                  <c:v>3.28824950975162</c:v>
                </c:pt>
                <c:pt idx="10">
                  <c:v>-0.226491477764203</c:v>
                </c:pt>
                <c:pt idx="11">
                  <c:v>-0.566604327515938</c:v>
                </c:pt>
                <c:pt idx="12">
                  <c:v>4.904310427050603</c:v>
                </c:pt>
                <c:pt idx="13">
                  <c:v>-0.852425522665179</c:v>
                </c:pt>
                <c:pt idx="14">
                  <c:v>-0.118726109221744</c:v>
                </c:pt>
                <c:pt idx="15">
                  <c:v>2.37474089460735</c:v>
                </c:pt>
                <c:pt idx="16">
                  <c:v>-2.615512387854217</c:v>
                </c:pt>
                <c:pt idx="17">
                  <c:v>0.146551577816464</c:v>
                </c:pt>
                <c:pt idx="18">
                  <c:v>0.761081905016082</c:v>
                </c:pt>
                <c:pt idx="19">
                  <c:v>-4.981530796738282</c:v>
                </c:pt>
                <c:pt idx="20">
                  <c:v>0.636896896902288</c:v>
                </c:pt>
                <c:pt idx="21">
                  <c:v>0.193346746072569</c:v>
                </c:pt>
                <c:pt idx="22">
                  <c:v>-3.016167279986234</c:v>
                </c:pt>
                <c:pt idx="23">
                  <c:v>2.03349686330962</c:v>
                </c:pt>
                <c:pt idx="24">
                  <c:v>-0.0783865432797111</c:v>
                </c:pt>
                <c:pt idx="25">
                  <c:v>-1.013808740023916</c:v>
                </c:pt>
                <c:pt idx="26">
                  <c:v>4.677230354970939</c:v>
                </c:pt>
                <c:pt idx="27">
                  <c:v>-0.470867662536199</c:v>
                </c:pt>
                <c:pt idx="28">
                  <c:v>-0.2834810112805</c:v>
                </c:pt>
                <c:pt idx="29">
                  <c:v>3.717966430200293</c:v>
                </c:pt>
                <c:pt idx="30">
                  <c:v>-1.558363890719215</c:v>
                </c:pt>
                <c:pt idx="31">
                  <c:v>0.0165277996714815</c:v>
                </c:pt>
                <c:pt idx="32">
                  <c:v>1.341029989136146</c:v>
                </c:pt>
                <c:pt idx="33">
                  <c:v>-4.095888446919739</c:v>
                </c:pt>
                <c:pt idx="34">
                  <c:v>0.342025820342895</c:v>
                </c:pt>
                <c:pt idx="35">
                  <c:v>0.396277651655998</c:v>
                </c:pt>
                <c:pt idx="36">
                  <c:v>-4.382458899593491</c:v>
                </c:pt>
                <c:pt idx="37">
                  <c:v>1.182962419875374</c:v>
                </c:pt>
                <c:pt idx="38">
                  <c:v>0.0440005983349643</c:v>
                </c:pt>
                <c:pt idx="39">
                  <c:v>-1.759780049398323</c:v>
                </c:pt>
                <c:pt idx="40">
                  <c:v>3.398381275676723</c:v>
                </c:pt>
                <c:pt idx="41">
                  <c:v>-0.240440910596811</c:v>
                </c:pt>
                <c:pt idx="42">
                  <c:v>-0.540546115486827</c:v>
                </c:pt>
                <c:pt idx="43">
                  <c:v>4.857676431945715</c:v>
                </c:pt>
                <c:pt idx="44">
                  <c:v>-0.891498903079135</c:v>
                </c:pt>
                <c:pt idx="45">
                  <c:v>-0.108070164781239</c:v>
                </c:pt>
                <c:pt idx="46">
                  <c:v>2.28324356800091</c:v>
                </c:pt>
                <c:pt idx="47">
                  <c:v>-2.715536546951968</c:v>
                </c:pt>
                <c:pt idx="48">
                  <c:v>0.158114718955747</c:v>
                </c:pt>
                <c:pt idx="49">
                  <c:v>0.72724453389732</c:v>
                </c:pt>
                <c:pt idx="50">
                  <c:v>-4.995629667651302</c:v>
                </c:pt>
                <c:pt idx="51">
                  <c:v>0.666956461253091</c:v>
                </c:pt>
                <c:pt idx="52">
                  <c:v>0.180830009814375</c:v>
                </c:pt>
                <c:pt idx="53">
                  <c:v>-2.910369498043995</c:v>
                </c:pt>
                <c:pt idx="54">
                  <c:v>2.117416543428041</c:v>
                </c:pt>
                <c:pt idx="55">
                  <c:v>-0.0884886341575816</c:v>
                </c:pt>
                <c:pt idx="56">
                  <c:v>-0.969852325127114</c:v>
                </c:pt>
                <c:pt idx="57">
                  <c:v>4.746871768463346</c:v>
                </c:pt>
                <c:pt idx="58">
                  <c:v>-0.494071151265378</c:v>
                </c:pt>
                <c:pt idx="59">
                  <c:v>-0.268104970928989</c:v>
                </c:pt>
                <c:pt idx="60">
                  <c:v>3.607552724977656</c:v>
                </c:pt>
                <c:pt idx="61">
                  <c:v>-1.62568009466268</c:v>
                </c:pt>
                <c:pt idx="62">
                  <c:v>0.0259805442347093</c:v>
                </c:pt>
                <c:pt idx="63">
                  <c:v>1.284299900302497</c:v>
                </c:pt>
                <c:pt idx="64">
                  <c:v>-4.198422949444859</c:v>
                </c:pt>
                <c:pt idx="65">
                  <c:v>0.36013013417487</c:v>
                </c:pt>
                <c:pt idx="66">
                  <c:v>0.376828658468</c:v>
                </c:pt>
                <c:pt idx="67">
                  <c:v>-4.2868615802697</c:v>
                </c:pt>
                <c:pt idx="68">
                  <c:v>1.235636801773001</c:v>
                </c:pt>
                <c:pt idx="69">
                  <c:v>0.0344364069971318</c:v>
                </c:pt>
                <c:pt idx="70">
                  <c:v>-1.687699220434819</c:v>
                </c:pt>
                <c:pt idx="71">
                  <c:v>3.509003163106498</c:v>
                </c:pt>
                <c:pt idx="72">
                  <c:v>-0.254857510325798</c:v>
                </c:pt>
                <c:pt idx="73">
                  <c:v>-0.515518313659074</c:v>
                </c:pt>
                <c:pt idx="74">
                  <c:v>4.802598770805321</c:v>
                </c:pt>
                <c:pt idx="75">
                  <c:v>-0.932201501874124</c:v>
                </c:pt>
                <c:pt idx="76">
                  <c:v>-0.0976249773670538</c:v>
                </c:pt>
                <c:pt idx="77">
                  <c:v>2.19433903837625</c:v>
                </c:pt>
                <c:pt idx="78">
                  <c:v>-2.817725929501246</c:v>
                </c:pt>
                <c:pt idx="79">
                  <c:v>0.16998588337085</c:v>
                </c:pt>
                <c:pt idx="80">
                  <c:v>0.694766497501278</c:v>
                </c:pt>
                <c:pt idx="81">
                  <c:v>-4.999985210475658</c:v>
                </c:pt>
                <c:pt idx="82">
                  <c:v>0.698271454927445</c:v>
                </c:pt>
                <c:pt idx="83">
                  <c:v>0.1686653303559</c:v>
                </c:pt>
                <c:pt idx="84">
                  <c:v>-2.806393103410833</c:v>
                </c:pt>
                <c:pt idx="85">
                  <c:v>2.20398261765298</c:v>
                </c:pt>
                <c:pt idx="86">
                  <c:v>-0.0987633477796379</c:v>
                </c:pt>
                <c:pt idx="87">
                  <c:v>-0.927646161858234</c:v>
                </c:pt>
                <c:pt idx="88">
                  <c:v>4.809050747820234</c:v>
                </c:pt>
                <c:pt idx="89">
                  <c:v>-0.518220179726425</c:v>
                </c:pt>
                <c:pt idx="90">
                  <c:v>-0.253249256671039</c:v>
                </c:pt>
                <c:pt idx="91">
                  <c:v>3.496832615953226</c:v>
                </c:pt>
                <c:pt idx="92">
                  <c:v>-1.695496657091019</c:v>
                </c:pt>
                <c:pt idx="93">
                  <c:v>0.0354840005062899</c:v>
                </c:pt>
                <c:pt idx="94">
                  <c:v>1.229744937453428</c:v>
                </c:pt>
                <c:pt idx="95">
                  <c:v>-4.297574214796874</c:v>
                </c:pt>
                <c:pt idx="96">
                  <c:v>0.378930110432528</c:v>
                </c:pt>
                <c:pt idx="97">
                  <c:v>0.358106857690986</c:v>
                </c:pt>
                <c:pt idx="98">
                  <c:v>-4.187307157109845</c:v>
                </c:pt>
                <c:pt idx="99">
                  <c:v>1.290427626349264</c:v>
                </c:pt>
                <c:pt idx="100">
                  <c:v>0.0249394297117888</c:v>
                </c:pt>
                <c:pt idx="101">
                  <c:v>-1.618159824971403</c:v>
                </c:pt>
                <c:pt idx="102">
                  <c:v>3.619711825827737</c:v>
                </c:pt>
                <c:pt idx="103">
                  <c:v>-0.26976900268675</c:v>
                </c:pt>
                <c:pt idx="104">
                  <c:v>-0.491475347769151</c:v>
                </c:pt>
                <c:pt idx="105">
                  <c:v>4.739572071101461</c:v>
                </c:pt>
                <c:pt idx="106">
                  <c:v>-0.974596863282558</c:v>
                </c:pt>
                <c:pt idx="107">
                  <c:v>-0.0873702097793223</c:v>
                </c:pt>
                <c:pt idx="108">
                  <c:v>2.108063098038553</c:v>
                </c:pt>
                <c:pt idx="109">
                  <c:v>-2.921912692558617</c:v>
                </c:pt>
                <c:pt idx="110">
                  <c:v>0.182188093539468</c:v>
                </c:pt>
                <c:pt idx="111">
                  <c:v>0.663592116098724</c:v>
                </c:pt>
                <c:pt idx="112">
                  <c:v>-4.994554958254623</c:v>
                </c:pt>
                <c:pt idx="113">
                  <c:v>0.730896146151064</c:v>
                </c:pt>
                <c:pt idx="114">
                  <c:v>0.156829136707864</c:v>
                </c:pt>
                <c:pt idx="115">
                  <c:v>-2.704434045778665</c:v>
                </c:pt>
                <c:pt idx="116">
                  <c:v>2.293174197835386</c:v>
                </c:pt>
                <c:pt idx="117">
                  <c:v>-0.109230698184988</c:v>
                </c:pt>
                <c:pt idx="118">
                  <c:v>-0.887125720449621</c:v>
                </c:pt>
                <c:pt idx="119">
                  <c:v>4.863223453251062</c:v>
                </c:pt>
                <c:pt idx="120">
                  <c:v>-0.543358978951099</c:v>
                </c:pt>
                <c:pt idx="121">
                  <c:v>-0.238885344498094</c:v>
                </c:pt>
                <c:pt idx="122">
                  <c:v>3.386245605154275</c:v>
                </c:pt>
                <c:pt idx="123">
                  <c:v>-1.767859390306986</c:v>
                </c:pt>
                <c:pt idx="124">
                  <c:v>0.0450567151473591</c:v>
                </c:pt>
                <c:pt idx="125">
                  <c:v>1.177299123482961</c:v>
                </c:pt>
                <c:pt idx="126">
                  <c:v>-4.392696746200062</c:v>
                </c:pt>
                <c:pt idx="127">
                  <c:v>0.398461240130657</c:v>
                </c:pt>
                <c:pt idx="128">
                  <c:v>0.340076892509853</c:v>
                </c:pt>
                <c:pt idx="129">
                  <c:v>-4.084439438714343</c:v>
                </c:pt>
                <c:pt idx="130">
                  <c:v>1.347400766049745</c:v>
                </c:pt>
                <c:pt idx="131">
                  <c:v>0.015491132176695</c:v>
                </c:pt>
                <c:pt idx="132">
                  <c:v>-1.55111540356319</c:v>
                </c:pt>
                <c:pt idx="133">
                  <c:v>3.730063317359506</c:v>
                </c:pt>
                <c:pt idx="134">
                  <c:v>-0.285204012794639</c:v>
                </c:pt>
                <c:pt idx="135">
                  <c:v>-0.468373150809913</c:v>
                </c:pt>
                <c:pt idx="136">
                  <c:v>4.66914565379679</c:v>
                </c:pt>
                <c:pt idx="137">
                  <c:v>-1.018749630129816</c:v>
                </c:pt>
                <c:pt idx="138">
                  <c:v>-0.0772858858127941</c:v>
                </c:pt>
                <c:pt idx="139">
                  <c:v>2.02443490605799</c:v>
                </c:pt>
                <c:pt idx="140">
                  <c:v>-3.027897288248323</c:v>
                </c:pt>
                <c:pt idx="141">
                  <c:v>0.194744990485671</c:v>
                </c:pt>
                <c:pt idx="142">
                  <c:v>0.633667296582153</c:v>
                </c:pt>
                <c:pt idx="143">
                  <c:v>-4.979391842838084</c:v>
                </c:pt>
                <c:pt idx="144">
                  <c:v>0.764886387875787</c:v>
                </c:pt>
                <c:pt idx="145">
                  <c:v>0.145298471834879</c:v>
                </c:pt>
                <c:pt idx="146">
                  <c:v>-2.604656826854292</c:v>
                </c:pt>
                <c:pt idx="147">
                  <c:v>2.384953537270587</c:v>
                </c:pt>
                <c:pt idx="148">
                  <c:v>-0.119911064564457</c:v>
                </c:pt>
                <c:pt idx="149">
                  <c:v>-0.84822758634763</c:v>
                </c:pt>
                <c:pt idx="150">
                  <c:v>4.908901916854996</c:v>
                </c:pt>
                <c:pt idx="151">
                  <c:v>-0.569533290845411</c:v>
                </c:pt>
                <c:pt idx="152">
                  <c:v>-0.224985604716381</c:v>
                </c:pt>
                <c:pt idx="153">
                  <c:v>3.276190569271388</c:v>
                </c:pt>
                <c:pt idx="154">
                  <c:v>-1.842807580250171</c:v>
                </c:pt>
                <c:pt idx="155">
                  <c:v>0.0547173669243352</c:v>
                </c:pt>
                <c:pt idx="156">
                  <c:v>1.12689578789303</c:v>
                </c:pt>
                <c:pt idx="157">
                  <c:v>-4.483134137137708</c:v>
                </c:pt>
                <c:pt idx="158">
                  <c:v>0.41876026112685</c:v>
                </c:pt>
                <c:pt idx="159">
                  <c:v>0.322704601098114</c:v>
                </c:pt>
                <c:pt idx="160">
                  <c:v>-3.978882876497924</c:v>
                </c:pt>
                <c:pt idx="161">
                  <c:v>1.406620854312981</c:v>
                </c:pt>
                <c:pt idx="162">
                  <c:v>0.00607307300917783</c:v>
                </c:pt>
                <c:pt idx="163">
                  <c:v>-1.486514200266525</c:v>
                </c:pt>
                <c:pt idx="164">
                  <c:v>3.839573763126441</c:v>
                </c:pt>
                <c:pt idx="165">
                  <c:v>-0.301192111292624</c:v>
                </c:pt>
                <c:pt idx="166">
                  <c:v>-0.446169128342877</c:v>
                </c:pt>
                <c:pt idx="167">
                  <c:v>4.591912529156539</c:v>
                </c:pt>
                <c:pt idx="168">
                  <c:v>-1.064725373705181</c:v>
                </c:pt>
                <c:pt idx="169">
                  <c:v>-0.0673523528676285</c:v>
                </c:pt>
                <c:pt idx="170">
                  <c:v>1.94345896548085</c:v>
                </c:pt>
                <c:pt idx="171">
                  <c:v>-3.135446195479462</c:v>
                </c:pt>
                <c:pt idx="172">
                  <c:v>0.207680875765567</c:v>
                </c:pt>
                <c:pt idx="173">
                  <c:v>0.604939543508469</c:v>
                </c:pt>
                <c:pt idx="174">
                  <c:v>-4.954642940181952</c:v>
                </c:pt>
                <c:pt idx="175">
                  <c:v>0.800299592596823</c:v>
                </c:pt>
                <c:pt idx="176">
                  <c:v>0.134050951425875</c:v>
                </c:pt>
                <c:pt idx="177">
                  <c:v>-2.507196883677071</c:v>
                </c:pt>
                <c:pt idx="178">
                  <c:v>2.479263909579029</c:v>
                </c:pt>
                <c:pt idx="179">
                  <c:v>-0.13082522922822</c:v>
                </c:pt>
                <c:pt idx="180">
                  <c:v>-0.810889595284575</c:v>
                </c:pt>
                <c:pt idx="181">
                  <c:v>4.945664328029002</c:v>
                </c:pt>
                <c:pt idx="182">
                  <c:v>-0.596790398299249</c:v>
                </c:pt>
                <c:pt idx="183">
                  <c:v>-0.211523256351357</c:v>
                </c:pt>
                <c:pt idx="184">
                  <c:v>3.167025930926649</c:v>
                </c:pt>
                <c:pt idx="185">
                  <c:v>-1.920372745460888</c:v>
                </c:pt>
                <c:pt idx="186">
                  <c:v>0.0644848022551083</c:v>
                </c:pt>
                <c:pt idx="187">
                  <c:v>1.078467987433194</c:v>
                </c:pt>
                <c:pt idx="188">
                  <c:v>-4.568227849324431</c:v>
                </c:pt>
                <c:pt idx="189">
                  <c:v>0.439865204166327</c:v>
                </c:pt>
                <c:pt idx="190">
                  <c:v>0.305956969363682</c:v>
                </c:pt>
                <c:pt idx="191">
                  <c:v>-3.871236200610154</c:v>
                </c:pt>
                <c:pt idx="192">
                  <c:v>1.468150715534102</c:v>
                </c:pt>
                <c:pt idx="193">
                  <c:v>-0.00333313145231838</c:v>
                </c:pt>
                <c:pt idx="194">
                  <c:v>-1.424300145577526</c:v>
                </c:pt>
                <c:pt idx="195">
                  <c:v>3.947720920091813</c:v>
                </c:pt>
                <c:pt idx="196">
                  <c:v>-0.317763861055419</c:v>
                </c:pt>
                <c:pt idx="197">
                  <c:v>-0.424822120331915</c:v>
                </c:pt>
                <c:pt idx="198">
                  <c:v>4.508498147920592</c:v>
                </c:pt>
                <c:pt idx="199">
                  <c:v>-1.11259038780481</c:v>
                </c:pt>
                <c:pt idx="200">
                  <c:v>-0.057550244979973</c:v>
                </c:pt>
                <c:pt idx="201">
                  <c:v>1.865126961656556</c:v>
                </c:pt>
                <c:pt idx="202">
                  <c:v>-3.244289835219831</c:v>
                </c:pt>
                <c:pt idx="203">
                  <c:v>0.221020754193096</c:v>
                </c:pt>
                <c:pt idx="204">
                  <c:v>0.577357959273376</c:v>
                </c:pt>
                <c:pt idx="205">
                  <c:v>-4.920546008955071</c:v>
                </c:pt>
                <c:pt idx="206">
                  <c:v>0.837194692292456</c:v>
                </c:pt>
                <c:pt idx="207">
                  <c:v>0.123064723326502</c:v>
                </c:pt>
                <c:pt idx="208">
                  <c:v>-2.412163009165356</c:v>
                </c:pt>
                <c:pt idx="209">
                  <c:v>2.576027372827308</c:v>
                </c:pt>
                <c:pt idx="210">
                  <c:v>-0.141994416127877</c:v>
                </c:pt>
                <c:pt idx="211">
                  <c:v>-0.775050940964172</c:v>
                </c:pt>
                <c:pt idx="212">
                  <c:v>4.973164265224446</c:v>
                </c:pt>
                <c:pt idx="213">
                  <c:v>-0.625179150148186</c:v>
                </c:pt>
                <c:pt idx="214">
                  <c:v>-0.198472322185129</c:v>
                </c:pt>
                <c:pt idx="215">
                  <c:v>3.059070461703436</c:v>
                </c:pt>
                <c:pt idx="216">
                  <c:v>-2.00057726280338</c:v>
                </c:pt>
                <c:pt idx="217">
                  <c:v>0.0743780709905691</c:v>
                </c:pt>
                <c:pt idx="218">
                  <c:v>1.031948866953094</c:v>
                </c:pt>
                <c:pt idx="219">
                  <c:v>-4.647326958378586</c:v>
                </c:pt>
                <c:pt idx="220">
                  <c:v>0.461815437812064</c:v>
                </c:pt>
                <c:pt idx="221">
                  <c:v>0.289802083584851</c:v>
                </c:pt>
                <c:pt idx="222">
                  <c:v>-3.762067259467262</c:v>
                </c:pt>
                <c:pt idx="223">
                  <c:v>1.532050712191487</c:v>
                </c:pt>
                <c:pt idx="224">
                  <c:v>-0.0127458422346803</c:v>
                </c:pt>
                <c:pt idx="225">
                  <c:v>-1.364413729623204</c:v>
                </c:pt>
                <c:pt idx="226">
                  <c:v>4.053946734016304</c:v>
                </c:pt>
                <c:pt idx="227">
                  <c:v>-0.334950864232691</c:v>
                </c:pt>
                <c:pt idx="228">
                  <c:v>-0.404292360325748</c:v>
                </c:pt>
                <c:pt idx="229">
                  <c:v>4.419549267405111</c:v>
                </c:pt>
                <c:pt idx="230">
                  <c:v>-1.162411441917187</c:v>
                </c:pt>
                <c:pt idx="231">
                  <c:v>-0.0478604462767565</c:v>
                </c:pt>
                <c:pt idx="232">
                  <c:v>1.789419458379215</c:v>
                </c:pt>
                <c:pt idx="233">
                  <c:v>-3.354120756615636</c:v>
                </c:pt>
                <c:pt idx="234">
                  <c:v>0.234790377258309</c:v>
                </c:pt>
                <c:pt idx="235">
                  <c:v>0.550873235120433</c:v>
                </c:pt>
                <c:pt idx="236">
                  <c:v>-4.877423972856011</c:v>
                </c:pt>
                <c:pt idx="237">
                  <c:v>0.87563208103172</c:v>
                </c:pt>
                <c:pt idx="238">
                  <c:v>0.112318427628344</c:v>
                </c:pt>
                <c:pt idx="239">
                  <c:v>-2.319639758759064</c:v>
                </c:pt>
                <c:pt idx="240">
                  <c:v>2.675142439876284</c:v>
                </c:pt>
                <c:pt idx="241">
                  <c:v>-0.15344032996436</c:v>
                </c:pt>
                <c:pt idx="242">
                  <c:v>-0.740652258808141</c:v>
                </c:pt>
                <c:pt idx="243">
                  <c:v>4.991138510167291</c:v>
                </c:pt>
                <c:pt idx="244">
                  <c:v>-0.654749979957649</c:v>
                </c:pt>
                <c:pt idx="245">
                  <c:v>-0.185807584444427</c:v>
                </c:pt>
                <c:pt idx="246">
                  <c:v>2.952604597928524</c:v>
                </c:pt>
                <c:pt idx="247">
                  <c:v>-2.08343285478583</c:v>
                </c:pt>
                <c:pt idx="248">
                  <c:v>0.0844164625040066</c:v>
                </c:pt>
                <c:pt idx="249">
                  <c:v>0.987271966684966</c:v>
                </c:pt>
                <c:pt idx="250">
                  <c:v>-4.719798672607971</c:v>
                </c:pt>
                <c:pt idx="251">
                  <c:v>0.484651711909484</c:v>
                </c:pt>
                <c:pt idx="252">
                  <c:v>0.274209083065894</c:v>
                </c:pt>
                <c:pt idx="253">
                  <c:v>-3.651909036869015</c:v>
                </c:pt>
                <c:pt idx="254">
                  <c:v>1.598378001251943</c:v>
                </c:pt>
                <c:pt idx="255">
                  <c:v>-0.0221834327901161</c:v>
                </c:pt>
                <c:pt idx="256">
                  <c:v>-1.306792773763562</c:v>
                </c:pt>
                <c:pt idx="257">
                  <c:v>4.157660989531251</c:v>
                </c:pt>
                <c:pt idx="258">
                  <c:v>-0.352785809548534</c:v>
                </c:pt>
                <c:pt idx="259">
                  <c:v>-0.384541432517684</c:v>
                </c:pt>
                <c:pt idx="260">
                  <c:v>4.325723252771978</c:v>
                </c:pt>
                <c:pt idx="261">
                  <c:v>-1.21425548839403</c:v>
                </c:pt>
                <c:pt idx="262">
                  <c:v>-0.038264054794208</c:v>
                </c:pt>
                <c:pt idx="263">
                  <c:v>1.716307451678924</c:v>
                </c:pt>
                <c:pt idx="264">
                  <c:v>-3.464592193201776</c:v>
                </c:pt>
                <c:pt idx="265">
                  <c:v>0.2490162872339</c:v>
                </c:pt>
                <c:pt idx="266">
                  <c:v>0.525437634399667</c:v>
                </c:pt>
                <c:pt idx="267">
                  <c:v>-4.825677582073548</c:v>
                </c:pt>
                <c:pt idx="268">
                  <c:v>0.915673537571481</c:v>
                </c:pt>
                <c:pt idx="269">
                  <c:v>0.101791157393744</c:v>
                </c:pt>
                <c:pt idx="270">
                  <c:v>-2.229689802403219</c:v>
                </c:pt>
                <c:pt idx="271">
                  <c:v>2.776481683823541</c:v>
                </c:pt>
                <c:pt idx="272">
                  <c:v>-0.16518519590357</c:v>
                </c:pt>
                <c:pt idx="273">
                  <c:v>-0.707635688914527</c:v>
                </c:pt>
                <c:pt idx="274">
                  <c:v>4.999413123540943</c:v>
                </c:pt>
                <c:pt idx="275">
                  <c:v>-0.685554917389033</c:v>
                </c:pt>
                <c:pt idx="276">
                  <c:v>-0.173504541190515</c:v>
                </c:pt>
                <c:pt idx="277">
                  <c:v>2.847872157566661</c:v>
                </c:pt>
                <c:pt idx="278">
                  <c:v>-2.168938934946252</c:v>
                </c:pt>
                <c:pt idx="279">
                  <c:v>0.0946195421182062</c:v>
                </c:pt>
                <c:pt idx="280">
                  <c:v>0.944371481929036</c:v>
                </c:pt>
                <c:pt idx="281">
                  <c:v>-4.785039371113771</c:v>
                </c:pt>
                <c:pt idx="282">
                  <c:v>0.508416199064366</c:v>
                </c:pt>
                <c:pt idx="283">
                  <c:v>0.25914811301465</c:v>
                </c:pt>
                <c:pt idx="284">
                  <c:v>-3.541256785390727</c:v>
                </c:pt>
                <c:pt idx="285">
                  <c:v>1.667185691397108</c:v>
                </c:pt>
                <c:pt idx="286">
                  <c:v>-0.0316643240641655</c:v>
                </c:pt>
                <c:pt idx="287">
                  <c:v>-1.251373109071227</c:v>
                </c:pt>
                <c:pt idx="288">
                  <c:v>4.258246123172417</c:v>
                </c:pt>
                <c:pt idx="289">
                  <c:v>-0.371302519669602</c:v>
                </c:pt>
                <c:pt idx="290">
                  <c:v>-0.365532227213203</c:v>
                </c:pt>
                <c:pt idx="291">
                  <c:v>4.227678083477425</c:v>
                </c:pt>
                <c:pt idx="292">
                  <c:v>-1.268189317792529</c:v>
                </c:pt>
                <c:pt idx="293">
                  <c:v>-0.0287423466422643</c:v>
                </c:pt>
                <c:pt idx="294">
                  <c:v>1.645753784286535</c:v>
                </c:pt>
                <c:pt idx="295">
                  <c:v>-3.575317097958214</c:v>
                </c:pt>
                <c:pt idx="296">
                  <c:v>0.263725861868958</c:v>
                </c:pt>
                <c:pt idx="297">
                  <c:v>0.501004969512724</c:v>
                </c:pt>
                <c:pt idx="298">
                  <c:v>-4.765776558920813</c:v>
                </c:pt>
                <c:pt idx="299">
                  <c:v>0.957382124578647</c:v>
                </c:pt>
                <c:pt idx="300">
                  <c:v>0.0914624200947122</c:v>
                </c:pt>
                <c:pt idx="301">
                  <c:v>-2.142356191429837</c:v>
                </c:pt>
                <c:pt idx="302">
                  <c:v>2.879889315250003</c:v>
                </c:pt>
                <c:pt idx="303">
                  <c:v>-0.177251799770741</c:v>
                </c:pt>
                <c:pt idx="304">
                  <c:v>-0.675944921469493</c:v>
                </c:pt>
                <c:pt idx="305">
                  <c:v>4.997907524947073</c:v>
                </c:pt>
                <c:pt idx="306">
                  <c:v>-0.71764759024982</c:v>
                </c:pt>
                <c:pt idx="307">
                  <c:v>-0.161539363648357</c:v>
                </c:pt>
                <c:pt idx="308">
                  <c:v>2.745082357952011</c:v>
                </c:pt>
                <c:pt idx="309">
                  <c:v>-2.257080808693864</c:v>
                </c:pt>
                <c:pt idx="310">
                  <c:v>0.105007187694324</c:v>
                </c:pt>
                <c:pt idx="311">
                  <c:v>0.903182481494682</c:v>
                </c:pt>
                <c:pt idx="312">
                  <c:v>-4.842485853312813</c:v>
                </c:pt>
                <c:pt idx="313">
                  <c:v>0.533152532950655</c:v>
                </c:pt>
                <c:pt idx="314">
                  <c:v>0.244590278175747</c:v>
                </c:pt>
                <c:pt idx="315">
                  <c:v>-3.430566190610239</c:v>
                </c:pt>
                <c:pt idx="316">
                  <c:v>1.7385218905843</c:v>
                </c:pt>
                <c:pt idx="317">
                  <c:v>-0.0412070193333067</c:v>
                </c:pt>
                <c:pt idx="318">
                  <c:v>-1.19808917156801</c:v>
                </c:pt>
                <c:pt idx="319">
                  <c:v>4.355063233285952</c:v>
                </c:pt>
                <c:pt idx="320">
                  <c:v>-0.390535997795842</c:v>
                </c:pt>
                <c:pt idx="321">
                  <c:v>-0.347228895783257</c:v>
                </c:pt>
                <c:pt idx="322">
                  <c:v>4.126063281053397</c:v>
                </c:pt>
                <c:pt idx="323">
                  <c:v>-1.324279154042979</c:v>
                </c:pt>
                <c:pt idx="324">
                  <c:v>-0.0192767406761754</c:v>
                </c:pt>
                <c:pt idx="325">
                  <c:v>1.577714426262572</c:v>
                </c:pt>
                <c:pt idx="326">
                  <c:v>-3.685867773078172</c:v>
                </c:pt>
                <c:pt idx="327">
                  <c:v>0.278947359480498</c:v>
                </c:pt>
                <c:pt idx="328">
                  <c:v>0.477530573269442</c:v>
                </c:pt>
                <c:pt idx="329">
                  <c:v>-4.698249580735771</c:v>
                </c:pt>
                <c:pt idx="330">
                  <c:v>1.000822061663691</c:v>
                </c:pt>
                <c:pt idx="331">
                  <c:v>0.0813120993900944</c:v>
                </c:pt>
                <c:pt idx="332">
                  <c:v>-2.05766451350644</c:v>
                </c:pt>
                <c:pt idx="333">
                  <c:v>2.985178783496289</c:v>
                </c:pt>
                <c:pt idx="334">
                  <c:v>-0.189663529278693</c:v>
                </c:pt>
                <c:pt idx="335">
                  <c:v>-0.645525224973795</c:v>
                </c:pt>
                <c:pt idx="336">
                  <c:v>4.986636400723598</c:v>
                </c:pt>
                <c:pt idx="337">
                  <c:v>-0.751083217783732</c:v>
                </c:pt>
                <c:pt idx="338">
                  <c:v>-0.149888853433418</c:v>
                </c:pt>
                <c:pt idx="339">
                  <c:v>2.644412033693198</c:v>
                </c:pt>
                <c:pt idx="340">
                  <c:v>-2.3478277402769</c:v>
                </c:pt>
                <c:pt idx="341">
                  <c:v>0.115599627463921</c:v>
                </c:pt>
                <c:pt idx="342">
                  <c:v>0.863641084926142</c:v>
                </c:pt>
                <c:pt idx="343">
                  <c:v>-4.891626457390572</c:v>
                </c:pt>
                <c:pt idx="344">
                  <c:v>0.558905845768152</c:v>
                </c:pt>
                <c:pt idx="345">
                  <c:v>0.230507595266058</c:v>
                </c:pt>
                <c:pt idx="346">
                  <c:v>-3.320252442921074</c:v>
                </c:pt>
                <c:pt idx="347">
                  <c:v>1.812428646098912</c:v>
                </c:pt>
                <c:pt idx="348">
                  <c:v>-0.0508301403533066</c:v>
                </c:pt>
                <c:pt idx="349">
                  <c:v>-1.146874513017321</c:v>
                </c:pt>
                <c:pt idx="350">
                  <c:v>4.447459298343478</c:v>
                </c:pt>
                <c:pt idx="351">
                  <c:v>-0.410522476586738</c:v>
                </c:pt>
                <c:pt idx="352">
                  <c:v>-0.329596801913711</c:v>
                </c:pt>
                <c:pt idx="353">
                  <c:v>4.021511890110674</c:v>
                </c:pt>
                <c:pt idx="354">
                  <c:v>-1.38259019383713</c:v>
                </c:pt>
                <c:pt idx="355">
                  <c:v>-0.00984876211383801</c:v>
                </c:pt>
              </c:numCache>
            </c:numRef>
          </c:xVal>
          <c:yVal>
            <c:numRef>
              <c:f>Sheet1!$D$2:$D$357</c:f>
              <c:numCache>
                <c:formatCode>General</c:formatCode>
                <c:ptCount val="356"/>
                <c:pt idx="0">
                  <c:v>10.1</c:v>
                </c:pt>
                <c:pt idx="1">
                  <c:v>-9.6</c:v>
                </c:pt>
                <c:pt idx="2">
                  <c:v>-6.024991498863843</c:v>
                </c:pt>
                <c:pt idx="3">
                  <c:v>9.978906945202927</c:v>
                </c:pt>
                <c:pt idx="4">
                  <c:v>-9.96524675397491</c:v>
                </c:pt>
                <c:pt idx="5">
                  <c:v>4.466901958705119</c:v>
                </c:pt>
                <c:pt idx="6">
                  <c:v>9.740187053680753</c:v>
                </c:pt>
                <c:pt idx="7">
                  <c:v>-9.999424304631403</c:v>
                </c:pt>
                <c:pt idx="8">
                  <c:v>9.302649338468707</c:v>
                </c:pt>
                <c:pt idx="9">
                  <c:v>7.53323706294133</c:v>
                </c:pt>
                <c:pt idx="10">
                  <c:v>-9.98973505364385</c:v>
                </c:pt>
                <c:pt idx="11">
                  <c:v>9.935584438982985</c:v>
                </c:pt>
                <c:pt idx="12">
                  <c:v>-1.947037991537643</c:v>
                </c:pt>
                <c:pt idx="13">
                  <c:v>-9.853602534770518</c:v>
                </c:pt>
                <c:pt idx="14">
                  <c:v>9.997180424697568</c:v>
                </c:pt>
                <c:pt idx="15">
                  <c:v>-8.800137654259614</c:v>
                </c:pt>
                <c:pt idx="16">
                  <c:v>-8.522697917673987</c:v>
                </c:pt>
                <c:pt idx="17">
                  <c:v>9.995703604056995</c:v>
                </c:pt>
                <c:pt idx="18">
                  <c:v>-9.883471927183698</c:v>
                </c:pt>
                <c:pt idx="19">
                  <c:v>-0.858722123036469</c:v>
                </c:pt>
                <c:pt idx="20">
                  <c:v>9.918540687564121</c:v>
                </c:pt>
                <c:pt idx="21">
                  <c:v>-9.992520610092958</c:v>
                </c:pt>
                <c:pt idx="22">
                  <c:v>7.975646666983298</c:v>
                </c:pt>
                <c:pt idx="23">
                  <c:v>9.135620505890104</c:v>
                </c:pt>
                <c:pt idx="24">
                  <c:v>-9.998771034448715</c:v>
                </c:pt>
                <c:pt idx="25">
                  <c:v>9.79228100876422</c:v>
                </c:pt>
                <c:pt idx="26">
                  <c:v>3.534694445939237</c:v>
                </c:pt>
                <c:pt idx="27">
                  <c:v>-9.955557974192647</c:v>
                </c:pt>
                <c:pt idx="28">
                  <c:v>9.983914766511866</c:v>
                </c:pt>
                <c:pt idx="29">
                  <c:v>-6.686322045460773</c:v>
                </c:pt>
                <c:pt idx="30">
                  <c:v>-9.501894965553443</c:v>
                </c:pt>
                <c:pt idx="31">
                  <c:v>9.99994536621836</c:v>
                </c:pt>
                <c:pt idx="32">
                  <c:v>-9.633615846241221</c:v>
                </c:pt>
                <c:pt idx="33">
                  <c:v>-5.735398096170626</c:v>
                </c:pt>
                <c:pt idx="34">
                  <c:v>9.97657623400308</c:v>
                </c:pt>
                <c:pt idx="35">
                  <c:v>-9.96854332845004</c:v>
                </c:pt>
                <c:pt idx="36">
                  <c:v>4.81416825355068</c:v>
                </c:pt>
                <c:pt idx="37">
                  <c:v>9.716089730578365</c:v>
                </c:pt>
                <c:pt idx="38">
                  <c:v>-9.999612781972341</c:v>
                </c:pt>
                <c:pt idx="39">
                  <c:v>9.36016542113218</c:v>
                </c:pt>
                <c:pt idx="40">
                  <c:v>7.335122277134811</c:v>
                </c:pt>
                <c:pt idx="41">
                  <c:v>-9.9884309415466</c:v>
                </c:pt>
                <c:pt idx="42">
                  <c:v>9.941390224114961</c:v>
                </c:pt>
                <c:pt idx="43">
                  <c:v>-2.368948866074687</c:v>
                </c:pt>
                <c:pt idx="44">
                  <c:v>-9.839762132451921</c:v>
                </c:pt>
                <c:pt idx="45">
                  <c:v>9.99766389502751</c:v>
                </c:pt>
                <c:pt idx="46">
                  <c:v>-8.896470942836263</c:v>
                </c:pt>
                <c:pt idx="47">
                  <c:v>-8.396632959030227</c:v>
                </c:pt>
                <c:pt idx="48">
                  <c:v>9.994998696478063</c:v>
                </c:pt>
                <c:pt idx="49">
                  <c:v>-9.893657642735867</c:v>
                </c:pt>
                <c:pt idx="50">
                  <c:v>-0.418015424031887</c:v>
                </c:pt>
                <c:pt idx="51">
                  <c:v>9.910634506184305</c:v>
                </c:pt>
                <c:pt idx="52">
                  <c:v>-9.993457961596781</c:v>
                </c:pt>
                <c:pt idx="53">
                  <c:v>8.131358898697103</c:v>
                </c:pt>
                <c:pt idx="54">
                  <c:v>9.05903906197942</c:v>
                </c:pt>
                <c:pt idx="55">
                  <c:v>-9.99843382968051</c:v>
                </c:pt>
                <c:pt idx="56">
                  <c:v>9.810073693392017</c:v>
                </c:pt>
                <c:pt idx="57">
                  <c:v>3.141469983154803</c:v>
                </c:pt>
                <c:pt idx="58">
                  <c:v>-9.951058978317293</c:v>
                </c:pt>
                <c:pt idx="59">
                  <c:v>9.985613596482338</c:v>
                </c:pt>
                <c:pt idx="60">
                  <c:v>-6.924034470308854</c:v>
                </c:pt>
                <c:pt idx="61">
                  <c:v>-9.456672613518465</c:v>
                </c:pt>
                <c:pt idx="62">
                  <c:v>9.999865001353022</c:v>
                </c:pt>
                <c:pt idx="63">
                  <c:v>-9.66448628041511</c:v>
                </c:pt>
                <c:pt idx="64">
                  <c:v>-5.430743867123446</c:v>
                </c:pt>
                <c:pt idx="65">
                  <c:v>9.9740275288289</c:v>
                </c:pt>
                <c:pt idx="66">
                  <c:v>-9.971559589584444</c:v>
                </c:pt>
                <c:pt idx="67">
                  <c:v>5.146967181402102</c:v>
                </c:pt>
                <c:pt idx="68">
                  <c:v>9.689830069532528</c:v>
                </c:pt>
                <c:pt idx="69">
                  <c:v>-9.999762823962</c:v>
                </c:pt>
                <c:pt idx="70">
                  <c:v>9.41311241648451</c:v>
                </c:pt>
                <c:pt idx="71">
                  <c:v>7.123734077380652</c:v>
                </c:pt>
                <c:pt idx="72">
                  <c:v>-9.987001081291728</c:v>
                </c:pt>
                <c:pt idx="73">
                  <c:v>9.94670616199798</c:v>
                </c:pt>
                <c:pt idx="74">
                  <c:v>-2.78211793183482</c:v>
                </c:pt>
                <c:pt idx="75">
                  <c:v>-9.824662917353171</c:v>
                </c:pt>
                <c:pt idx="76">
                  <c:v>9.998093691058127</c:v>
                </c:pt>
                <c:pt idx="77">
                  <c:v>-8.985516386865704</c:v>
                </c:pt>
                <c:pt idx="78">
                  <c:v>-8.260852398201128</c:v>
                </c:pt>
                <c:pt idx="79">
                  <c:v>9.994219289059977</c:v>
                </c:pt>
                <c:pt idx="80">
                  <c:v>-9.90298934947419</c:v>
                </c:pt>
                <c:pt idx="81">
                  <c:v>0.0243224196736378</c:v>
                </c:pt>
                <c:pt idx="82">
                  <c:v>9.902003226667522</c:v>
                </c:pt>
                <c:pt idx="83">
                  <c:v>-9.994308781768941</c:v>
                </c:pt>
                <c:pt idx="84">
                  <c:v>8.276269147176915</c:v>
                </c:pt>
                <c:pt idx="85">
                  <c:v>8.976070548092528</c:v>
                </c:pt>
                <c:pt idx="86">
                  <c:v>-9.998048969901148</c:v>
                </c:pt>
                <c:pt idx="87">
                  <c:v>9.82638745386923</c:v>
                </c:pt>
                <c:pt idx="88">
                  <c:v>2.737174386033627</c:v>
                </c:pt>
                <c:pt idx="89">
                  <c:v>-9.946144548582493</c:v>
                </c:pt>
                <c:pt idx="90">
                  <c:v>9.98716472558565</c:v>
                </c:pt>
                <c:pt idx="91">
                  <c:v>-7.147632239002149</c:v>
                </c:pt>
                <c:pt idx="92">
                  <c:v>-9.407505745051273</c:v>
                </c:pt>
                <c:pt idx="93">
                  <c:v>9.999748173970797</c:v>
                </c:pt>
                <c:pt idx="94">
                  <c:v>-9.692827737829178</c:v>
                </c:pt>
                <c:pt idx="95">
                  <c:v>-5.111107851850922</c:v>
                </c:pt>
                <c:pt idx="96">
                  <c:v>9.971241040393636</c:v>
                </c:pt>
                <c:pt idx="97">
                  <c:v>-9.974318919800453</c:v>
                </c:pt>
                <c:pt idx="98">
                  <c:v>5.464964326330657</c:v>
                </c:pt>
                <c:pt idx="99">
                  <c:v>9.661220738841361</c:v>
                </c:pt>
                <c:pt idx="100">
                  <c:v>-9.999875604195413</c:v>
                </c:pt>
                <c:pt idx="101">
                  <c:v>9.461830431972142</c:v>
                </c:pt>
                <c:pt idx="102">
                  <c:v>6.898604582946563</c:v>
                </c:pt>
                <c:pt idx="103">
                  <c:v>-9.985434329099438</c:v>
                </c:pt>
                <c:pt idx="104">
                  <c:v>9.951573138461107</c:v>
                </c:pt>
                <c:pt idx="105">
                  <c:v>-3.185251376475646</c:v>
                </c:pt>
                <c:pt idx="106">
                  <c:v>-9.808192688580255</c:v>
                </c:pt>
                <c:pt idx="107">
                  <c:v>9.998473172728547</c:v>
                </c:pt>
                <c:pt idx="108">
                  <c:v>-9.067760467654208</c:v>
                </c:pt>
                <c:pt idx="109">
                  <c:v>-8.114783106667694</c:v>
                </c:pt>
                <c:pt idx="110">
                  <c:v>9.99335929476619</c:v>
                </c:pt>
                <c:pt idx="111">
                  <c:v>-9.911537822851027</c:v>
                </c:pt>
                <c:pt idx="112">
                  <c:v>0.466565189332258</c:v>
                </c:pt>
                <c:pt idx="113">
                  <c:v>9.89258122504769</c:v>
                </c:pt>
                <c:pt idx="114">
                  <c:v>-9.995079713915135</c:v>
                </c:pt>
                <c:pt idx="115">
                  <c:v>8.410953927357644</c:v>
                </c:pt>
                <c:pt idx="116">
                  <c:v>8.886248274357864</c:v>
                </c:pt>
                <c:pt idx="117">
                  <c:v>-9.997613446132835</c:v>
                </c:pt>
                <c:pt idx="118">
                  <c:v>9.841342988864223</c:v>
                </c:pt>
                <c:pt idx="119">
                  <c:v>2.322978815012147</c:v>
                </c:pt>
                <c:pt idx="120">
                  <c:v>-9.94077683483403</c:v>
                </c:pt>
                <c:pt idx="121">
                  <c:v>9.98858023788847</c:v>
                </c:pt>
                <c:pt idx="122">
                  <c:v>-7.357537822280866</c:v>
                </c:pt>
                <c:pt idx="123">
                  <c:v>-9.354073588785457</c:v>
                </c:pt>
                <c:pt idx="124">
                  <c:v>9.999593970241017</c:v>
                </c:pt>
                <c:pt idx="125">
                  <c:v>-9.718840830849378</c:v>
                </c:pt>
                <c:pt idx="126">
                  <c:v>-4.776699821392755</c:v>
                </c:pt>
                <c:pt idx="127">
                  <c:v>9.96819515060044</c:v>
                </c:pt>
                <c:pt idx="128">
                  <c:v>-9.976842728474906</c:v>
                </c:pt>
                <c:pt idx="129">
                  <c:v>5.767964795826986</c:v>
                </c:pt>
                <c:pt idx="130">
                  <c:v>9.630059434011517</c:v>
                </c:pt>
                <c:pt idx="131">
                  <c:v>-9.9999520048496</c:v>
                </c:pt>
                <c:pt idx="132">
                  <c:v>9.506637892510473</c:v>
                </c:pt>
                <c:pt idx="133">
                  <c:v>6.659317577196329</c:v>
                </c:pt>
                <c:pt idx="134">
                  <c:v>-9.9837184798222</c:v>
                </c:pt>
                <c:pt idx="135">
                  <c:v>9.956028644314031</c:v>
                </c:pt>
                <c:pt idx="136">
                  <c:v>-3.577193796053297</c:v>
                </c:pt>
                <c:pt idx="137">
                  <c:v>-9.790229658411565</c:v>
                </c:pt>
                <c:pt idx="138">
                  <c:v>9.99880530700626</c:v>
                </c:pt>
                <c:pt idx="139">
                  <c:v>-9.143667384837217</c:v>
                </c:pt>
                <c:pt idx="140">
                  <c:v>-7.957848455912803</c:v>
                </c:pt>
                <c:pt idx="141">
                  <c:v>9.992411998848073</c:v>
                </c:pt>
                <c:pt idx="142">
                  <c:v>-9.919368076090787</c:v>
                </c:pt>
                <c:pt idx="143">
                  <c:v>0.906988148715424</c:v>
                </c:pt>
                <c:pt idx="144">
                  <c:v>9.8822970636674</c:v>
                </c:pt>
                <c:pt idx="145">
                  <c:v>-9.995776779036725</c:v>
                </c:pt>
                <c:pt idx="146">
                  <c:v>8.535985664074495</c:v>
                </c:pt>
                <c:pt idx="147">
                  <c:v>8.789083370877877</c:v>
                </c:pt>
                <c:pt idx="148">
                  <c:v>-9.997123853708128</c:v>
                </c:pt>
                <c:pt idx="149">
                  <c:v>9.85505148880692</c:v>
                </c:pt>
                <c:pt idx="150">
                  <c:v>1.900191538448001</c:v>
                </c:pt>
                <c:pt idx="151">
                  <c:v>-9.934914560401372</c:v>
                </c:pt>
                <c:pt idx="152">
                  <c:v>9.989871165870046</c:v>
                </c:pt>
                <c:pt idx="153">
                  <c:v>-7.554224077644829</c:v>
                </c:pt>
                <c:pt idx="154">
                  <c:v>-9.296033610561551</c:v>
                </c:pt>
                <c:pt idx="155">
                  <c:v>9.999401184022344</c:v>
                </c:pt>
                <c:pt idx="156">
                  <c:v>-9.742711302964682</c:v>
                </c:pt>
                <c:pt idx="157">
                  <c:v>-4.427870056101709</c:v>
                </c:pt>
                <c:pt idx="158">
                  <c:v>9.964866249719756</c:v>
                </c:pt>
                <c:pt idx="159">
                  <c:v>-9.97915061323964</c:v>
                </c:pt>
                <c:pt idx="160">
                  <c:v>6.055903253887598</c:v>
                </c:pt>
                <c:pt idx="161">
                  <c:v>9.596127921659198</c:v>
                </c:pt>
                <c:pt idx="162">
                  <c:v>-9.999992623554124</c:v>
                </c:pt>
                <c:pt idx="163">
                  <c:v>9.547832326220644</c:v>
                </c:pt>
                <c:pt idx="164">
                  <c:v>6.405520530764401</c:v>
                </c:pt>
                <c:pt idx="165">
                  <c:v>-9.981840173454008</c:v>
                </c:pt>
                <c:pt idx="166">
                  <c:v>9.960107049407397</c:v>
                </c:pt>
                <c:pt idx="167">
                  <c:v>-3.95693786889569</c:v>
                </c:pt>
                <c:pt idx="168">
                  <c:v>-9.770641714562737</c:v>
                </c:pt>
                <c:pt idx="169">
                  <c:v>9.999092690952153</c:v>
                </c:pt>
                <c:pt idx="170">
                  <c:v>-9.213678364147972</c:v>
                </c:pt>
                <c:pt idx="171">
                  <c:v>-7.789474219805434</c:v>
                </c:pt>
                <c:pt idx="172">
                  <c:v>9.991370006929228</c:v>
                </c:pt>
                <c:pt idx="173">
                  <c:v>-9.92653980976247</c:v>
                </c:pt>
                <c:pt idx="174">
                  <c:v>1.343894840090011</c:v>
                </c:pt>
                <c:pt idx="175">
                  <c:v>9.871073003901726</c:v>
                </c:pt>
                <c:pt idx="176">
                  <c:v>-9.99640542243497</c:v>
                </c:pt>
                <c:pt idx="177">
                  <c:v>8.651927828288906</c:v>
                </c:pt>
                <c:pt idx="178">
                  <c:v>8.68406597548842</c:v>
                </c:pt>
                <c:pt idx="179">
                  <c:v>-9.996576365815926</c:v>
                </c:pt>
                <c:pt idx="180">
                  <c:v>9.867615327779906</c:v>
                </c:pt>
                <c:pt idx="181">
                  <c:v>1.470243999425185</c:v>
                </c:pt>
                <c:pt idx="182">
                  <c:v>-9.928512722557759</c:v>
                </c:pt>
                <c:pt idx="183">
                  <c:v>9.99104757510893</c:v>
                </c:pt>
                <c:pt idx="184">
                  <c:v>-7.73820308672193</c:v>
                </c:pt>
                <c:pt idx="185">
                  <c:v>-9.233020853109996</c:v>
                </c:pt>
                <c:pt idx="186">
                  <c:v>9.999168307470001</c:v>
                </c:pt>
                <c:pt idx="187">
                  <c:v>-9.764610960008965</c:v>
                </c:pt>
                <c:pt idx="188">
                  <c:v>-4.065117128278932</c:v>
                </c:pt>
                <c:pt idx="189">
                  <c:v>9.961228559201664</c:v>
                </c:pt>
                <c:pt idx="190">
                  <c:v>-9.981260508151855</c:v>
                </c:pt>
                <c:pt idx="191">
                  <c:v>6.328832523960626</c:v>
                </c:pt>
                <c:pt idx="192">
                  <c:v>9.559191069641133</c:v>
                </c:pt>
                <c:pt idx="193">
                  <c:v>-9.999997778046697</c:v>
                </c:pt>
                <c:pt idx="194">
                  <c:v>9.585691231269205</c:v>
                </c:pt>
                <c:pt idx="195">
                  <c:v>6.136937196051284</c:v>
                </c:pt>
                <c:pt idx="196">
                  <c:v>-9.97978479299171</c:v>
                </c:pt>
                <c:pt idx="197">
                  <c:v>9.963839855412516</c:v>
                </c:pt>
                <c:pt idx="198">
                  <c:v>-4.323630164663296</c:v>
                </c:pt>
                <c:pt idx="199">
                  <c:v>-9.749285641310205</c:v>
                </c:pt>
                <c:pt idx="200">
                  <c:v>9.99933757192</c:v>
                </c:pt>
                <c:pt idx="201">
                  <c:v>-9.278211339886967</c:v>
                </c:pt>
                <c:pt idx="202">
                  <c:v>-7.609095469262895</c:v>
                </c:pt>
                <c:pt idx="203">
                  <c:v>9.990225187895598</c:v>
                </c:pt>
                <c:pt idx="204">
                  <c:v>-9.93310782924734</c:v>
                </c:pt>
                <c:pt idx="205">
                  <c:v>1.775642952573873</c:v>
                </c:pt>
                <c:pt idx="206">
                  <c:v>9.858824483111025</c:v>
                </c:pt>
                <c:pt idx="207">
                  <c:v>-9.996970555897934</c:v>
                </c:pt>
                <c:pt idx="208">
                  <c:v>8.759330937283816</c:v>
                </c:pt>
                <c:pt idx="209">
                  <c:v>8.570666945913703</c:v>
                </c:pt>
                <c:pt idx="210">
                  <c:v>-9.99596670378378</c:v>
                </c:pt>
                <c:pt idx="211">
                  <c:v>9.879128714397957</c:v>
                </c:pt>
                <c:pt idx="212">
                  <c:v>1.034673264551847</c:v>
                </c:pt>
                <c:pt idx="213">
                  <c:v>-9.92152226832556</c:v>
                </c:pt>
                <c:pt idx="214">
                  <c:v>9.992118641674835</c:v>
                </c:pt>
                <c:pt idx="215">
                  <c:v>-7.910015906515873</c:v>
                </c:pt>
                <c:pt idx="216">
                  <c:v>-9.164647427054493</c:v>
                </c:pt>
                <c:pt idx="217">
                  <c:v>9.998893519296165</c:v>
                </c:pt>
                <c:pt idx="218">
                  <c:v>-9.784698571952891</c:v>
                </c:pt>
                <c:pt idx="219">
                  <c:v>-3.689093190434549</c:v>
                </c:pt>
                <c:pt idx="220">
                  <c:v>9.95725393899311</c:v>
                </c:pt>
                <c:pt idx="221">
                  <c:v>-9.983188819680805</c:v>
                </c:pt>
                <c:pt idx="222">
                  <c:v>6.586911244352542</c:v>
                </c:pt>
                <c:pt idx="223">
                  <c:v>9.518995874623238</c:v>
                </c:pt>
                <c:pt idx="224">
                  <c:v>-9.99996750864836</c:v>
                </c:pt>
                <c:pt idx="225">
                  <c:v>9.620472997605825</c:v>
                </c:pt>
                <c:pt idx="226">
                  <c:v>5.85338051992472</c:v>
                </c:pt>
                <c:pt idx="227">
                  <c:v>-9.977536352937988</c:v>
                </c:pt>
                <c:pt idx="228">
                  <c:v>9.967255928766348</c:v>
                </c:pt>
                <c:pt idx="229">
                  <c:v>-4.676573221057895</c:v>
                </c:pt>
                <c:pt idx="230">
                  <c:v>-9.726006300573736</c:v>
                </c:pt>
                <c:pt idx="231">
                  <c:v>9.999541865042056</c:v>
                </c:pt>
                <c:pt idx="232">
                  <c:v>-9.337660949504183</c:v>
                </c:pt>
                <c:pt idx="233">
                  <c:v>-7.416164493871518</c:v>
                </c:pt>
                <c:pt idx="234">
                  <c:v>9.988968611172407</c:v>
                </c:pt>
                <c:pt idx="235">
                  <c:v>-9.9391224318504</c:v>
                </c:pt>
                <c:pt idx="236">
                  <c:v>2.200668433916823</c:v>
                </c:pt>
                <c:pt idx="237">
                  <c:v>9.845459554265216</c:v>
                </c:pt>
                <c:pt idx="238">
                  <c:v>-9.997476595784577</c:v>
                </c:pt>
                <c:pt idx="239">
                  <c:v>8.858729342198955</c:v>
                </c:pt>
                <c:pt idx="240">
                  <c:v>8.448340174584061</c:v>
                </c:pt>
                <c:pt idx="241">
                  <c:v>-9.995290103872008</c:v>
                </c:pt>
                <c:pt idx="242">
                  <c:v>9.889678302457045</c:v>
                </c:pt>
                <c:pt idx="243">
                  <c:v>0.595101242899135</c:v>
                </c:pt>
                <c:pt idx="244">
                  <c:v>-9.913889743939147</c:v>
                </c:pt>
                <c:pt idx="245">
                  <c:v>9.993092722788663</c:v>
                </c:pt>
                <c:pt idx="246">
                  <c:v>-8.070223314950173</c:v>
                </c:pt>
                <c:pt idx="247">
                  <c:v>-9.090502195060285</c:v>
                </c:pt>
                <c:pt idx="248">
                  <c:v>9.998574670593465</c:v>
                </c:pt>
                <c:pt idx="249">
                  <c:v>-9.803120740620917</c:v>
                </c:pt>
                <c:pt idx="250">
                  <c:v>-3.300606301907596</c:v>
                </c:pt>
                <c:pt idx="251">
                  <c:v>9.952911678125793</c:v>
                </c:pt>
                <c:pt idx="252">
                  <c:v>-9.98495055145776</c:v>
                </c:pt>
                <c:pt idx="253">
                  <c:v>6.83039102436586</c:v>
                </c:pt>
                <c:pt idx="254">
                  <c:v>9.475270500648273</c:v>
                </c:pt>
                <c:pt idx="255">
                  <c:v>-9.99990157857759</c:v>
                </c:pt>
                <c:pt idx="256">
                  <c:v>9.65241786216061</c:v>
                </c:pt>
                <c:pt idx="257">
                  <c:v>5.554765556215677</c:v>
                </c:pt>
                <c:pt idx="258">
                  <c:v>-9.975077377661024</c:v>
                </c:pt>
                <c:pt idx="259">
                  <c:v>9.970381715196083</c:v>
                </c:pt>
                <c:pt idx="260">
                  <c:v>-5.015224158670408</c:v>
                </c:pt>
                <c:pt idx="261">
                  <c:v>-9.700635774814962</c:v>
                </c:pt>
                <c:pt idx="262">
                  <c:v>9.999707168134616</c:v>
                </c:pt>
                <c:pt idx="263">
                  <c:v>-9.392398784402502</c:v>
                </c:pt>
                <c:pt idx="264">
                  <c:v>-7.210159758231522</c:v>
                </c:pt>
                <c:pt idx="265">
                  <c:v>9.987590477926545</c:v>
                </c:pt>
                <c:pt idx="266">
                  <c:v>-9.944629765326898</c:v>
                </c:pt>
                <c:pt idx="267">
                  <c:v>2.617507114697341</c:v>
                </c:pt>
                <c:pt idx="268">
                  <c:v>9.830878286824901</c:v>
                </c:pt>
                <c:pt idx="269">
                  <c:v>-9.997927497291915</c:v>
                </c:pt>
                <c:pt idx="270">
                  <c:v>8.950638722473178</c:v>
                </c:pt>
                <c:pt idx="271">
                  <c:v>8.31652558690043</c:v>
                </c:pt>
                <c:pt idx="272">
                  <c:v>-9.994541280329837</c:v>
                </c:pt>
                <c:pt idx="273">
                  <c:v>9.899343762446971</c:v>
                </c:pt>
                <c:pt idx="274">
                  <c:v>0.153211228917293</c:v>
                </c:pt>
                <c:pt idx="275">
                  <c:v>-9.905556916245288</c:v>
                </c:pt>
                <c:pt idx="276">
                  <c:v>9.993977421264521</c:v>
                </c:pt>
                <c:pt idx="277">
                  <c:v>-8.219397587209567</c:v>
                </c:pt>
                <c:pt idx="278">
                  <c:v>-9.0101506971802</c:v>
                </c:pt>
                <c:pt idx="279">
                  <c:v>9.998209268113834</c:v>
                </c:pt>
                <c:pt idx="280">
                  <c:v>-9.820012729954921</c:v>
                </c:pt>
                <c:pt idx="281">
                  <c:v>-2.9006193937786</c:v>
                </c:pt>
                <c:pt idx="282">
                  <c:v>9.94816826727995</c:v>
                </c:pt>
                <c:pt idx="283">
                  <c:v>-9.98655941864283</c:v>
                </c:pt>
                <c:pt idx="284">
                  <c:v>7.05960349592642</c:v>
                </c:pt>
                <c:pt idx="285">
                  <c:v>9.427723345622898</c:v>
                </c:pt>
                <c:pt idx="286">
                  <c:v>-9.99979947210574</c:v>
                </c:pt>
                <c:pt idx="287">
                  <c:v>9.681748879596787</c:v>
                </c:pt>
                <c:pt idx="288">
                  <c:v>5.241121999910733</c:v>
                </c:pt>
                <c:pt idx="289">
                  <c:v>-9.972388768772907</c:v>
                </c:pt>
                <c:pt idx="290">
                  <c:v>9.973241437161277</c:v>
                </c:pt>
                <c:pt idx="291">
                  <c:v>-5.339190209192644</c:v>
                </c:pt>
                <c:pt idx="292">
                  <c:v>-9.672992474769514</c:v>
                </c:pt>
                <c:pt idx="293">
                  <c:v>9.99983477413692</c:v>
                </c:pt>
                <c:pt idx="294">
                  <c:v>-9.44277384702325</c:v>
                </c:pt>
                <c:pt idx="295">
                  <c:v>-6.990595868464335</c:v>
                </c:pt>
                <c:pt idx="296">
                  <c:v>9.986080045699908</c:v>
                </c:pt>
                <c:pt idx="297">
                  <c:v>-9.949672159528375</c:v>
                </c:pt>
                <c:pt idx="298">
                  <c:v>3.02481324411335</c:v>
                </c:pt>
                <c:pt idx="299">
                  <c:v>9.814972127833533</c:v>
                </c:pt>
                <c:pt idx="300">
                  <c:v>-9.998326785159689</c:v>
                </c:pt>
                <c:pt idx="301">
                  <c:v>9.035554205258748</c:v>
                </c:pt>
                <c:pt idx="302">
                  <c:v>8.174652905636757</c:v>
                </c:pt>
                <c:pt idx="303">
                  <c:v>-9.993714384447462</c:v>
                </c:pt>
                <c:pt idx="304">
                  <c:v>9.908198315160952</c:v>
                </c:pt>
                <c:pt idx="305">
                  <c:v>-0.289277528179536</c:v>
                </c:pt>
                <c:pt idx="306">
                  <c:v>-9.896460364435078</c:v>
                </c:pt>
                <c:pt idx="307">
                  <c:v>9.994779644192677</c:v>
                </c:pt>
                <c:pt idx="308">
                  <c:v>-8.35811530144461</c:v>
                </c:pt>
                <c:pt idx="309">
                  <c:v>-8.92313537340454</c:v>
                </c:pt>
                <c:pt idx="310">
                  <c:v>9.99779445488504</c:v>
                </c:pt>
                <c:pt idx="311">
                  <c:v>-9.835499256290166</c:v>
                </c:pt>
                <c:pt idx="312">
                  <c:v>-2.49024557862495</c:v>
                </c:pt>
                <c:pt idx="313">
                  <c:v>9.942987152080263</c:v>
                </c:pt>
                <c:pt idx="314">
                  <c:v>-9.988027952668517</c:v>
                </c:pt>
                <c:pt idx="315">
                  <c:v>7.274947590695605</c:v>
                </c:pt>
                <c:pt idx="316">
                  <c:v>9.376042157746347</c:v>
                </c:pt>
                <c:pt idx="317">
                  <c:v>-9.999660390544803</c:v>
                </c:pt>
                <c:pt idx="318">
                  <c:v>9.708672893237571</c:v>
                </c:pt>
                <c:pt idx="319">
                  <c:v>4.912605921130215</c:v>
                </c:pt>
                <c:pt idx="320">
                  <c:v>-9.969449660723626</c:v>
                </c:pt>
                <c:pt idx="321">
                  <c:v>9.975857275229117</c:v>
                </c:pt>
                <c:pt idx="322">
                  <c:v>-5.648221596482514</c:v>
                </c:pt>
                <c:pt idx="323">
                  <c:v>-9.642880217480088</c:v>
                </c:pt>
                <c:pt idx="324">
                  <c:v>9.999925681177617</c:v>
                </c:pt>
                <c:pt idx="325">
                  <c:v>-9.489113170188867</c:v>
                </c:pt>
                <c:pt idx="326">
                  <c:v>-6.757034485448114</c:v>
                </c:pt>
                <c:pt idx="327">
                  <c:v>9.984425545946818</c:v>
                </c:pt>
                <c:pt idx="328">
                  <c:v>-9.954288432950498</c:v>
                </c:pt>
                <c:pt idx="329">
                  <c:v>3.421374505730787</c:v>
                </c:pt>
                <c:pt idx="330">
                  <c:v>9.797623222167147</c:v>
                </c:pt>
                <c:pt idx="331">
                  <c:v>-9.998677581058961</c:v>
                </c:pt>
                <c:pt idx="332">
                  <c:v>9.113949034278455</c:v>
                </c:pt>
                <c:pt idx="333">
                  <c:v>8.02214625410522</c:v>
                </c:pt>
                <c:pt idx="334">
                  <c:v>-9.99280295926254</c:v>
                </c:pt>
                <c:pt idx="335">
                  <c:v>9.916309229531417</c:v>
                </c:pt>
                <c:pt idx="336">
                  <c:v>-0.730636453999905</c:v>
                </c:pt>
                <c:pt idx="337">
                  <c:v>-9.886531039745665</c:v>
                </c:pt>
                <c:pt idx="338">
                  <c:v>9.995505656367047</c:v>
                </c:pt>
                <c:pt idx="339">
                  <c:v>-8.486951159529224</c:v>
                </c:pt>
                <c:pt idx="340">
                  <c:v>-8.82897613588037</c:v>
                </c:pt>
                <c:pt idx="341">
                  <c:v>9.997326987976377</c:v>
                </c:pt>
                <c:pt idx="342">
                  <c:v>-9.849695239230015</c:v>
                </c:pt>
                <c:pt idx="343">
                  <c:v>-2.070739579335427</c:v>
                </c:pt>
                <c:pt idx="344">
                  <c:v>9.937328465048578</c:v>
                </c:pt>
                <c:pt idx="345">
                  <c:v>-9.989367597305578</c:v>
                </c:pt>
                <c:pt idx="346">
                  <c:v>7.476877346934788</c:v>
                </c:pt>
                <c:pt idx="347">
                  <c:v>9.319893218873286</c:v>
                </c:pt>
                <c:pt idx="348">
                  <c:v>-9.999483246014598</c:v>
                </c:pt>
                <c:pt idx="349">
                  <c:v>9.733381499025159</c:v>
                </c:pt>
                <c:pt idx="350">
                  <c:v>4.569510166124214</c:v>
                </c:pt>
                <c:pt idx="351">
                  <c:v>-9.966237263123348</c:v>
                </c:pt>
                <c:pt idx="352">
                  <c:v>9.97824953549842</c:v>
                </c:pt>
                <c:pt idx="353">
                  <c:v>-5.942202324962853</c:v>
                </c:pt>
                <c:pt idx="354">
                  <c:v>-9.61008727450597</c:v>
                </c:pt>
                <c:pt idx="355">
                  <c:v>9.999980600358147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Ellipse</c:v>
                </c:pt>
              </c:strCache>
            </c:strRef>
          </c:tx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-5.0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-4.0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-3.0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-1.999999999999995</c:v>
                </c:pt>
                <c:pt idx="13">
                  <c:v>-1.749999999999995</c:v>
                </c:pt>
                <c:pt idx="14">
                  <c:v>-1.499999999999995</c:v>
                </c:pt>
                <c:pt idx="15">
                  <c:v>-1.249999999999995</c:v>
                </c:pt>
                <c:pt idx="16">
                  <c:v>-0.999999999999995</c:v>
                </c:pt>
                <c:pt idx="17">
                  <c:v>-0.749999999999995</c:v>
                </c:pt>
                <c:pt idx="18">
                  <c:v>-0.499999999999995</c:v>
                </c:pt>
                <c:pt idx="19">
                  <c:v>-0.249999999999995</c:v>
                </c:pt>
                <c:pt idx="20">
                  <c:v>0.0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1.0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2.0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3.0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4.0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5.0</c:v>
                </c:pt>
                <c:pt idx="41">
                  <c:v>4.75</c:v>
                </c:pt>
                <c:pt idx="42">
                  <c:v>4.5</c:v>
                </c:pt>
                <c:pt idx="43">
                  <c:v>4.25</c:v>
                </c:pt>
                <c:pt idx="44">
                  <c:v>4.0</c:v>
                </c:pt>
                <c:pt idx="45">
                  <c:v>3.75</c:v>
                </c:pt>
                <c:pt idx="46">
                  <c:v>3.5</c:v>
                </c:pt>
                <c:pt idx="47">
                  <c:v>3.25</c:v>
                </c:pt>
                <c:pt idx="48">
                  <c:v>3.0</c:v>
                </c:pt>
                <c:pt idx="49">
                  <c:v>2.75</c:v>
                </c:pt>
                <c:pt idx="50">
                  <c:v>2.5</c:v>
                </c:pt>
                <c:pt idx="51">
                  <c:v>2.25</c:v>
                </c:pt>
                <c:pt idx="52">
                  <c:v>2.0</c:v>
                </c:pt>
                <c:pt idx="53">
                  <c:v>1.75</c:v>
                </c:pt>
                <c:pt idx="54">
                  <c:v>1.5</c:v>
                </c:pt>
                <c:pt idx="55">
                  <c:v>1.25</c:v>
                </c:pt>
                <c:pt idx="56">
                  <c:v>1.0</c:v>
                </c:pt>
                <c:pt idx="57">
                  <c:v>0.75</c:v>
                </c:pt>
                <c:pt idx="58">
                  <c:v>0.5</c:v>
                </c:pt>
                <c:pt idx="59">
                  <c:v>0.25</c:v>
                </c:pt>
                <c:pt idx="60">
                  <c:v>0.0</c:v>
                </c:pt>
                <c:pt idx="61">
                  <c:v>-0.249999999999995</c:v>
                </c:pt>
                <c:pt idx="62">
                  <c:v>-0.499999999999995</c:v>
                </c:pt>
                <c:pt idx="63">
                  <c:v>-0.749999999999995</c:v>
                </c:pt>
                <c:pt idx="64">
                  <c:v>-0.999999999999995</c:v>
                </c:pt>
                <c:pt idx="65">
                  <c:v>-1.249999999999995</c:v>
                </c:pt>
                <c:pt idx="66">
                  <c:v>-1.499999999999995</c:v>
                </c:pt>
                <c:pt idx="67">
                  <c:v>-1.749999999999995</c:v>
                </c:pt>
                <c:pt idx="68">
                  <c:v>-1.999999999999995</c:v>
                </c:pt>
                <c:pt idx="69">
                  <c:v>-2.25</c:v>
                </c:pt>
                <c:pt idx="70">
                  <c:v>-2.5</c:v>
                </c:pt>
                <c:pt idx="71">
                  <c:v>-2.75</c:v>
                </c:pt>
                <c:pt idx="72">
                  <c:v>-3.0</c:v>
                </c:pt>
                <c:pt idx="73">
                  <c:v>-3.25</c:v>
                </c:pt>
                <c:pt idx="74">
                  <c:v>-3.5</c:v>
                </c:pt>
                <c:pt idx="75">
                  <c:v>-3.75</c:v>
                </c:pt>
                <c:pt idx="76">
                  <c:v>-4.0</c:v>
                </c:pt>
                <c:pt idx="77">
                  <c:v>-4.25</c:v>
                </c:pt>
                <c:pt idx="78">
                  <c:v>-4.5</c:v>
                </c:pt>
                <c:pt idx="79">
                  <c:v>-4.75</c:v>
                </c:pt>
                <c:pt idx="80">
                  <c:v>-5.0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0.0</c:v>
                </c:pt>
                <c:pt idx="1">
                  <c:v>-3.122498999199199</c:v>
                </c:pt>
                <c:pt idx="2">
                  <c:v>-4.358898943540674</c:v>
                </c:pt>
                <c:pt idx="3">
                  <c:v>-5.267826876426369</c:v>
                </c:pt>
                <c:pt idx="4">
                  <c:v>-6.0</c:v>
                </c:pt>
                <c:pt idx="5">
                  <c:v>-6.614378277661476</c:v>
                </c:pt>
                <c:pt idx="6">
                  <c:v>-7.14142842854285</c:v>
                </c:pt>
                <c:pt idx="7">
                  <c:v>-7.599342076785332</c:v>
                </c:pt>
                <c:pt idx="8">
                  <c:v>-8.0</c:v>
                </c:pt>
                <c:pt idx="9">
                  <c:v>-8.35164654424503</c:v>
                </c:pt>
                <c:pt idx="10">
                  <c:v>-8.660254037844387</c:v>
                </c:pt>
                <c:pt idx="11">
                  <c:v>-8.930285549745875</c:v>
                </c:pt>
                <c:pt idx="12">
                  <c:v>-9.165151389911685</c:v>
                </c:pt>
                <c:pt idx="13">
                  <c:v>-9.3674969975976</c:v>
                </c:pt>
                <c:pt idx="14">
                  <c:v>-9.53939201416946</c:v>
                </c:pt>
                <c:pt idx="15">
                  <c:v>-9.682458365518543</c:v>
                </c:pt>
                <c:pt idx="16">
                  <c:v>-9.797958971132715</c:v>
                </c:pt>
                <c:pt idx="17">
                  <c:v>-9.886859966642596</c:v>
                </c:pt>
                <c:pt idx="18">
                  <c:v>-9.9498743710662</c:v>
                </c:pt>
                <c:pt idx="19">
                  <c:v>-9.98749217771909</c:v>
                </c:pt>
                <c:pt idx="20">
                  <c:v>-10.0</c:v>
                </c:pt>
                <c:pt idx="21">
                  <c:v>-9.987492177719088</c:v>
                </c:pt>
                <c:pt idx="22">
                  <c:v>-9.9498743710662</c:v>
                </c:pt>
                <c:pt idx="23">
                  <c:v>-9.886859966642594</c:v>
                </c:pt>
                <c:pt idx="24">
                  <c:v>-9.797958971132711</c:v>
                </c:pt>
                <c:pt idx="25">
                  <c:v>-9.682458365518542</c:v>
                </c:pt>
                <c:pt idx="26">
                  <c:v>-9.539392014169456</c:v>
                </c:pt>
                <c:pt idx="27">
                  <c:v>-9.367496997597596</c:v>
                </c:pt>
                <c:pt idx="28">
                  <c:v>-9.16515138991168</c:v>
                </c:pt>
                <c:pt idx="29">
                  <c:v>-8.930285549745875</c:v>
                </c:pt>
                <c:pt idx="30">
                  <c:v>-8.660254037844387</c:v>
                </c:pt>
                <c:pt idx="31">
                  <c:v>-8.35164654424503</c:v>
                </c:pt>
                <c:pt idx="32">
                  <c:v>-8.0</c:v>
                </c:pt>
                <c:pt idx="33">
                  <c:v>-7.599342076785332</c:v>
                </c:pt>
                <c:pt idx="34">
                  <c:v>-7.14142842854285</c:v>
                </c:pt>
                <c:pt idx="35">
                  <c:v>-6.614378277661476</c:v>
                </c:pt>
                <c:pt idx="36">
                  <c:v>-6.0</c:v>
                </c:pt>
                <c:pt idx="37">
                  <c:v>-5.267826876426369</c:v>
                </c:pt>
                <c:pt idx="38">
                  <c:v>-4.358898943540674</c:v>
                </c:pt>
                <c:pt idx="39">
                  <c:v>-3.122498999199199</c:v>
                </c:pt>
                <c:pt idx="40">
                  <c:v>0.0</c:v>
                </c:pt>
                <c:pt idx="41">
                  <c:v>3.122498999199199</c:v>
                </c:pt>
                <c:pt idx="42">
                  <c:v>4.358898943540674</c:v>
                </c:pt>
                <c:pt idx="43">
                  <c:v>5.267826876426369</c:v>
                </c:pt>
                <c:pt idx="44">
                  <c:v>6.0</c:v>
                </c:pt>
                <c:pt idx="45">
                  <c:v>6.614378277661476</c:v>
                </c:pt>
                <c:pt idx="46">
                  <c:v>7.14142842854285</c:v>
                </c:pt>
                <c:pt idx="47">
                  <c:v>7.599342076785332</c:v>
                </c:pt>
                <c:pt idx="48">
                  <c:v>8.0</c:v>
                </c:pt>
                <c:pt idx="49">
                  <c:v>8.35164654424503</c:v>
                </c:pt>
                <c:pt idx="50">
                  <c:v>8.660254037844387</c:v>
                </c:pt>
                <c:pt idx="51">
                  <c:v>8.930285549745875</c:v>
                </c:pt>
                <c:pt idx="52">
                  <c:v>9.16515138991168</c:v>
                </c:pt>
                <c:pt idx="53">
                  <c:v>9.367496997597596</c:v>
                </c:pt>
                <c:pt idx="54">
                  <c:v>9.539392014169456</c:v>
                </c:pt>
                <c:pt idx="55">
                  <c:v>9.682458365518542</c:v>
                </c:pt>
                <c:pt idx="56">
                  <c:v>9.797958971132711</c:v>
                </c:pt>
                <c:pt idx="57">
                  <c:v>9.886859966642594</c:v>
                </c:pt>
                <c:pt idx="58">
                  <c:v>9.9498743710662</c:v>
                </c:pt>
                <c:pt idx="59">
                  <c:v>9.987492177719088</c:v>
                </c:pt>
                <c:pt idx="60">
                  <c:v>10.0</c:v>
                </c:pt>
                <c:pt idx="61">
                  <c:v>9.98749217771909</c:v>
                </c:pt>
                <c:pt idx="62">
                  <c:v>9.9498743710662</c:v>
                </c:pt>
                <c:pt idx="63">
                  <c:v>9.886859966642596</c:v>
                </c:pt>
                <c:pt idx="64">
                  <c:v>9.797958971132715</c:v>
                </c:pt>
                <c:pt idx="65">
                  <c:v>9.682458365518543</c:v>
                </c:pt>
                <c:pt idx="66">
                  <c:v>9.53939201416946</c:v>
                </c:pt>
                <c:pt idx="67">
                  <c:v>9.3674969975976</c:v>
                </c:pt>
                <c:pt idx="68">
                  <c:v>9.165151389911685</c:v>
                </c:pt>
                <c:pt idx="69">
                  <c:v>8.930285549745875</c:v>
                </c:pt>
                <c:pt idx="70">
                  <c:v>8.660254037844387</c:v>
                </c:pt>
                <c:pt idx="71">
                  <c:v>8.35164654424503</c:v>
                </c:pt>
                <c:pt idx="72">
                  <c:v>8.0</c:v>
                </c:pt>
                <c:pt idx="73">
                  <c:v>7.599342076785332</c:v>
                </c:pt>
                <c:pt idx="74">
                  <c:v>7.14142842854285</c:v>
                </c:pt>
                <c:pt idx="75">
                  <c:v>6.614378277661476</c:v>
                </c:pt>
                <c:pt idx="76">
                  <c:v>6.0</c:v>
                </c:pt>
                <c:pt idx="77">
                  <c:v>5.267826876426369</c:v>
                </c:pt>
                <c:pt idx="78">
                  <c:v>4.358898943540674</c:v>
                </c:pt>
                <c:pt idx="79">
                  <c:v>3.122498999199199</c:v>
                </c:pt>
                <c:pt idx="8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70440"/>
        <c:axId val="-2127967448"/>
      </c:scatterChart>
      <c:valAx>
        <c:axId val="-212797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967448"/>
        <c:crosses val="autoZero"/>
        <c:crossBetween val="midCat"/>
      </c:valAx>
      <c:valAx>
        <c:axId val="-212796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7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</xdr:colOff>
      <xdr:row>3</xdr:row>
      <xdr:rowOff>163284</xdr:rowOff>
    </xdr:from>
    <xdr:to>
      <xdr:col>9</xdr:col>
      <xdr:colOff>629557</xdr:colOff>
      <xdr:row>66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3"/>
  <sheetViews>
    <sheetView tabSelected="1" topLeftCell="A3" zoomScale="70" zoomScaleNormal="70" zoomScalePageLayoutView="70" workbookViewId="0">
      <selection activeCell="E3" sqref="E3"/>
    </sheetView>
  </sheetViews>
  <sheetFormatPr baseColWidth="10" defaultRowHeight="14" x14ac:dyDescent="0"/>
  <cols>
    <col min="7" max="7" width="12.1640625" customWidth="1"/>
  </cols>
  <sheetData>
    <row r="1" spans="1:18">
      <c r="B1" t="s">
        <v>7</v>
      </c>
      <c r="D1" t="s">
        <v>0</v>
      </c>
      <c r="E1" t="s">
        <v>5</v>
      </c>
      <c r="G1" t="s">
        <v>1</v>
      </c>
      <c r="H1" t="s">
        <v>2</v>
      </c>
      <c r="J1" t="s">
        <v>4</v>
      </c>
      <c r="L1" t="s">
        <v>3</v>
      </c>
      <c r="M1" t="s">
        <v>6</v>
      </c>
      <c r="O1" t="s">
        <v>8</v>
      </c>
      <c r="P1" t="s">
        <v>9</v>
      </c>
      <c r="Q1" t="s">
        <v>10</v>
      </c>
      <c r="R1" t="s">
        <v>11</v>
      </c>
    </row>
    <row r="2" spans="1:18">
      <c r="A2">
        <v>-5</v>
      </c>
      <c r="B2">
        <f>-SQRT(100-4*A2*A2)</f>
        <v>0</v>
      </c>
      <c r="C2">
        <v>0</v>
      </c>
      <c r="D2">
        <v>10.1</v>
      </c>
    </row>
    <row r="3" spans="1:18">
      <c r="A3">
        <v>-4.75</v>
      </c>
      <c r="B3">
        <f>-SQRT(100-4*A3*A3)</f>
        <v>-3.1224989991991992</v>
      </c>
      <c r="C3">
        <v>1.4</v>
      </c>
      <c r="D3">
        <v>-9.6</v>
      </c>
      <c r="E3">
        <f>C3-C2</f>
        <v>1.4</v>
      </c>
      <c r="F3">
        <f>D3-D2</f>
        <v>-19.7</v>
      </c>
      <c r="G3">
        <f>-4*C3/D3</f>
        <v>0.58333333333333337</v>
      </c>
      <c r="H3">
        <v>-1</v>
      </c>
      <c r="I3">
        <f>1/G3</f>
        <v>1.7142857142857142</v>
      </c>
      <c r="J3">
        <f>H3/SQRT($H3^2 + $I3^2)</f>
        <v>-0.50387102552408614</v>
      </c>
      <c r="K3">
        <f>I3/SQRT($H3^2 + $I3^2)</f>
        <v>0.86377890089843345</v>
      </c>
      <c r="L3">
        <f>E3*J3+F3*K3</f>
        <v>-17.721863783432859</v>
      </c>
      <c r="M3">
        <f>E3-2*L3*J3</f>
        <v>-16.459067357512954</v>
      </c>
      <c r="N3">
        <f>F3-2*L3*K3</f>
        <v>10.915544041450776</v>
      </c>
      <c r="O3">
        <f>N3/M3</f>
        <v>-0.66319335138198066</v>
      </c>
      <c r="P3">
        <f>D3-O3*C3</f>
        <v>-8.6715293080652263</v>
      </c>
      <c r="Q3">
        <f>(-2*O3*P3 + SQRT((2*O3*P3)^2 - 4*(4+O3^2)*(P3^2-100)))/(2*(4+O3^2))</f>
        <v>1.4000000000000004</v>
      </c>
      <c r="R3">
        <f>(-2*O3*P3 - SQRT((2*O3*P3)^2 - 4*(4+O3^2)*(P3^2-100)))/(2*(4+O3^2))</f>
        <v>-3.9905976193616168</v>
      </c>
    </row>
    <row r="4" spans="1:18">
      <c r="A4">
        <v>-4.5</v>
      </c>
      <c r="B4">
        <f t="shared" ref="B4:B67" si="0">-SQRT(100-4*A4*A4)</f>
        <v>-4.358898943540674</v>
      </c>
      <c r="C4">
        <f>IF(ABS(Q3-C3)&lt;ABS(R3-C3), R3, Q3)</f>
        <v>-3.9905976193616168</v>
      </c>
      <c r="D4">
        <f>O3*C4+P3</f>
        <v>-6.0249914988638427</v>
      </c>
      <c r="E4">
        <f>C4-C3</f>
        <v>-5.3905976193616167</v>
      </c>
      <c r="F4">
        <f>D4-D3</f>
        <v>3.575008501136157</v>
      </c>
      <c r="G4">
        <f>-4*C4/D4</f>
        <v>-2.6493631535341686</v>
      </c>
      <c r="H4">
        <v>-1</v>
      </c>
      <c r="I4">
        <f>1/G4</f>
        <v>-0.37744919893900952</v>
      </c>
      <c r="J4">
        <f>H4/SQRT($H4^2 + $I4^2)</f>
        <v>-0.93557368352151804</v>
      </c>
      <c r="K4">
        <f>I4/SQRT($H4^2 + $I4^2)</f>
        <v>-0.35313153739361536</v>
      </c>
      <c r="L4">
        <f>E4*J4+F4*K4</f>
        <v>3.7808530229270181</v>
      </c>
      <c r="M4">
        <f>E4-2*L4*J4</f>
        <v>1.6839355596649765</v>
      </c>
      <c r="N4">
        <f>F4-2*L4*K4</f>
        <v>6.2452853824271894</v>
      </c>
      <c r="O4">
        <f>N4/M4</f>
        <v>3.7087436906847584</v>
      </c>
      <c r="P4">
        <f>D4-O4*C4</f>
        <v>8.7751122440051716</v>
      </c>
      <c r="Q4">
        <f t="shared" ref="Q4:Q9" si="1">(-2*O4*P4 + SQRT((2*O4*P4)^2 - 4*(4+O4^2)*(P4^2-100)))/(2*(4+O4^2))</f>
        <v>0.3245828780838439</v>
      </c>
      <c r="R4">
        <f t="shared" ref="R4:R9" si="2">(-2*O4*P4 - SQRT((2*O4*P4)^2 - 4*(4+O4^2)*(P4^2-100)))/(2*(4+O4^2))</f>
        <v>-3.9905976193616173</v>
      </c>
    </row>
    <row r="5" spans="1:18">
      <c r="A5">
        <v>-4.25</v>
      </c>
      <c r="B5">
        <f t="shared" si="0"/>
        <v>-5.2678268764263692</v>
      </c>
      <c r="C5">
        <f>IF(ABS(Q4-C4)&lt;ABS(R4-C4), R4, Q4)</f>
        <v>0.3245828780838439</v>
      </c>
      <c r="D5">
        <f>O4*C5+P4</f>
        <v>9.9789069452029278</v>
      </c>
      <c r="E5">
        <f>C5-C4</f>
        <v>4.3151804974454606</v>
      </c>
      <c r="F5">
        <f>D5-D4</f>
        <v>16.00389844406677</v>
      </c>
      <c r="G5">
        <f>-4*C5/D5</f>
        <v>-0.13010758788160773</v>
      </c>
      <c r="H5">
        <v>-1</v>
      </c>
      <c r="I5">
        <f>1/G5</f>
        <v>-7.6859468097276284</v>
      </c>
      <c r="J5">
        <f>H5/SQRT($H5^2 + $I5^2)</f>
        <v>-0.12902014511889121</v>
      </c>
      <c r="K5">
        <f>I5/SQRT($H5^2 + $I5^2)</f>
        <v>-0.9916419727671375</v>
      </c>
      <c r="L5">
        <f>E5*J5+F5*K5</f>
        <v>-16.426882639033916</v>
      </c>
      <c r="M5">
        <f>E5-2*L5*J5</f>
        <v>7.6382933567160194E-2</v>
      </c>
      <c r="N5">
        <f>F5-2*L5*K5</f>
        <v>-16.575274169104901</v>
      </c>
      <c r="O5">
        <f>N5/M5</f>
        <v>-217.00232493075148</v>
      </c>
      <c r="P5">
        <f>D5-O5*C5</f>
        <v>80.414146122111717</v>
      </c>
      <c r="Q5">
        <f t="shared" ref="Q5:Q33" si="3">(-2*O5*P5 + SQRT((2*O5*P5)^2 - 4*(4+O5^2)*(P5^2-100)))/(2*(4+O5^2))</f>
        <v>0.41649043578186534</v>
      </c>
      <c r="R5">
        <f t="shared" ref="R5:R33" si="4">(-2*O5*P5 - SQRT((2*O5*P5)^2 - 4*(4+O5^2)*(P5^2-100)))/(2*(4+O5^2))</f>
        <v>0.32458287808384406</v>
      </c>
    </row>
    <row r="6" spans="1:18">
      <c r="A6">
        <v>-4</v>
      </c>
      <c r="B6">
        <f t="shared" si="0"/>
        <v>-6</v>
      </c>
      <c r="C6">
        <f>IF(ABS(Q5-C5)&lt;ABS(R5-C5), R5, Q5)</f>
        <v>0.41649043578186534</v>
      </c>
      <c r="D6">
        <f>O5*C6+P5</f>
        <v>-9.9652467539749097</v>
      </c>
      <c r="E6">
        <f>C6-C5</f>
        <v>9.1907557698021447E-2</v>
      </c>
      <c r="F6">
        <f>D6-D5</f>
        <v>-19.944153699177839</v>
      </c>
      <c r="G6">
        <f>-4*C6/D6</f>
        <v>0.16717716924199064</v>
      </c>
      <c r="H6">
        <v>-1</v>
      </c>
      <c r="I6">
        <f>1/G6</f>
        <v>5.9816780277723804</v>
      </c>
      <c r="J6">
        <f>H6/SQRT($H6^2 + $I6^2)</f>
        <v>-0.16488887341136979</v>
      </c>
      <c r="K6">
        <f>I6/SQRT($H6^2 + $I6^2)</f>
        <v>0.98631215110893222</v>
      </c>
      <c r="L6">
        <f>E6*J6+F6*K6</f>
        <v>-19.686315670730082</v>
      </c>
      <c r="M6">
        <f>E6-2*L6*J6</f>
        <v>-6.4002012674365343</v>
      </c>
      <c r="N6">
        <f>F6-2*L6*K6</f>
        <v>18.889551014036698</v>
      </c>
      <c r="O6">
        <f>N6/M6</f>
        <v>-2.9513995302217282</v>
      </c>
      <c r="P6">
        <f>D6-O6*C6</f>
        <v>-8.7360170774664692</v>
      </c>
      <c r="Q6">
        <f t="shared" si="3"/>
        <v>0.41649043578188899</v>
      </c>
      <c r="R6">
        <f t="shared" si="4"/>
        <v>-4.4734434972210284</v>
      </c>
    </row>
    <row r="7" spans="1:18">
      <c r="A7">
        <v>-3.75</v>
      </c>
      <c r="B7">
        <f t="shared" si="0"/>
        <v>-6.6143782776614763</v>
      </c>
      <c r="C7">
        <f>IF(ABS(Q6-C6)&lt;ABS(R6-C6), R6, Q6)</f>
        <v>-4.4734434972210284</v>
      </c>
      <c r="D7">
        <f>O6*C7+P6</f>
        <v>4.4669019587051189</v>
      </c>
      <c r="E7">
        <f>C7-C6</f>
        <v>-4.8899339330028937</v>
      </c>
      <c r="F7">
        <f>D7-D6</f>
        <v>14.432148712680029</v>
      </c>
      <c r="G7">
        <f>-4*C7/D7</f>
        <v>4.0058577856208926</v>
      </c>
      <c r="H7">
        <v>-1</v>
      </c>
      <c r="I7">
        <f>1/G7</f>
        <v>0.24963442376549666</v>
      </c>
      <c r="J7">
        <f>H7/SQRT($H7^2 + $I7^2)</f>
        <v>-0.97022589954093419</v>
      </c>
      <c r="K7">
        <f>I7/SQRT($H7^2 + $I7^2)</f>
        <v>0.24220178335426176</v>
      </c>
      <c r="L7">
        <f>E7*J7+F7*K7</f>
        <v>8.2398327046884869</v>
      </c>
      <c r="M7">
        <f>E7-2*L7*J7</f>
        <v>11.099064262943498</v>
      </c>
      <c r="N7">
        <f>F7-2*L7*K7</f>
        <v>10.440744361447386</v>
      </c>
      <c r="O7">
        <f>N7/M7</f>
        <v>0.94068690063413296</v>
      </c>
      <c r="P7">
        <f>D7-O7*C7</f>
        <v>8.6750116572678841</v>
      </c>
      <c r="Q7">
        <f t="shared" si="3"/>
        <v>1.1323378646973989</v>
      </c>
      <c r="R7">
        <f t="shared" si="4"/>
        <v>-4.4734434972210266</v>
      </c>
    </row>
    <row r="8" spans="1:18">
      <c r="A8">
        <v>-3.5</v>
      </c>
      <c r="B8">
        <f t="shared" si="0"/>
        <v>-7.1414284285428504</v>
      </c>
      <c r="C8">
        <f>IF(ABS(Q7-C7)&lt;ABS(R7-C7), R7, Q7)</f>
        <v>1.1323378646973989</v>
      </c>
      <c r="D8">
        <f>O7*C8+P7</f>
        <v>9.7401870536807529</v>
      </c>
      <c r="E8">
        <f>C8-C7</f>
        <v>5.6057813619184271</v>
      </c>
      <c r="F8">
        <f>D8-D7</f>
        <v>5.273285094975634</v>
      </c>
      <c r="G8">
        <f>-4*C8/D8</f>
        <v>-0.4650168866190289</v>
      </c>
      <c r="H8">
        <v>-1</v>
      </c>
      <c r="I8">
        <f>1/G8</f>
        <v>-2.1504595398043316</v>
      </c>
      <c r="J8">
        <f>H8/SQRT($H8^2 + $I8^2)</f>
        <v>-0.42165665293459809</v>
      </c>
      <c r="K8">
        <f>I8/SQRT($H8^2 + $I8^2)</f>
        <v>-0.90675557182517053</v>
      </c>
      <c r="L8">
        <f>E8*J8+F8*K8</f>
        <v>-7.145295647841456</v>
      </c>
      <c r="M8">
        <f>E8-2*L8*J8</f>
        <v>-0.41994153227553088</v>
      </c>
      <c r="N8">
        <f>F8-2*L8*K8</f>
        <v>-7.6847881870611285</v>
      </c>
      <c r="O8">
        <f>N8/M8</f>
        <v>18.299662206354494</v>
      </c>
      <c r="P8">
        <f>D8-O8*C8</f>
        <v>-10.981213373746389</v>
      </c>
      <c r="Q8">
        <f t="shared" si="3"/>
        <v>1.1323378646973989</v>
      </c>
      <c r="R8">
        <f t="shared" si="4"/>
        <v>5.3650666227820408E-2</v>
      </c>
    </row>
    <row r="9" spans="1:18">
      <c r="A9">
        <v>-3.25</v>
      </c>
      <c r="B9">
        <f t="shared" si="0"/>
        <v>-7.5993420767853319</v>
      </c>
      <c r="C9">
        <f>IF(ABS(Q8-C8)&lt;ABS(R8-C8), R8, Q8)</f>
        <v>5.3650666227820408E-2</v>
      </c>
      <c r="D9">
        <f>O8*C9+P8</f>
        <v>-9.999424304631404</v>
      </c>
      <c r="E9">
        <f>C9-C8</f>
        <v>-1.0786871984695785</v>
      </c>
      <c r="F9">
        <f>D9-D8</f>
        <v>-19.739611358312157</v>
      </c>
      <c r="G9">
        <f>-4*C9/D9</f>
        <v>2.1461502019859757E-2</v>
      </c>
      <c r="H9">
        <v>-1</v>
      </c>
      <c r="I9">
        <f>1/G9</f>
        <v>46.595061197237428</v>
      </c>
      <c r="J9">
        <f>H9/SQRT($H9^2 + $I9^2)</f>
        <v>-2.1456561184859106E-2</v>
      </c>
      <c r="K9">
        <f>I9/SQRT($H9^2 + $I9^2)</f>
        <v>0.99976978149077922</v>
      </c>
      <c r="L9">
        <f>E9*J9+F9*K9</f>
        <v>-19.711922016539365</v>
      </c>
      <c r="M9">
        <f>E9-2*L9*J9</f>
        <v>-1.9245873201076749</v>
      </c>
      <c r="N9">
        <f>F9-2*L9*K9</f>
        <v>19.675156576165524</v>
      </c>
      <c r="O9">
        <f>N9/M9</f>
        <v>-10.223052168433053</v>
      </c>
      <c r="P9">
        <f>D9-O9*C9</f>
        <v>-9.4509507449132073</v>
      </c>
      <c r="Q9">
        <f t="shared" si="3"/>
        <v>5.3650666227820457E-2</v>
      </c>
      <c r="R9">
        <f t="shared" si="4"/>
        <v>-1.8344423734126742</v>
      </c>
    </row>
    <row r="10" spans="1:18">
      <c r="A10">
        <v>-3</v>
      </c>
      <c r="B10">
        <f t="shared" si="0"/>
        <v>-8</v>
      </c>
      <c r="C10">
        <f>IF(ABS(Q9-C9)&lt;ABS(R9-C9), R9, Q9)</f>
        <v>-1.8344423734126742</v>
      </c>
      <c r="D10">
        <f>O9*C10+P9</f>
        <v>9.3026493384687079</v>
      </c>
      <c r="E10">
        <f>C10-C9</f>
        <v>-1.8880930396404947</v>
      </c>
      <c r="F10">
        <f>D10-D9</f>
        <v>19.302073643100112</v>
      </c>
      <c r="G10">
        <f>-4*C10/D10</f>
        <v>0.78878276786240276</v>
      </c>
      <c r="H10">
        <v>-1</v>
      </c>
      <c r="I10">
        <f>1/G10</f>
        <v>1.267776174560703</v>
      </c>
      <c r="J10">
        <f>H10/SQRT($H10^2 + $I10^2)</f>
        <v>-0.6193100483251367</v>
      </c>
      <c r="K10">
        <f>I10/SQRT($H10^2 + $I10^2)</f>
        <v>0.78514652393264595</v>
      </c>
      <c r="L10">
        <f>E10*J10+F10*K10</f>
        <v>16.324271017194107</v>
      </c>
      <c r="M10">
        <f>E10-2*L10*J10</f>
        <v>18.331477105421726</v>
      </c>
      <c r="N10">
        <f>F10-2*L10*K10</f>
        <v>-6.3318156466686695</v>
      </c>
      <c r="O10">
        <f>N10/M10</f>
        <v>-0.34540673456128468</v>
      </c>
      <c r="P10">
        <f>D10-O10*C10</f>
        <v>8.669020588527383</v>
      </c>
      <c r="Q10">
        <f t="shared" si="3"/>
        <v>3.28824950975162</v>
      </c>
      <c r="R10">
        <f t="shared" si="4"/>
        <v>-1.8344423734126751</v>
      </c>
    </row>
    <row r="11" spans="1:18">
      <c r="A11">
        <v>-2.75</v>
      </c>
      <c r="B11">
        <f t="shared" si="0"/>
        <v>-8.3516465442450336</v>
      </c>
      <c r="C11">
        <f>IF(ABS(Q10-C10)&lt;ABS(R10-C10), R10, Q10)</f>
        <v>3.28824950975162</v>
      </c>
      <c r="D11">
        <f>O10*C11+P10</f>
        <v>7.533237062941331</v>
      </c>
      <c r="E11">
        <f>C11-C10</f>
        <v>5.1226918831642942</v>
      </c>
      <c r="F11">
        <f>D11-D10</f>
        <v>-1.7694122755273769</v>
      </c>
      <c r="G11">
        <f>-4*C11/D11</f>
        <v>-1.7459955035413328</v>
      </c>
      <c r="H11">
        <v>-1</v>
      </c>
      <c r="I11">
        <f>1/G11</f>
        <v>-0.5727391611099456</v>
      </c>
      <c r="J11">
        <f>H11/SQRT($H11^2 + $I11^2)</f>
        <v>-0.86775281883794908</v>
      </c>
      <c r="K11">
        <f>I11/SQRT($H11^2 + $I11^2)</f>
        <v>-0.49699602151203753</v>
      </c>
      <c r="L11">
        <f>E11*J11+F11*K11</f>
        <v>-3.5658394603024313</v>
      </c>
      <c r="M11">
        <f>E11-2*L11*J11</f>
        <v>-1.0658426032377575</v>
      </c>
      <c r="N11">
        <f>F11-2*L11*K11</f>
        <v>-5.313828325769256</v>
      </c>
      <c r="O11">
        <f>N11/M11</f>
        <v>4.9855657013776735</v>
      </c>
      <c r="P11">
        <f>D11-O11*C11</f>
        <v>-8.8605469104482957</v>
      </c>
      <c r="Q11">
        <f t="shared" si="3"/>
        <v>3.28824950975162</v>
      </c>
      <c r="R11">
        <f t="shared" si="4"/>
        <v>-0.22649147776420334</v>
      </c>
    </row>
    <row r="12" spans="1:18">
      <c r="A12">
        <v>-2.5</v>
      </c>
      <c r="B12">
        <f t="shared" si="0"/>
        <v>-8.6602540378443873</v>
      </c>
      <c r="C12">
        <f>IF(ABS(Q11-C11)&lt;ABS(R11-C11), R11, Q11)</f>
        <v>-0.22649147776420334</v>
      </c>
      <c r="D12">
        <f>O11*C12+P11</f>
        <v>-9.9897350536438516</v>
      </c>
      <c r="E12">
        <f>C12-C11</f>
        <v>-3.5147409875158235</v>
      </c>
      <c r="F12">
        <f>D12-D11</f>
        <v>-17.522972116585183</v>
      </c>
      <c r="G12">
        <f>-4*C12/D12</f>
        <v>-9.0689683579381175E-2</v>
      </c>
      <c r="H12">
        <v>-1</v>
      </c>
      <c r="I12">
        <f>1/G12</f>
        <v>-11.026612515685917</v>
      </c>
      <c r="J12">
        <f>H12/SQRT($H12^2 + $I12^2)</f>
        <v>-9.0319024382570626E-2</v>
      </c>
      <c r="K12">
        <f>I12/SQRT($H12^2 + $I12^2)</f>
        <v>-0.99591288466139483</v>
      </c>
      <c r="L12">
        <f>E12*J12+F12*K12</f>
        <v>17.768801685419398</v>
      </c>
      <c r="M12">
        <f>E12-2*L12*J12</f>
        <v>-0.30501932216691019</v>
      </c>
      <c r="N12">
        <f>F12-2*L12*K12</f>
        <v>17.869384970419386</v>
      </c>
      <c r="O12">
        <f>N12/M12</f>
        <v>-58.584436039894698</v>
      </c>
      <c r="P12">
        <f>D12-O12*C12</f>
        <v>-23.258610546302052</v>
      </c>
      <c r="Q12">
        <f t="shared" si="3"/>
        <v>-0.22649147776420328</v>
      </c>
      <c r="R12">
        <f t="shared" si="4"/>
        <v>-0.56660432751593837</v>
      </c>
    </row>
    <row r="13" spans="1:18">
      <c r="A13">
        <v>-2.25</v>
      </c>
      <c r="B13">
        <f t="shared" si="0"/>
        <v>-8.9302855497458751</v>
      </c>
      <c r="C13">
        <f>IF(ABS(Q12-C12)&lt;ABS(R12-C12), R12, Q12)</f>
        <v>-0.56660432751593837</v>
      </c>
      <c r="D13">
        <f>O12*C13+P12</f>
        <v>9.9355844389829855</v>
      </c>
      <c r="E13">
        <f>C13-C12</f>
        <v>-0.34011284975173506</v>
      </c>
      <c r="F13">
        <f>D13-D12</f>
        <v>19.925319492626837</v>
      </c>
      <c r="G13">
        <f>-4*C13/D13</f>
        <v>0.22811112159354219</v>
      </c>
      <c r="H13">
        <v>-1</v>
      </c>
      <c r="I13">
        <f>1/G13</f>
        <v>4.3838283421438842</v>
      </c>
      <c r="J13">
        <f>H13/SQRT($H13^2 + $I13^2)</f>
        <v>-0.22239828345229321</v>
      </c>
      <c r="K13">
        <f>I13/SQRT($H13^2 + $I13^2)</f>
        <v>0.9749558982423121</v>
      </c>
      <c r="L13">
        <f>E13*J13+F13*K13</f>
        <v>19.501948277663899</v>
      </c>
      <c r="M13">
        <f>E13-2*L13*J13</f>
        <v>8.3342867921039794</v>
      </c>
      <c r="N13">
        <f>F13-2*L13*K13</f>
        <v>-18.101759508422997</v>
      </c>
      <c r="O13">
        <f>N13/M13</f>
        <v>-2.1719626357918065</v>
      </c>
      <c r="P13">
        <f>D13-O13*C13</f>
        <v>8.7049410103404234</v>
      </c>
      <c r="Q13">
        <f t="shared" si="3"/>
        <v>4.9043104270506026</v>
      </c>
      <c r="R13">
        <f t="shared" si="4"/>
        <v>-0.56660432751593881</v>
      </c>
    </row>
    <row r="14" spans="1:18">
      <c r="A14">
        <v>-1.9999999999999951</v>
      </c>
      <c r="B14">
        <f t="shared" si="0"/>
        <v>-9.165151389911685</v>
      </c>
      <c r="C14">
        <f>IF(ABS(Q13-C13)&lt;ABS(R13-C13), R13, Q13)</f>
        <v>4.9043104270506026</v>
      </c>
      <c r="D14">
        <f>O13*C14+P13</f>
        <v>-1.947037991537643</v>
      </c>
      <c r="E14">
        <f>C14-C13</f>
        <v>5.4709147545665413</v>
      </c>
      <c r="F14">
        <f>D14-D13</f>
        <v>-11.882622430520628</v>
      </c>
      <c r="G14">
        <f>-4*C14/D14</f>
        <v>10.075428313912868</v>
      </c>
      <c r="H14">
        <v>-1</v>
      </c>
      <c r="I14">
        <f>1/G14</f>
        <v>9.9251363698268674E-2</v>
      </c>
      <c r="J14">
        <f>H14/SQRT($H14^2 + $I14^2)</f>
        <v>-0.99511067682405163</v>
      </c>
      <c r="K14">
        <f>I14/SQRT($H14^2 + $I14^2)</f>
        <v>9.8766091705494247E-2</v>
      </c>
      <c r="L14">
        <f>E14*J14+F14*K14</f>
        <v>-6.6177658609379648</v>
      </c>
      <c r="M14">
        <f>E14-2*L14*J14</f>
        <v>-7.6999041753156199</v>
      </c>
      <c r="N14">
        <f>F14-2*L14*K14</f>
        <v>-10.575400690706852</v>
      </c>
      <c r="O14">
        <f>N14/M14</f>
        <v>1.373445753339309</v>
      </c>
      <c r="P14">
        <f>D14-O14*C14</f>
        <v>-8.6828423206279872</v>
      </c>
      <c r="Q14">
        <f t="shared" si="3"/>
        <v>4.9043104270506026</v>
      </c>
      <c r="R14">
        <f t="shared" si="4"/>
        <v>-0.85242552266517901</v>
      </c>
    </row>
    <row r="15" spans="1:18">
      <c r="A15">
        <v>-1.7499999999999949</v>
      </c>
      <c r="B15">
        <f t="shared" si="0"/>
        <v>-9.3674969975976019</v>
      </c>
      <c r="C15">
        <f>IF(ABS(Q14-C14)&lt;ABS(R14-C14), R14, Q14)</f>
        <v>-0.85242552266517901</v>
      </c>
      <c r="D15">
        <f>O14*C15+P14</f>
        <v>-9.8536025347705181</v>
      </c>
      <c r="E15">
        <f>C15-C14</f>
        <v>-5.7567359497157815</v>
      </c>
      <c r="F15">
        <f>D15-D14</f>
        <v>-7.9065645432328751</v>
      </c>
      <c r="G15">
        <f>-4*C15/D15</f>
        <v>-0.34603608970717686</v>
      </c>
      <c r="H15">
        <v>-1</v>
      </c>
      <c r="I15">
        <f>1/G15</f>
        <v>-2.8898719808278419</v>
      </c>
      <c r="J15">
        <f>H15/SQRT($H15^2 + $I15^2)</f>
        <v>-0.32701118717020888</v>
      </c>
      <c r="K15">
        <f>I15/SQRT($H15^2 + $I15^2)</f>
        <v>-0.94502046722043564</v>
      </c>
      <c r="L15">
        <f>E15*J15+F15*K15</f>
        <v>9.3543823758964404</v>
      </c>
      <c r="M15">
        <f>E15-2*L15*J15</f>
        <v>0.36123942225616634</v>
      </c>
      <c r="N15">
        <f>F15-2*L15*K15</f>
        <v>9.7736010636236514</v>
      </c>
      <c r="O15">
        <f>N15/M15</f>
        <v>27.055743259086714</v>
      </c>
      <c r="P15">
        <f>D15-O15*C15</f>
        <v>13.209403553951367</v>
      </c>
      <c r="Q15">
        <f t="shared" si="3"/>
        <v>-0.11872610922174417</v>
      </c>
      <c r="R15">
        <f t="shared" si="4"/>
        <v>-0.85242552266517901</v>
      </c>
    </row>
    <row r="16" spans="1:18">
      <c r="A16">
        <v>-1.4999999999999949</v>
      </c>
      <c r="B16">
        <f t="shared" si="0"/>
        <v>-9.5393920141694597</v>
      </c>
      <c r="C16">
        <f>IF(ABS(Q15-C15)&lt;ABS(R15-C15), R15, Q15)</f>
        <v>-0.11872610922174417</v>
      </c>
      <c r="D16">
        <f>O15*C16+P15</f>
        <v>9.997180424697568</v>
      </c>
      <c r="E16">
        <f>C16-C15</f>
        <v>0.73369941344343481</v>
      </c>
      <c r="F16">
        <f>D16-D15</f>
        <v>19.850782959468084</v>
      </c>
      <c r="G16">
        <f>-4*C16/D16</f>
        <v>4.7503837753467712E-2</v>
      </c>
      <c r="H16">
        <v>-1</v>
      </c>
      <c r="I16">
        <f>1/G16</f>
        <v>21.05093077299847</v>
      </c>
      <c r="J16">
        <f>H16/SQRT($H16^2 + $I16^2)</f>
        <v>-4.7450329370359472E-2</v>
      </c>
      <c r="K16">
        <f>I16/SQRT($H16^2 + $I16^2)</f>
        <v>0.99887359873141335</v>
      </c>
      <c r="L16">
        <f>E16*J16+F16*K16</f>
        <v>19.793608733533372</v>
      </c>
      <c r="M16">
        <f>E16-2*L16*J16</f>
        <v>2.6121259211117995</v>
      </c>
      <c r="N16">
        <f>F16-2*L16*K16</f>
        <v>-19.691843415623943</v>
      </c>
      <c r="O16">
        <f>N16/M16</f>
        <v>-7.5386271605323305</v>
      </c>
      <c r="P16">
        <f>D16-O16*C16</f>
        <v>9.1021485530541995</v>
      </c>
      <c r="Q16">
        <f t="shared" si="3"/>
        <v>2.3747408946073501</v>
      </c>
      <c r="R16">
        <f t="shared" si="4"/>
        <v>-0.1187261092217443</v>
      </c>
    </row>
    <row r="17" spans="1:18">
      <c r="A17">
        <v>-1.2499999999999951</v>
      </c>
      <c r="B17">
        <f t="shared" si="0"/>
        <v>-9.6824583655185439</v>
      </c>
      <c r="C17">
        <f>IF(ABS(Q16-C16)&lt;ABS(R16-C16), R16, Q16)</f>
        <v>2.3747408946073501</v>
      </c>
      <c r="D17">
        <f>O16*C17+P16</f>
        <v>-8.8001376542596148</v>
      </c>
      <c r="E17">
        <f>C17-C16</f>
        <v>2.4934670038290943</v>
      </c>
      <c r="F17">
        <f>D17-D16</f>
        <v>-18.797318078957183</v>
      </c>
      <c r="G17">
        <f>-4*C17/D17</f>
        <v>1.0794107946517775</v>
      </c>
      <c r="H17">
        <v>-1</v>
      </c>
      <c r="I17">
        <f>1/G17</f>
        <v>0.92643135028365564</v>
      </c>
      <c r="J17">
        <f>H17/SQRT($H17^2 + $I17^2)</f>
        <v>-0.73357581098436397</v>
      </c>
      <c r="K17">
        <f>I17/SQRT($H17^2 + $I17^2)</f>
        <v>0.67960762910567207</v>
      </c>
      <c r="L17">
        <f>E17*J17+F17*K17</f>
        <v>-14.603947852681957</v>
      </c>
      <c r="M17">
        <f>E17-2*L17*J17</f>
        <v>-18.93273877537996</v>
      </c>
      <c r="N17">
        <f>F17-2*L17*K17</f>
        <v>1.0525906725309291</v>
      </c>
      <c r="O17">
        <f>N17/M17</f>
        <v>-5.5596323649683095E-2</v>
      </c>
      <c r="P17">
        <f>D17-O17*C17</f>
        <v>-8.6681107908988864</v>
      </c>
      <c r="Q17">
        <f t="shared" si="3"/>
        <v>2.3747408946073509</v>
      </c>
      <c r="R17">
        <f t="shared" si="4"/>
        <v>-2.6155123878542175</v>
      </c>
    </row>
    <row r="18" spans="1:18">
      <c r="A18">
        <v>-0.99999999999999512</v>
      </c>
      <c r="B18">
        <f t="shared" si="0"/>
        <v>-9.7979589711327151</v>
      </c>
      <c r="C18">
        <f>IF(ABS(Q17-C17)&lt;ABS(R17-C17), R17, Q17)</f>
        <v>-2.6155123878542175</v>
      </c>
      <c r="D18">
        <f>O17*C18+P17</f>
        <v>-8.5226979176739874</v>
      </c>
      <c r="E18">
        <f>C18-C17</f>
        <v>-4.990253282461568</v>
      </c>
      <c r="F18">
        <f>D18-D17</f>
        <v>0.27743973658562737</v>
      </c>
      <c r="G18">
        <f>-4*C18/D18</f>
        <v>-1.2275513754536744</v>
      </c>
      <c r="H18">
        <v>-1</v>
      </c>
      <c r="I18">
        <f>1/G18</f>
        <v>-0.81462985582206138</v>
      </c>
      <c r="J18">
        <f>H18/SQRT($H18^2 + $I18^2)</f>
        <v>-0.77530520282391335</v>
      </c>
      <c r="K18">
        <f>I18/SQRT($H18^2 + $I18^2)</f>
        <v>-0.63158676559453863</v>
      </c>
      <c r="L18">
        <f>E18*J18+F18*K18</f>
        <v>3.693742067424048</v>
      </c>
      <c r="M18">
        <f>E18-2*L18*J18</f>
        <v>0.73730160306527726</v>
      </c>
      <c r="N18">
        <f>F18-2*L18*K18</f>
        <v>4.9432769471953044</v>
      </c>
      <c r="O18">
        <f>N18/M18</f>
        <v>6.7045520132385361</v>
      </c>
      <c r="P18">
        <f>D18-O18*C18</f>
        <v>9.0131409279643364</v>
      </c>
      <c r="Q18">
        <f t="shared" si="3"/>
        <v>0.14655157781646425</v>
      </c>
      <c r="R18">
        <f t="shared" si="4"/>
        <v>-2.6155123878542175</v>
      </c>
    </row>
    <row r="19" spans="1:18">
      <c r="A19">
        <v>-0.749999999999995</v>
      </c>
      <c r="B19">
        <f t="shared" si="0"/>
        <v>-9.8868599666425965</v>
      </c>
      <c r="C19">
        <f>IF(ABS(Q18-C18)&lt;ABS(R18-C18), R18, Q18)</f>
        <v>0.14655157781646425</v>
      </c>
      <c r="D19">
        <f>O18*C19+P18</f>
        <v>9.9957036040569953</v>
      </c>
      <c r="E19">
        <f>C19-C18</f>
        <v>2.7620639656706816</v>
      </c>
      <c r="F19">
        <f>D19-D18</f>
        <v>18.518401521730983</v>
      </c>
      <c r="G19">
        <f>-4*C19/D19</f>
        <v>-5.8645827696204508E-2</v>
      </c>
      <c r="H19">
        <v>-1</v>
      </c>
      <c r="I19">
        <f>1/G19</f>
        <v>-17.051511408111967</v>
      </c>
      <c r="J19">
        <f>H19/SQRT($H19^2 + $I19^2)</f>
        <v>-5.8545235830296964E-2</v>
      </c>
      <c r="K19">
        <f>I19/SQRT($H19^2 + $I19^2)</f>
        <v>-0.99828475665091421</v>
      </c>
      <c r="L19">
        <f>E19*J19+F19*K19</f>
        <v>-18.648343642933689</v>
      </c>
      <c r="M19">
        <f>E19-2*L19*J19</f>
        <v>0.57852061283073741</v>
      </c>
      <c r="N19">
        <f>F19-2*L19*K19</f>
        <v>-18.714312869326381</v>
      </c>
      <c r="O19">
        <f>N19/M19</f>
        <v>-32.348567111128645</v>
      </c>
      <c r="P19">
        <f>D19-O19*C19</f>
        <v>14.736437154294681</v>
      </c>
      <c r="Q19">
        <f t="shared" si="3"/>
        <v>0.76108190501608242</v>
      </c>
      <c r="R19">
        <f t="shared" si="4"/>
        <v>0.14655157781646427</v>
      </c>
    </row>
    <row r="20" spans="1:18">
      <c r="A20">
        <v>-0.499999999999995</v>
      </c>
      <c r="B20">
        <f t="shared" si="0"/>
        <v>-9.9498743710661994</v>
      </c>
      <c r="C20">
        <f>IF(ABS(Q19-C19)&lt;ABS(R19-C19), R19, Q19)</f>
        <v>0.76108190501608242</v>
      </c>
      <c r="D20">
        <f>O19*C20+P19</f>
        <v>-9.8834719271836988</v>
      </c>
      <c r="E20">
        <f>C20-C19</f>
        <v>0.6145303271996182</v>
      </c>
      <c r="F20">
        <f>D20-D19</f>
        <v>-19.879175531240694</v>
      </c>
      <c r="G20">
        <f>-4*C20/D20</f>
        <v>0.30802208398965047</v>
      </c>
      <c r="H20">
        <v>-1</v>
      </c>
      <c r="I20">
        <f>1/G20</f>
        <v>3.2465204671285841</v>
      </c>
      <c r="J20">
        <f>H20/SQRT($H20^2 + $I20^2)</f>
        <v>-0.29437374209965739</v>
      </c>
      <c r="K20">
        <f>I20/SQRT($H20^2 + $I20^2)</f>
        <v>0.95569037871176898</v>
      </c>
      <c r="L20">
        <f>E20*J20+F20*K20</f>
        <v>-19.179238383980632</v>
      </c>
      <c r="M20">
        <f>E20-2*L20*J20</f>
        <v>-10.677198020227911</v>
      </c>
      <c r="N20">
        <f>F20-2*L20*K20</f>
        <v>16.779651657938796</v>
      </c>
      <c r="O20">
        <f>N20/M20</f>
        <v>-1.5715407381365234</v>
      </c>
      <c r="P20">
        <f>D20-O20*C20</f>
        <v>-8.6874007083923726</v>
      </c>
      <c r="Q20">
        <f t="shared" si="3"/>
        <v>0.76108190501608519</v>
      </c>
      <c r="R20">
        <f t="shared" si="4"/>
        <v>-4.9815307967382818</v>
      </c>
    </row>
    <row r="21" spans="1:18">
      <c r="A21">
        <v>-0.24999999999999498</v>
      </c>
      <c r="B21">
        <f t="shared" si="0"/>
        <v>-9.9874921777190906</v>
      </c>
      <c r="C21">
        <f>IF(ABS(Q20-C20)&lt;ABS(R20-C20), R20, Q20)</f>
        <v>-4.9815307967382818</v>
      </c>
      <c r="D21">
        <f>O20*C21+P20</f>
        <v>-0.85872212303646922</v>
      </c>
      <c r="E21">
        <f>C21-C20</f>
        <v>-5.7426127017543642</v>
      </c>
      <c r="F21">
        <f>D21-D20</f>
        <v>9.0247498041472305</v>
      </c>
      <c r="G21">
        <f>-4*C21/D21</f>
        <v>-23.204390165812558</v>
      </c>
      <c r="H21">
        <v>-1</v>
      </c>
      <c r="I21">
        <f>1/G21</f>
        <v>-4.3095293298132775E-2</v>
      </c>
      <c r="J21">
        <f>H21/SQRT($H21^2 + $I21^2)</f>
        <v>-0.99907268930211868</v>
      </c>
      <c r="K21">
        <f>I21/SQRT($H21^2 + $I21^2)</f>
        <v>-4.305533057162908E-2</v>
      </c>
      <c r="L21">
        <f>E21*J21+F21*K21</f>
        <v>5.3487239294184343</v>
      </c>
      <c r="M21">
        <f>E21-2*L21*J21</f>
        <v>4.944915299242977</v>
      </c>
      <c r="N21">
        <f>F21-2*L21*K21</f>
        <v>9.4853319579822184</v>
      </c>
      <c r="O21">
        <f>N21/M21</f>
        <v>1.9181990760153849</v>
      </c>
      <c r="P21">
        <f>D21-O21*C21</f>
        <v>8.6968456484090879</v>
      </c>
      <c r="Q21">
        <f t="shared" si="3"/>
        <v>0.63689689690228768</v>
      </c>
      <c r="R21">
        <f t="shared" si="4"/>
        <v>-4.9815307967382809</v>
      </c>
    </row>
    <row r="22" spans="1:18">
      <c r="A22">
        <v>0</v>
      </c>
      <c r="B22">
        <f t="shared" si="0"/>
        <v>-10</v>
      </c>
      <c r="C22">
        <f>IF(ABS(Q21-C21)&lt;ABS(R21-C21), R21, Q21)</f>
        <v>0.63689689690228768</v>
      </c>
      <c r="D22">
        <f>O21*C22+P21</f>
        <v>9.9185406875641213</v>
      </c>
      <c r="E22">
        <f>C22-C21</f>
        <v>5.6184276936405695</v>
      </c>
      <c r="F22">
        <f>D22-D21</f>
        <v>10.77726281060059</v>
      </c>
      <c r="G22">
        <f>-4*C22/D22</f>
        <v>-0.25685104975203854</v>
      </c>
      <c r="H22">
        <v>-1</v>
      </c>
      <c r="I22">
        <f>1/G22</f>
        <v>-3.8933070391006388</v>
      </c>
      <c r="J22">
        <f>H22/SQRT($H22^2 + $I22^2)</f>
        <v>-0.24877592652587843</v>
      </c>
      <c r="K22">
        <f>I22/SQRT($H22^2 + $I22^2)</f>
        <v>-0.96856106590198576</v>
      </c>
      <c r="L22">
        <f>E22*J22+F22*K22</f>
        <v>-11.836166710445225</v>
      </c>
      <c r="M22">
        <f>E22-2*L22*J22</f>
        <v>-0.27067898617096908</v>
      </c>
      <c r="N22">
        <f>F22-2*L22*K22</f>
        <v>-12.150837679924265</v>
      </c>
      <c r="O22">
        <f>N22/M22</f>
        <v>44.890214241638347</v>
      </c>
      <c r="P22">
        <f>D22-O22*C22</f>
        <v>-18.671897464214222</v>
      </c>
      <c r="Q22">
        <f t="shared" si="3"/>
        <v>0.63689689690228757</v>
      </c>
      <c r="R22">
        <f t="shared" si="4"/>
        <v>0.19334674607256885</v>
      </c>
    </row>
    <row r="23" spans="1:18">
      <c r="A23">
        <v>0.25</v>
      </c>
      <c r="B23">
        <f t="shared" si="0"/>
        <v>-9.9874921777190888</v>
      </c>
      <c r="C23">
        <f>IF(ABS(Q22-C22)&lt;ABS(R22-C22), R22, Q22)</f>
        <v>0.19334674607256885</v>
      </c>
      <c r="D23">
        <f>O22*C23+P22</f>
        <v>-9.9925206100929582</v>
      </c>
      <c r="E23">
        <f>C23-C22</f>
        <v>-0.44355015082971883</v>
      </c>
      <c r="F23">
        <f>D23-D22</f>
        <v>-19.911061297657078</v>
      </c>
      <c r="G23">
        <f>-4*C23/D23</f>
        <v>7.7396586353708885E-2</v>
      </c>
      <c r="H23">
        <v>-1</v>
      </c>
      <c r="I23">
        <f>1/G23</f>
        <v>12.920466484528351</v>
      </c>
      <c r="J23">
        <f>H23/SQRT($H23^2 + $I23^2)</f>
        <v>-7.7165810898662313E-2</v>
      </c>
      <c r="K23">
        <f>I23/SQRT($H23^2 + $I23^2)</f>
        <v>0.99701827346761895</v>
      </c>
      <c r="L23">
        <f>E23*J23+F23*K23</f>
        <v>-19.81746505083499</v>
      </c>
      <c r="M23">
        <f>E23-2*L23*J23</f>
        <v>-3.5020116720368835</v>
      </c>
      <c r="N23">
        <f>F23-2*L23*K23</f>
        <v>19.605688281319686</v>
      </c>
      <c r="O23">
        <f>N23/M23</f>
        <v>-5.5984074633070495</v>
      </c>
      <c r="P23">
        <f>D23-O23*C23</f>
        <v>-8.9100867438741567</v>
      </c>
      <c r="Q23">
        <f t="shared" si="3"/>
        <v>0.1933467460725693</v>
      </c>
      <c r="R23">
        <f t="shared" si="4"/>
        <v>-3.016167279986234</v>
      </c>
    </row>
    <row r="24" spans="1:18">
      <c r="A24">
        <v>0.5</v>
      </c>
      <c r="B24">
        <f t="shared" si="0"/>
        <v>-9.9498743710661994</v>
      </c>
      <c r="C24">
        <f>IF(ABS(Q23-C23)&lt;ABS(R23-C23), R23, Q23)</f>
        <v>-3.016167279986234</v>
      </c>
      <c r="D24">
        <f>O23*C24+P23</f>
        <v>7.9756466669832982</v>
      </c>
      <c r="E24">
        <f>C24-C23</f>
        <v>-3.2095140260588026</v>
      </c>
      <c r="F24">
        <f>D24-D23</f>
        <v>17.968167277076255</v>
      </c>
      <c r="G24">
        <f>-4*C24/D24</f>
        <v>1.5126885158903693</v>
      </c>
      <c r="H24">
        <v>-1</v>
      </c>
      <c r="I24">
        <f>1/G24</f>
        <v>0.66107462937364825</v>
      </c>
      <c r="J24">
        <f>H24/SQRT($H24^2 + $I24^2)</f>
        <v>-0.83419703953657953</v>
      </c>
      <c r="K24">
        <f>I24/SQRT($H24^2 + $I24^2)</f>
        <v>0.55146649873623887</v>
      </c>
      <c r="L24">
        <f>E24*J24+F24*K24</f>
        <v>12.586209395885682</v>
      </c>
      <c r="M24">
        <f>E24-2*L24*J24</f>
        <v>17.789243208011833</v>
      </c>
      <c r="N24">
        <f>F24-2*L24*K24</f>
        <v>4.0864216212557967</v>
      </c>
      <c r="O24">
        <f>N24/M24</f>
        <v>0.22971306724365734</v>
      </c>
      <c r="P24">
        <f>D24-O24*C24</f>
        <v>8.6684997041888945</v>
      </c>
      <c r="Q24">
        <f t="shared" si="3"/>
        <v>2.0334968633096202</v>
      </c>
      <c r="R24">
        <f t="shared" si="4"/>
        <v>-3.0161672799862336</v>
      </c>
    </row>
    <row r="25" spans="1:18">
      <c r="A25">
        <v>0.75</v>
      </c>
      <c r="B25">
        <f t="shared" si="0"/>
        <v>-9.8868599666425947</v>
      </c>
      <c r="C25">
        <f>IF(ABS(Q24-C24)&lt;ABS(R24-C24), R24, Q24)</f>
        <v>2.0334968633096202</v>
      </c>
      <c r="D25">
        <f>O24*C25+P24</f>
        <v>9.1356205058901043</v>
      </c>
      <c r="E25">
        <f>C25-C24</f>
        <v>5.0496641432958542</v>
      </c>
      <c r="F25">
        <f>D25-D24</f>
        <v>1.1599738389068062</v>
      </c>
      <c r="G25">
        <f>-4*C25/D25</f>
        <v>-0.89035960370663059</v>
      </c>
      <c r="H25">
        <v>-1</v>
      </c>
      <c r="I25">
        <f>1/G25</f>
        <v>-1.1231417012147997</v>
      </c>
      <c r="J25">
        <f>H25/SQRT($H25^2 + $I25^2)</f>
        <v>-0.66497721699287449</v>
      </c>
      <c r="K25">
        <f>I25/SQRT($H25^2 + $I25^2)</f>
        <v>-0.74686364276246009</v>
      </c>
      <c r="L25">
        <f>E25*J25+F25*K25</f>
        <v>-4.2242538955926774</v>
      </c>
      <c r="M25">
        <f>E25-2*L25*J25</f>
        <v>-0.5684010554292005</v>
      </c>
      <c r="N25">
        <f>F25-2*L25*K25</f>
        <v>-5.1499094659249138</v>
      </c>
      <c r="O25">
        <f>N25/M25</f>
        <v>9.0603446575872546</v>
      </c>
      <c r="P25">
        <f>D25-O25*C25</f>
        <v>-9.2885619358176523</v>
      </c>
      <c r="Q25">
        <f t="shared" si="3"/>
        <v>2.0334968633096202</v>
      </c>
      <c r="R25">
        <f t="shared" si="4"/>
        <v>-7.8386543279711146E-2</v>
      </c>
    </row>
    <row r="26" spans="1:18">
      <c r="A26">
        <v>1</v>
      </c>
      <c r="B26">
        <f t="shared" si="0"/>
        <v>-9.7979589711327115</v>
      </c>
      <c r="C26">
        <f>IF(ABS(Q25-C25)&lt;ABS(R25-C25), R25, Q25)</f>
        <v>-7.8386543279711146E-2</v>
      </c>
      <c r="D26">
        <f>O25*C26+P25</f>
        <v>-9.9987710344487155</v>
      </c>
      <c r="E26">
        <f>C26-C25</f>
        <v>-2.1118834065893313</v>
      </c>
      <c r="F26">
        <f>D26-D25</f>
        <v>-19.134391540338818</v>
      </c>
      <c r="G26">
        <f>-4*C26/D26</f>
        <v>-3.135847115996411E-2</v>
      </c>
      <c r="H26">
        <v>-1</v>
      </c>
      <c r="I26">
        <f>1/G26</f>
        <v>-31.889309746602599</v>
      </c>
      <c r="J26">
        <f>H26/SQRT($H26^2 + $I26^2)</f>
        <v>-3.1343064287305246E-2</v>
      </c>
      <c r="K26">
        <f>I26/SQRT($H26^2 + $I26^2)</f>
        <v>-0.99950868546555505</v>
      </c>
      <c r="L26">
        <f>E26*J26+F26*K26</f>
        <v>19.191183433047314</v>
      </c>
      <c r="M26">
        <f>E26-2*L26*J26</f>
        <v>-0.90886241440639259</v>
      </c>
      <c r="N26">
        <f>F26-2*L26*K26</f>
        <v>19.229117511048102</v>
      </c>
      <c r="O26">
        <f>N26/M26</f>
        <v>-21.157347037623136</v>
      </c>
      <c r="P26">
        <f>D26-O26*C26</f>
        <v>-11.657222333697231</v>
      </c>
      <c r="Q26">
        <f t="shared" si="3"/>
        <v>-7.8386543279711243E-2</v>
      </c>
      <c r="R26">
        <f t="shared" si="4"/>
        <v>-1.0138087400239164</v>
      </c>
    </row>
    <row r="27" spans="1:18">
      <c r="A27">
        <v>1.25</v>
      </c>
      <c r="B27">
        <f t="shared" si="0"/>
        <v>-9.6824583655185421</v>
      </c>
      <c r="C27">
        <f>IF(ABS(Q26-C26)&lt;ABS(R26-C26), R26, Q26)</f>
        <v>-1.0138087400239164</v>
      </c>
      <c r="D27">
        <f>O26*C27+P26</f>
        <v>9.7922810087642205</v>
      </c>
      <c r="E27">
        <f>C27-C26</f>
        <v>-0.93542219674420524</v>
      </c>
      <c r="F27">
        <f>D27-D26</f>
        <v>19.791052043212936</v>
      </c>
      <c r="G27">
        <f>-4*C27/D27</f>
        <v>0.41412567270753126</v>
      </c>
      <c r="H27">
        <v>-1</v>
      </c>
      <c r="I27">
        <f>1/G27</f>
        <v>2.4147259296001962</v>
      </c>
      <c r="J27">
        <f>H27/SQRT($H27^2 + $I27^2)</f>
        <v>-0.3826141210575924</v>
      </c>
      <c r="K27">
        <f>I27/SQRT($H27^2 + $I27^2)</f>
        <v>0.92390823914895681</v>
      </c>
      <c r="L27">
        <f>E27*J27+F27*K27</f>
        <v>18.643021785775275</v>
      </c>
      <c r="M27">
        <f>E27-2*L27*J27</f>
        <v>13.330744592099702</v>
      </c>
      <c r="N27">
        <f>F27-2*L27*K27</f>
        <v>-14.657830817809611</v>
      </c>
      <c r="O27">
        <f>N27/M27</f>
        <v>-1.0995507952718853</v>
      </c>
      <c r="P27">
        <f>D27-O27*C27</f>
        <v>8.6775468024173357</v>
      </c>
      <c r="Q27">
        <f t="shared" si="3"/>
        <v>4.6772303549709395</v>
      </c>
      <c r="R27">
        <f t="shared" si="4"/>
        <v>-1.013808740023918</v>
      </c>
    </row>
    <row r="28" spans="1:18">
      <c r="A28">
        <v>1.5</v>
      </c>
      <c r="B28">
        <f t="shared" si="0"/>
        <v>-9.5393920141694561</v>
      </c>
      <c r="C28">
        <f>IF(ABS(Q27-C27)&lt;ABS(R27-C27), R27, Q27)</f>
        <v>4.6772303549709395</v>
      </c>
      <c r="D28">
        <f>O27*C28+P27</f>
        <v>3.5346944459392367</v>
      </c>
      <c r="E28">
        <f>C28-C27</f>
        <v>5.6910390949948564</v>
      </c>
      <c r="F28">
        <f>D28-D27</f>
        <v>-6.2575865628249838</v>
      </c>
      <c r="G28">
        <f>-4*C28/D28</f>
        <v>-5.2929388115504947</v>
      </c>
      <c r="H28">
        <v>-1</v>
      </c>
      <c r="I28">
        <f>1/G28</f>
        <v>-0.18893095794301532</v>
      </c>
      <c r="J28">
        <f>H28/SQRT($H28^2 + $I28^2)</f>
        <v>-0.98261656160116873</v>
      </c>
      <c r="K28">
        <f>I28/SQRT($H28^2 + $I28^2)</f>
        <v>-0.18564668827398073</v>
      </c>
      <c r="L28">
        <f>E28*J28+F28*K28</f>
        <v>-4.4304090454854528</v>
      </c>
      <c r="M28">
        <f>E28-2*L28*J28</f>
        <v>-3.0157475105284064</v>
      </c>
      <c r="N28">
        <f>F28-2*L28*K28</f>
        <v>-7.9025680968119083</v>
      </c>
      <c r="O28">
        <f>N28/M28</f>
        <v>2.6204342602366117</v>
      </c>
      <c r="P28">
        <f>D28-O28*C28</f>
        <v>-8.7216802192452612</v>
      </c>
      <c r="Q28">
        <f t="shared" si="3"/>
        <v>4.6772303549709395</v>
      </c>
      <c r="R28">
        <f t="shared" si="4"/>
        <v>-0.47086766253619861</v>
      </c>
    </row>
    <row r="29" spans="1:18">
      <c r="A29">
        <v>1.75</v>
      </c>
      <c r="B29">
        <f t="shared" si="0"/>
        <v>-9.3674969975975966</v>
      </c>
      <c r="C29">
        <f>IF(ABS(Q28-C28)&lt;ABS(R28-C28), R28, Q28)</f>
        <v>-0.47086766253619861</v>
      </c>
      <c r="D29">
        <f>O28*C29+P28</f>
        <v>-9.9555579741926472</v>
      </c>
      <c r="E29">
        <f>C29-C28</f>
        <v>-5.148098017507138</v>
      </c>
      <c r="F29">
        <f>D29-D28</f>
        <v>-13.490252420131885</v>
      </c>
      <c r="G29">
        <f>-4*C29/D29</f>
        <v>-0.18918785416419975</v>
      </c>
      <c r="H29">
        <v>-1</v>
      </c>
      <c r="I29">
        <f>1/G29</f>
        <v>-5.2857515849409706</v>
      </c>
      <c r="J29">
        <f>H29/SQRT($H29^2 + $I29^2)</f>
        <v>-0.18589040167721266</v>
      </c>
      <c r="K29">
        <f>I29/SQRT($H29^2 + $I29^2)</f>
        <v>-0.98257048529064039</v>
      </c>
      <c r="L29">
        <f>E29*J29+F29*K29</f>
        <v>14.212105875490286</v>
      </c>
      <c r="M29">
        <f>E29-2*L29*J29</f>
        <v>0.13569012224078847</v>
      </c>
      <c r="N29">
        <f>F29-2*L29*K29</f>
        <v>14.43853911403302</v>
      </c>
      <c r="O29">
        <f>N29/M29</f>
        <v>106.40818119694194</v>
      </c>
      <c r="P29">
        <f>D29-O29*C29</f>
        <v>40.148613580739678</v>
      </c>
      <c r="Q29">
        <f t="shared" si="3"/>
        <v>-0.28348101128050024</v>
      </c>
      <c r="R29">
        <f t="shared" si="4"/>
        <v>-0.47086766253619855</v>
      </c>
    </row>
    <row r="30" spans="1:18">
      <c r="A30">
        <v>2</v>
      </c>
      <c r="B30">
        <f t="shared" si="0"/>
        <v>-9.1651513899116797</v>
      </c>
      <c r="C30">
        <f>IF(ABS(Q29-C29)&lt;ABS(R29-C29), R29, Q29)</f>
        <v>-0.28348101128050024</v>
      </c>
      <c r="D30">
        <f>O29*C30+P29</f>
        <v>9.9839147665118659</v>
      </c>
      <c r="E30">
        <f>C30-C29</f>
        <v>0.18738665125569837</v>
      </c>
      <c r="F30">
        <f>D30-D29</f>
        <v>19.939472740704513</v>
      </c>
      <c r="G30">
        <f>-4*C30/D30</f>
        <v>0.11357509270065275</v>
      </c>
      <c r="H30">
        <v>-1</v>
      </c>
      <c r="I30">
        <f>1/G30</f>
        <v>8.8047473809744261</v>
      </c>
      <c r="J30">
        <f>H30/SQRT($H30^2 + $I30^2)</f>
        <v>-0.11284958442444785</v>
      </c>
      <c r="K30">
        <f>I30/SQRT($H30^2 + $I30^2)</f>
        <v>0.99361208290520964</v>
      </c>
      <c r="L30">
        <f>E30*J30+F30*K30</f>
        <v>19.790954536202165</v>
      </c>
      <c r="M30">
        <f>E30-2*L30*J30</f>
        <v>4.6541886408028095</v>
      </c>
      <c r="N30">
        <f>F30-2*L30*K30</f>
        <v>-19.389590378091764</v>
      </c>
      <c r="O30">
        <f>N30/M30</f>
        <v>-4.1660516739921434</v>
      </c>
      <c r="P30">
        <f>D30-O30*C30</f>
        <v>8.8029182249217524</v>
      </c>
      <c r="Q30">
        <f t="shared" si="3"/>
        <v>3.7179664302002933</v>
      </c>
      <c r="R30">
        <f t="shared" si="4"/>
        <v>-0.28348101128049846</v>
      </c>
    </row>
    <row r="31" spans="1:18">
      <c r="A31">
        <v>2.25</v>
      </c>
      <c r="B31">
        <f t="shared" si="0"/>
        <v>-8.9302855497458751</v>
      </c>
      <c r="C31">
        <f>IF(ABS(Q30-C30)&lt;ABS(R30-C30), R30, Q30)</f>
        <v>3.7179664302002933</v>
      </c>
      <c r="D31">
        <f>O30*C31+P30</f>
        <v>-6.6863220454607735</v>
      </c>
      <c r="E31">
        <f>C31-C30</f>
        <v>4.0014474414807939</v>
      </c>
      <c r="F31">
        <f>D31-D30</f>
        <v>-16.670236811972639</v>
      </c>
      <c r="G31">
        <f>-4*C31/D31</f>
        <v>2.2242221687328718</v>
      </c>
      <c r="H31">
        <v>-1</v>
      </c>
      <c r="I31">
        <f>1/G31</f>
        <v>0.44959537498436813</v>
      </c>
      <c r="J31">
        <f>H31/SQRT($H31^2 + $I31^2)</f>
        <v>-0.91205955661154103</v>
      </c>
      <c r="K31">
        <f>I31/SQRT($H31^2 + $I31^2)</f>
        <v>0.41005775836284231</v>
      </c>
      <c r="L31">
        <f>E31*J31+F31*K31</f>
        <v>-10.485318317776594</v>
      </c>
      <c r="M31">
        <f>E31-2*L31*J31</f>
        <v>-15.125022110203586</v>
      </c>
      <c r="N31">
        <f>F31-2*L31*K31</f>
        <v>-8.0710645617560015</v>
      </c>
      <c r="O31">
        <f>N31/M31</f>
        <v>0.53362332318913641</v>
      </c>
      <c r="P31">
        <f>D31-O31*C31</f>
        <v>-8.6703156474499039</v>
      </c>
      <c r="Q31">
        <f t="shared" si="3"/>
        <v>3.7179664302002937</v>
      </c>
      <c r="R31">
        <f t="shared" si="4"/>
        <v>-1.558363890719215</v>
      </c>
    </row>
    <row r="32" spans="1:18">
      <c r="A32">
        <v>2.5</v>
      </c>
      <c r="B32">
        <f t="shared" si="0"/>
        <v>-8.6602540378443873</v>
      </c>
      <c r="C32">
        <f>IF(ABS(Q31-C31)&lt;ABS(R31-C31), R31, Q31)</f>
        <v>-1.558363890719215</v>
      </c>
      <c r="D32">
        <f>O31*C32+P31</f>
        <v>-9.5018949655534435</v>
      </c>
      <c r="E32">
        <f>C32-C31</f>
        <v>-5.2763303209195085</v>
      </c>
      <c r="F32">
        <f>D32-D31</f>
        <v>-2.81557292009267</v>
      </c>
      <c r="G32">
        <f>-4*C32/D32</f>
        <v>-0.6560223603265003</v>
      </c>
      <c r="H32">
        <v>-1</v>
      </c>
      <c r="I32">
        <f>1/G32</f>
        <v>-1.5243382855156082</v>
      </c>
      <c r="J32">
        <f>H32/SQRT($H32^2 + $I32^2)</f>
        <v>-0.5485233931427983</v>
      </c>
      <c r="K32">
        <f>I32/SQRT($H32^2 + $I32^2)</f>
        <v>-0.83613520866849711</v>
      </c>
      <c r="L32">
        <f>E32*J32+F32*K32</f>
        <v>5.248390262036053</v>
      </c>
      <c r="M32">
        <f>E32-2*L32*J32</f>
        <v>0.48139934921976391</v>
      </c>
      <c r="N32">
        <f>F32-2*L32*K32</f>
        <v>5.9611548537497772</v>
      </c>
      <c r="O32">
        <f>N32/M32</f>
        <v>12.382972397888404</v>
      </c>
      <c r="P32">
        <f>D32-O32*C32</f>
        <v>9.795282079088576</v>
      </c>
      <c r="Q32">
        <f t="shared" si="3"/>
        <v>1.652779967148155E-2</v>
      </c>
      <c r="R32">
        <f t="shared" si="4"/>
        <v>-1.558363890719215</v>
      </c>
    </row>
    <row r="33" spans="1:18">
      <c r="A33">
        <v>2.75</v>
      </c>
      <c r="B33">
        <f t="shared" si="0"/>
        <v>-8.3516465442450336</v>
      </c>
      <c r="C33">
        <f>IF(ABS(Q32-C32)&lt;ABS(R32-C32), R32, Q32)</f>
        <v>1.652779967148155E-2</v>
      </c>
      <c r="D33">
        <f>O32*C33+P32</f>
        <v>9.9999453662183608</v>
      </c>
      <c r="E33">
        <f>C33-C32</f>
        <v>1.5748916903906967</v>
      </c>
      <c r="F33">
        <f>D33-D32</f>
        <v>19.501840331771803</v>
      </c>
      <c r="G33">
        <f>-4*C33/D33</f>
        <v>-6.6111559878378823E-3</v>
      </c>
      <c r="H33">
        <v>-1</v>
      </c>
      <c r="I33">
        <f>1/G33</f>
        <v>-151.25947744080392</v>
      </c>
      <c r="J33">
        <f>H33/SQRT($H33^2 + $I33^2)</f>
        <v>-6.6110115144087283E-3</v>
      </c>
      <c r="K33">
        <f>I33/SQRT($H33^2 + $I33^2)</f>
        <v>-0.99997814702460197</v>
      </c>
      <c r="L33">
        <f>E33*J33+F33*K33</f>
        <v>-19.511825785633938</v>
      </c>
      <c r="M33">
        <f>E33-2*L33*J33</f>
        <v>1.3169058805187706</v>
      </c>
      <c r="N33">
        <f>F33-2*L33*K33</f>
        <v>-19.520958456598343</v>
      </c>
      <c r="O33">
        <f>N33/M33</f>
        <v>-14.823351270106278</v>
      </c>
      <c r="P33">
        <f>D33-O33*C33</f>
        <v>10.244942746470679</v>
      </c>
      <c r="Q33">
        <f t="shared" si="3"/>
        <v>1.3410299891361463</v>
      </c>
      <c r="R33">
        <f t="shared" si="4"/>
        <v>1.6527799671481557E-2</v>
      </c>
    </row>
    <row r="34" spans="1:18">
      <c r="A34">
        <v>3</v>
      </c>
      <c r="B34">
        <f t="shared" si="0"/>
        <v>-8</v>
      </c>
      <c r="C34">
        <f>IF(ABS(Q33-C33)&lt;ABS(R33-C33), R33, Q33)</f>
        <v>1.3410299891361463</v>
      </c>
      <c r="D34">
        <f>O33*C34+P33</f>
        <v>-9.6336158462412218</v>
      </c>
      <c r="E34">
        <f>C34-C33</f>
        <v>1.3245021894646647</v>
      </c>
      <c r="F34">
        <f>D34-D33</f>
        <v>-19.633561212459583</v>
      </c>
      <c r="G34">
        <f>-4*C34/D34</f>
        <v>0.55681273180905599</v>
      </c>
      <c r="H34">
        <v>-1</v>
      </c>
      <c r="I34">
        <f>1/G34</f>
        <v>1.795935945557587</v>
      </c>
      <c r="J34">
        <f>H34/SQRT($H34^2 + $I34^2)</f>
        <v>-0.48648203776241089</v>
      </c>
      <c r="K34">
        <f>I34/SQRT($H34^2 + $I34^2)</f>
        <v>0.87369057848561715</v>
      </c>
      <c r="L34">
        <f>E34*J34+F34*K34</f>
        <v>-17.798003977598132</v>
      </c>
      <c r="M34">
        <f>E34-2*L34*J34</f>
        <v>-15.992316296786202</v>
      </c>
      <c r="N34">
        <f>F34-2*L34*K34</f>
        <v>11.466335569694472</v>
      </c>
      <c r="O34">
        <f>N34/M34</f>
        <v>-0.71699029439523621</v>
      </c>
      <c r="P34">
        <f>D34-O34*C34</f>
        <v>-8.6721103595376565</v>
      </c>
      <c r="Q34">
        <f t="shared" ref="Q34" si="5">(-2*O34*P34 + SQRT((2*O34*P34)^2 - 4*(4+O34^2)*(P34^2-100)))/(2*(4+O34^2))</f>
        <v>1.3410299891361481</v>
      </c>
      <c r="R34">
        <f t="shared" ref="R34" si="6">(-2*O34*P34 - SQRT((2*O34*P34)^2 - 4*(4+O34^2)*(P34^2-100)))/(2*(4+O34^2))</f>
        <v>-4.095888446919739</v>
      </c>
    </row>
    <row r="35" spans="1:18">
      <c r="A35">
        <v>3.25</v>
      </c>
      <c r="B35">
        <f t="shared" si="0"/>
        <v>-7.5993420767853319</v>
      </c>
      <c r="C35">
        <f t="shared" ref="C35:C62" si="7">IF(ABS(Q34-C34)&lt;ABS(R34-C34), R34, Q34)</f>
        <v>-4.095888446919739</v>
      </c>
      <c r="D35">
        <f t="shared" ref="D35:D62" si="8">O34*C35+P34</f>
        <v>-5.7353980961706261</v>
      </c>
      <c r="E35">
        <f t="shared" ref="E35:E62" si="9">C35-C34</f>
        <v>-5.4369184360558851</v>
      </c>
      <c r="F35">
        <f t="shared" ref="F35:F62" si="10">D35-D34</f>
        <v>3.8982177500705957</v>
      </c>
      <c r="G35">
        <f t="shared" ref="G35:G62" si="11">-4*C35/D35</f>
        <v>-2.8565678463745736</v>
      </c>
      <c r="H35">
        <v>-1</v>
      </c>
      <c r="I35">
        <f t="shared" ref="I35:I62" si="12">1/G35</f>
        <v>-0.35007045299804612</v>
      </c>
      <c r="J35">
        <f t="shared" ref="J35:J62" si="13">H35/SQRT($H35^2 + $I35^2)</f>
        <v>-0.94383762072836319</v>
      </c>
      <c r="K35">
        <f t="shared" ref="K35:K62" si="14">I35/SQRT($H35^2 + $I35^2)</f>
        <v>-0.33040966344497613</v>
      </c>
      <c r="L35">
        <f t="shared" ref="L35:L62" si="15">E35*J35+F35*K35</f>
        <v>3.8435593459451018</v>
      </c>
      <c r="M35">
        <f t="shared" ref="M35:M62" si="16">E35-2*L35*J35</f>
        <v>1.8184733803542921</v>
      </c>
      <c r="N35">
        <f t="shared" ref="N35:N62" si="17">F35-2*L35*K35</f>
        <v>6.4381160499196231</v>
      </c>
      <c r="O35">
        <f t="shared" ref="O35:O62" si="18">N35/M35</f>
        <v>3.5403960923889293</v>
      </c>
      <c r="P35">
        <f t="shared" ref="P35:P62" si="19">D35-O35*C35</f>
        <v>8.7656693561649774</v>
      </c>
      <c r="Q35">
        <f t="shared" ref="Q35:Q62" si="20">(-2*O35*P35 + SQRT((2*O35*P35)^2 - 4*(4+O35^2)*(P35^2-100)))/(2*(4+O35^2))</f>
        <v>0.3420258203428948</v>
      </c>
      <c r="R35">
        <f t="shared" ref="R35:R62" si="21">(-2*O35*P35 - SQRT((2*O35*P35)^2 - 4*(4+O35^2)*(P35^2-100)))/(2*(4+O35^2))</f>
        <v>-4.095888446919739</v>
      </c>
    </row>
    <row r="36" spans="1:18">
      <c r="A36">
        <v>3.5</v>
      </c>
      <c r="B36">
        <f t="shared" si="0"/>
        <v>-7.1414284285428504</v>
      </c>
      <c r="C36">
        <f t="shared" si="7"/>
        <v>0.3420258203428948</v>
      </c>
      <c r="D36">
        <f t="shared" si="8"/>
        <v>9.9765762340030797</v>
      </c>
      <c r="E36">
        <f t="shared" si="9"/>
        <v>4.4379142672626335</v>
      </c>
      <c r="F36">
        <f t="shared" si="10"/>
        <v>15.711974330173707</v>
      </c>
      <c r="G36">
        <f t="shared" si="11"/>
        <v>-0.13713154185187143</v>
      </c>
      <c r="H36">
        <v>-1</v>
      </c>
      <c r="I36">
        <f t="shared" si="12"/>
        <v>-7.292268332257164</v>
      </c>
      <c r="J36">
        <f t="shared" si="13"/>
        <v>-0.13586006326360703</v>
      </c>
      <c r="K36">
        <f t="shared" si="14"/>
        <v>-0.99072803695565648</v>
      </c>
      <c r="L36">
        <f t="shared" si="15"/>
        <v>-16.169228797939429</v>
      </c>
      <c r="M36">
        <f t="shared" si="16"/>
        <v>4.4409372439059069E-2</v>
      </c>
      <c r="N36">
        <f t="shared" si="17"/>
        <v>-16.326642281965089</v>
      </c>
      <c r="O36">
        <f t="shared" si="18"/>
        <v>-367.63956312081166</v>
      </c>
      <c r="P36">
        <f t="shared" si="19"/>
        <v>135.71879940090216</v>
      </c>
      <c r="Q36">
        <f t="shared" si="20"/>
        <v>0.39627765165599776</v>
      </c>
      <c r="R36">
        <f t="shared" si="21"/>
        <v>0.34202582034289558</v>
      </c>
    </row>
    <row r="37" spans="1:18">
      <c r="A37">
        <v>3.75</v>
      </c>
      <c r="B37">
        <f t="shared" si="0"/>
        <v>-6.6143782776614763</v>
      </c>
      <c r="C37">
        <f t="shared" si="7"/>
        <v>0.39627765165599776</v>
      </c>
      <c r="D37">
        <f t="shared" si="8"/>
        <v>-9.9685433284500391</v>
      </c>
      <c r="E37">
        <f t="shared" si="9"/>
        <v>5.4251831313102961E-2</v>
      </c>
      <c r="F37">
        <f t="shared" si="10"/>
        <v>-19.945119562453119</v>
      </c>
      <c r="G37">
        <f t="shared" si="11"/>
        <v>0.15901125715129458</v>
      </c>
      <c r="H37">
        <v>-1</v>
      </c>
      <c r="I37">
        <f t="shared" si="12"/>
        <v>6.2888629265318565</v>
      </c>
      <c r="J37">
        <f t="shared" si="13"/>
        <v>-0.15703832642543897</v>
      </c>
      <c r="K37">
        <f t="shared" si="14"/>
        <v>0.98759250910155105</v>
      </c>
      <c r="L37">
        <f t="shared" si="15"/>
        <v>-19.70617028980843</v>
      </c>
      <c r="M37">
        <f t="shared" si="16"/>
        <v>-6.1349961738193439</v>
      </c>
      <c r="N37">
        <f t="shared" si="17"/>
        <v>18.978212760135573</v>
      </c>
      <c r="O37">
        <f t="shared" si="18"/>
        <v>-3.0934351420011859</v>
      </c>
      <c r="P37">
        <f t="shared" si="19"/>
        <v>-8.7426841148276715</v>
      </c>
      <c r="Q37">
        <f t="shared" si="20"/>
        <v>0.39627765165609402</v>
      </c>
      <c r="R37">
        <f t="shared" si="21"/>
        <v>-4.382458899593491</v>
      </c>
    </row>
    <row r="38" spans="1:18">
      <c r="A38">
        <v>4</v>
      </c>
      <c r="B38">
        <f t="shared" si="0"/>
        <v>-6</v>
      </c>
      <c r="C38">
        <f t="shared" si="7"/>
        <v>-4.382458899593491</v>
      </c>
      <c r="D38">
        <f t="shared" si="8"/>
        <v>4.8141682535506796</v>
      </c>
      <c r="E38">
        <f t="shared" si="9"/>
        <v>-4.778736551249489</v>
      </c>
      <c r="F38">
        <f t="shared" si="10"/>
        <v>14.782711582000719</v>
      </c>
      <c r="G38">
        <f t="shared" si="11"/>
        <v>3.6413009839124073</v>
      </c>
      <c r="H38">
        <v>-1</v>
      </c>
      <c r="I38">
        <f t="shared" si="12"/>
        <v>0.27462711937796114</v>
      </c>
      <c r="J38">
        <f t="shared" si="13"/>
        <v>-0.96429726385961179</v>
      </c>
      <c r="K38">
        <f t="shared" si="14"/>
        <v>0.26482217979781492</v>
      </c>
      <c r="L38">
        <f t="shared" si="15"/>
        <v>8.5229124855436353</v>
      </c>
      <c r="M38">
        <f t="shared" si="16"/>
        <v>11.658505828599813</v>
      </c>
      <c r="N38">
        <f t="shared" si="17"/>
        <v>10.268599056705362</v>
      </c>
      <c r="O38">
        <f t="shared" si="18"/>
        <v>0.88078174061680947</v>
      </c>
      <c r="P38">
        <f t="shared" si="19"/>
        <v>8.6741580313162618</v>
      </c>
      <c r="Q38">
        <f t="shared" si="20"/>
        <v>1.1829624198753736</v>
      </c>
      <c r="R38">
        <f t="shared" si="21"/>
        <v>-4.3824588995934928</v>
      </c>
    </row>
    <row r="39" spans="1:18">
      <c r="A39">
        <v>4.25</v>
      </c>
      <c r="B39">
        <f t="shared" si="0"/>
        <v>-5.2678268764263692</v>
      </c>
      <c r="C39">
        <f t="shared" si="7"/>
        <v>1.1829624198753736</v>
      </c>
      <c r="D39">
        <f t="shared" si="8"/>
        <v>9.716089730578366</v>
      </c>
      <c r="E39">
        <f t="shared" si="9"/>
        <v>5.5654213194688644</v>
      </c>
      <c r="F39">
        <f t="shared" si="10"/>
        <v>4.9019214770276864</v>
      </c>
      <c r="G39">
        <f t="shared" si="11"/>
        <v>-0.48701173112980539</v>
      </c>
      <c r="H39">
        <v>-1</v>
      </c>
      <c r="I39">
        <f t="shared" si="12"/>
        <v>-2.0533386283737496</v>
      </c>
      <c r="J39">
        <f t="shared" si="13"/>
        <v>-0.43784752835902963</v>
      </c>
      <c r="K39">
        <f t="shared" si="14"/>
        <v>-0.8990492433175663</v>
      </c>
      <c r="L39">
        <f t="shared" si="15"/>
        <v>-6.8438747637299606</v>
      </c>
      <c r="M39">
        <f t="shared" si="16"/>
        <v>-0.42772597992693751</v>
      </c>
      <c r="N39">
        <f t="shared" si="17"/>
        <v>-7.4040393783555309</v>
      </c>
      <c r="O39">
        <f t="shared" si="18"/>
        <v>17.310240027085239</v>
      </c>
      <c r="P39">
        <f t="shared" si="19"/>
        <v>-10.761273700485942</v>
      </c>
      <c r="Q39">
        <f t="shared" si="20"/>
        <v>1.1829624198753736</v>
      </c>
      <c r="R39">
        <f t="shared" si="21"/>
        <v>4.4000598334964336E-2</v>
      </c>
    </row>
    <row r="40" spans="1:18">
      <c r="A40">
        <v>4.5</v>
      </c>
      <c r="B40">
        <f t="shared" si="0"/>
        <v>-4.358898943540674</v>
      </c>
      <c r="C40">
        <f t="shared" si="7"/>
        <v>4.4000598334964336E-2</v>
      </c>
      <c r="D40">
        <f t="shared" si="8"/>
        <v>-9.9996127819723419</v>
      </c>
      <c r="E40">
        <f t="shared" si="9"/>
        <v>-1.1389618215404094</v>
      </c>
      <c r="F40">
        <f t="shared" si="10"/>
        <v>-19.715702512550706</v>
      </c>
      <c r="G40">
        <f t="shared" si="11"/>
        <v>1.760092087337229E-2</v>
      </c>
      <c r="H40">
        <v>-1</v>
      </c>
      <c r="I40">
        <f t="shared" si="12"/>
        <v>56.815209112885618</v>
      </c>
      <c r="J40">
        <f t="shared" si="13"/>
        <v>-1.7598195190755804E-2</v>
      </c>
      <c r="K40">
        <f t="shared" si="14"/>
        <v>0.99984513977216893</v>
      </c>
      <c r="L40">
        <f t="shared" si="15"/>
        <v>-19.692605661917476</v>
      </c>
      <c r="M40">
        <f t="shared" si="16"/>
        <v>-1.8320704580464227</v>
      </c>
      <c r="N40">
        <f t="shared" si="17"/>
        <v>19.663409608485459</v>
      </c>
      <c r="O40">
        <f t="shared" si="18"/>
        <v>-10.732889405057591</v>
      </c>
      <c r="P40">
        <f t="shared" si="19"/>
        <v>-9.5273592262868085</v>
      </c>
      <c r="Q40">
        <f t="shared" si="20"/>
        <v>4.4000598334964509E-2</v>
      </c>
      <c r="R40">
        <f t="shared" si="21"/>
        <v>-1.7597800493983233</v>
      </c>
    </row>
    <row r="41" spans="1:18">
      <c r="A41">
        <v>4.75</v>
      </c>
      <c r="B41">
        <f t="shared" si="0"/>
        <v>-3.1224989991991992</v>
      </c>
      <c r="C41">
        <f t="shared" si="7"/>
        <v>-1.7597800493983233</v>
      </c>
      <c r="D41">
        <f t="shared" si="8"/>
        <v>9.3601654211321801</v>
      </c>
      <c r="E41">
        <f t="shared" si="9"/>
        <v>-1.8037806477332876</v>
      </c>
      <c r="F41">
        <f t="shared" si="10"/>
        <v>19.359778203104522</v>
      </c>
      <c r="G41">
        <f t="shared" si="11"/>
        <v>0.75202946538757443</v>
      </c>
      <c r="H41">
        <v>-1</v>
      </c>
      <c r="I41">
        <f t="shared" si="12"/>
        <v>1.3297351314348151</v>
      </c>
      <c r="J41">
        <f t="shared" si="13"/>
        <v>-0.60103756904630357</v>
      </c>
      <c r="K41">
        <f t="shared" si="14"/>
        <v>0.79922077087304833</v>
      </c>
      <c r="L41">
        <f t="shared" si="15"/>
        <v>16.556876795022816</v>
      </c>
      <c r="M41">
        <f t="shared" si="16"/>
        <v>18.098829312026048</v>
      </c>
      <c r="N41">
        <f t="shared" si="17"/>
        <v>-7.1054214676319205</v>
      </c>
      <c r="O41">
        <f t="shared" si="18"/>
        <v>-0.39259011426283869</v>
      </c>
      <c r="P41">
        <f t="shared" si="19"/>
        <v>8.6692931704614278</v>
      </c>
      <c r="Q41">
        <f t="shared" si="20"/>
        <v>3.3983812756767233</v>
      </c>
      <c r="R41">
        <f t="shared" si="21"/>
        <v>-1.7597800493983231</v>
      </c>
    </row>
    <row r="42" spans="1:18">
      <c r="A42">
        <v>5</v>
      </c>
      <c r="B42">
        <f t="shared" si="0"/>
        <v>0</v>
      </c>
      <c r="C42">
        <f t="shared" si="7"/>
        <v>3.3983812756767233</v>
      </c>
      <c r="D42">
        <f t="shared" si="8"/>
        <v>7.3351222771348112</v>
      </c>
      <c r="E42">
        <f t="shared" si="9"/>
        <v>5.1581613250750467</v>
      </c>
      <c r="F42">
        <f t="shared" si="10"/>
        <v>-2.0250431439973688</v>
      </c>
      <c r="G42">
        <f t="shared" si="11"/>
        <v>-1.8532104290995801</v>
      </c>
      <c r="H42">
        <v>-1</v>
      </c>
      <c r="I42">
        <f t="shared" si="12"/>
        <v>-0.53960412929786405</v>
      </c>
      <c r="J42">
        <f t="shared" si="13"/>
        <v>-0.88005101182879519</v>
      </c>
      <c r="K42">
        <f t="shared" si="14"/>
        <v>-0.47487915997558128</v>
      </c>
      <c r="L42">
        <f t="shared" si="15"/>
        <v>-3.5777943061726734</v>
      </c>
      <c r="M42">
        <f t="shared" si="16"/>
        <v>-1.13912167345008</v>
      </c>
      <c r="N42">
        <f t="shared" si="17"/>
        <v>-5.4230830533587628</v>
      </c>
      <c r="O42">
        <f t="shared" si="18"/>
        <v>4.7607583805633036</v>
      </c>
      <c r="P42">
        <f t="shared" si="19"/>
        <v>-8.8437498613925598</v>
      </c>
      <c r="Q42">
        <f t="shared" si="20"/>
        <v>3.3983812756767238</v>
      </c>
      <c r="R42">
        <f t="shared" si="21"/>
        <v>-0.2404409105968113</v>
      </c>
    </row>
    <row r="43" spans="1:18">
      <c r="A43">
        <v>4.75</v>
      </c>
      <c r="B43">
        <f t="shared" ref="B43:B82" si="22">SQRT(100-4*A43*A43)</f>
        <v>3.1224989991991992</v>
      </c>
      <c r="C43">
        <f t="shared" si="7"/>
        <v>-0.2404409105968113</v>
      </c>
      <c r="D43">
        <f t="shared" si="8"/>
        <v>-9.9884309415466017</v>
      </c>
      <c r="E43">
        <f t="shared" si="9"/>
        <v>-3.6388221862735346</v>
      </c>
      <c r="F43">
        <f t="shared" si="10"/>
        <v>-17.323553218681411</v>
      </c>
      <c r="G43">
        <f t="shared" si="11"/>
        <v>-9.6287760111231885E-2</v>
      </c>
      <c r="H43">
        <v>-1</v>
      </c>
      <c r="I43">
        <f t="shared" si="12"/>
        <v>-10.385536010442005</v>
      </c>
      <c r="J43">
        <f t="shared" si="13"/>
        <v>-9.5844482142187368E-2</v>
      </c>
      <c r="K43">
        <f t="shared" si="14"/>
        <v>-0.99539632068985262</v>
      </c>
      <c r="L43">
        <f t="shared" si="15"/>
        <v>17.592562163201219</v>
      </c>
      <c r="M43">
        <f t="shared" si="16"/>
        <v>-0.26652216610101398</v>
      </c>
      <c r="N43">
        <f t="shared" si="17"/>
        <v>17.699590078834603</v>
      </c>
      <c r="O43">
        <f t="shared" si="18"/>
        <v>-66.409448556433844</v>
      </c>
      <c r="P43">
        <f t="shared" si="19"/>
        <v>-25.955979224687653</v>
      </c>
      <c r="Q43">
        <f t="shared" si="20"/>
        <v>-0.24044091059681133</v>
      </c>
      <c r="R43">
        <f t="shared" si="21"/>
        <v>-0.54054611548682741</v>
      </c>
    </row>
    <row r="44" spans="1:18">
      <c r="A44">
        <v>4.5</v>
      </c>
      <c r="B44">
        <f t="shared" si="22"/>
        <v>4.358898943540674</v>
      </c>
      <c r="C44">
        <f t="shared" si="7"/>
        <v>-0.54054611548682741</v>
      </c>
      <c r="D44">
        <f t="shared" si="8"/>
        <v>9.9413902241149614</v>
      </c>
      <c r="E44">
        <f t="shared" si="9"/>
        <v>-0.30010520489001613</v>
      </c>
      <c r="F44">
        <f t="shared" si="10"/>
        <v>19.929821165661565</v>
      </c>
      <c r="G44">
        <f t="shared" si="11"/>
        <v>0.21749316878261857</v>
      </c>
      <c r="H44">
        <v>-1</v>
      </c>
      <c r="I44">
        <f t="shared" si="12"/>
        <v>4.5978455580804303</v>
      </c>
      <c r="J44">
        <f t="shared" si="13"/>
        <v>-0.21252468897848223</v>
      </c>
      <c r="K44">
        <f t="shared" si="14"/>
        <v>0.97715569720213946</v>
      </c>
      <c r="L44">
        <f t="shared" si="15"/>
        <v>19.538318061576057</v>
      </c>
      <c r="M44">
        <f t="shared" si="16"/>
        <v>8.0046447335082096</v>
      </c>
      <c r="N44">
        <f t="shared" si="17"/>
        <v>-18.254136449571448</v>
      </c>
      <c r="O44">
        <f t="shared" si="18"/>
        <v>-2.2804430499154926</v>
      </c>
      <c r="P44">
        <f t="shared" si="19"/>
        <v>8.7087055918942085</v>
      </c>
      <c r="Q44">
        <f t="shared" si="20"/>
        <v>4.8576764319457153</v>
      </c>
      <c r="R44">
        <f t="shared" si="21"/>
        <v>-0.54054611548682518</v>
      </c>
    </row>
    <row r="45" spans="1:18">
      <c r="A45">
        <v>4.25</v>
      </c>
      <c r="B45">
        <f t="shared" si="22"/>
        <v>5.2678268764263692</v>
      </c>
      <c r="C45">
        <f t="shared" si="7"/>
        <v>4.8576764319457153</v>
      </c>
      <c r="D45">
        <f t="shared" si="8"/>
        <v>-2.3689488660746871</v>
      </c>
      <c r="E45">
        <f t="shared" si="9"/>
        <v>5.3982225474325425</v>
      </c>
      <c r="F45">
        <f t="shared" si="10"/>
        <v>-12.310339090189649</v>
      </c>
      <c r="G45">
        <f t="shared" si="11"/>
        <v>8.2022478433564707</v>
      </c>
      <c r="H45">
        <v>-1</v>
      </c>
      <c r="I45">
        <f t="shared" si="12"/>
        <v>0.12191779852275063</v>
      </c>
      <c r="J45">
        <f t="shared" si="13"/>
        <v>-0.9926498634981058</v>
      </c>
      <c r="K45">
        <f t="shared" si="14"/>
        <v>0.12102168606159798</v>
      </c>
      <c r="L45">
        <f t="shared" si="15"/>
        <v>-6.8483628675260597</v>
      </c>
      <c r="M45">
        <f t="shared" si="16"/>
        <v>-8.1978303838379372</v>
      </c>
      <c r="N45">
        <f t="shared" si="17"/>
        <v>-10.652738248210362</v>
      </c>
      <c r="O45">
        <f t="shared" si="18"/>
        <v>1.2994582407086988</v>
      </c>
      <c r="P45">
        <f t="shared" si="19"/>
        <v>-8.681296536262975</v>
      </c>
      <c r="Q45">
        <f t="shared" si="20"/>
        <v>4.8576764319457171</v>
      </c>
      <c r="R45">
        <f t="shared" si="21"/>
        <v>-0.89149890307913493</v>
      </c>
    </row>
    <row r="46" spans="1:18">
      <c r="A46">
        <v>4</v>
      </c>
      <c r="B46">
        <f t="shared" si="22"/>
        <v>6</v>
      </c>
      <c r="C46">
        <f t="shared" si="7"/>
        <v>-0.89149890307913493</v>
      </c>
      <c r="D46">
        <f t="shared" si="8"/>
        <v>-9.8397621324519218</v>
      </c>
      <c r="E46">
        <f t="shared" si="9"/>
        <v>-5.7491753350248498</v>
      </c>
      <c r="F46">
        <f t="shared" si="10"/>
        <v>-7.4708132663772346</v>
      </c>
      <c r="G46">
        <f t="shared" si="11"/>
        <v>-0.36240668873038567</v>
      </c>
      <c r="H46">
        <v>-1</v>
      </c>
      <c r="I46">
        <f t="shared" si="12"/>
        <v>-2.7593309701409932</v>
      </c>
      <c r="J46">
        <f t="shared" si="13"/>
        <v>-0.34072178363630934</v>
      </c>
      <c r="K46">
        <f t="shared" si="14"/>
        <v>-0.94016416978934703</v>
      </c>
      <c r="L46">
        <f t="shared" si="15"/>
        <v>8.9826602268223361</v>
      </c>
      <c r="M46">
        <f t="shared" si="16"/>
        <v>0.37200069353883336</v>
      </c>
      <c r="N46">
        <f t="shared" si="17"/>
        <v>9.4195373229231834</v>
      </c>
      <c r="O46">
        <f t="shared" si="18"/>
        <v>25.321289681788919</v>
      </c>
      <c r="P46">
        <f t="shared" si="19"/>
        <v>12.734139843411915</v>
      </c>
      <c r="Q46">
        <f t="shared" si="20"/>
        <v>-0.10807016478123865</v>
      </c>
      <c r="R46">
        <f t="shared" si="21"/>
        <v>-0.89149890307913493</v>
      </c>
    </row>
    <row r="47" spans="1:18">
      <c r="A47">
        <v>3.75</v>
      </c>
      <c r="B47">
        <f t="shared" si="22"/>
        <v>6.6143782776614763</v>
      </c>
      <c r="C47">
        <f t="shared" si="7"/>
        <v>-0.10807016478123865</v>
      </c>
      <c r="D47">
        <f t="shared" si="8"/>
        <v>9.9976638950275092</v>
      </c>
      <c r="E47">
        <f t="shared" si="9"/>
        <v>0.78342873829789628</v>
      </c>
      <c r="F47">
        <f t="shared" si="10"/>
        <v>19.837426027479431</v>
      </c>
      <c r="G47">
        <f t="shared" si="11"/>
        <v>4.323816680214225E-2</v>
      </c>
      <c r="H47">
        <v>-1</v>
      </c>
      <c r="I47">
        <f t="shared" si="12"/>
        <v>23.127715024922257</v>
      </c>
      <c r="J47">
        <f t="shared" si="13"/>
        <v>-4.3197805664834416E-2</v>
      </c>
      <c r="K47">
        <f t="shared" si="14"/>
        <v>0.99906653911826271</v>
      </c>
      <c r="L47">
        <f t="shared" si="15"/>
        <v>19.785066163899181</v>
      </c>
      <c r="M47">
        <f t="shared" si="16"/>
        <v>2.4927716247259117</v>
      </c>
      <c r="N47">
        <f t="shared" si="17"/>
        <v>-19.695769129705766</v>
      </c>
      <c r="O47">
        <f t="shared" si="18"/>
        <v>-7.9011526504644722</v>
      </c>
      <c r="P47">
        <f t="shared" si="19"/>
        <v>9.143785026130093</v>
      </c>
      <c r="Q47">
        <f t="shared" si="20"/>
        <v>2.2832435680009109</v>
      </c>
      <c r="R47">
        <f t="shared" si="21"/>
        <v>-0.1080701647812386</v>
      </c>
    </row>
    <row r="48" spans="1:18">
      <c r="A48">
        <v>3.5</v>
      </c>
      <c r="B48">
        <f t="shared" si="22"/>
        <v>7.1414284285428504</v>
      </c>
      <c r="C48">
        <f t="shared" si="7"/>
        <v>2.2832435680009109</v>
      </c>
      <c r="D48">
        <f t="shared" si="8"/>
        <v>-8.8964709428362632</v>
      </c>
      <c r="E48">
        <f t="shared" si="9"/>
        <v>2.3913137327821494</v>
      </c>
      <c r="F48">
        <f t="shared" si="10"/>
        <v>-18.894134837863774</v>
      </c>
      <c r="G48">
        <f t="shared" si="11"/>
        <v>1.026583948926155</v>
      </c>
      <c r="H48">
        <v>-1</v>
      </c>
      <c r="I48">
        <f t="shared" si="12"/>
        <v>0.97410445686983238</v>
      </c>
      <c r="J48">
        <f t="shared" si="13"/>
        <v>-0.71632070936810022</v>
      </c>
      <c r="K48">
        <f t="shared" si="14"/>
        <v>0.69777119554362632</v>
      </c>
      <c r="L48">
        <f t="shared" si="15"/>
        <v>-14.896730603966876</v>
      </c>
      <c r="M48">
        <f t="shared" si="16"/>
        <v>-18.950359534215934</v>
      </c>
      <c r="N48">
        <f t="shared" si="17"/>
        <v>1.8948842085788122</v>
      </c>
      <c r="O48">
        <f t="shared" si="18"/>
        <v>-9.999199250850585E-2</v>
      </c>
      <c r="P48">
        <f t="shared" si="19"/>
        <v>-8.6681648690896225</v>
      </c>
      <c r="Q48">
        <f t="shared" si="20"/>
        <v>2.2832435680009069</v>
      </c>
      <c r="R48">
        <f t="shared" si="21"/>
        <v>-2.7155365469519688</v>
      </c>
    </row>
    <row r="49" spans="1:18">
      <c r="A49">
        <v>3.25</v>
      </c>
      <c r="B49">
        <f t="shared" si="22"/>
        <v>7.5993420767853319</v>
      </c>
      <c r="C49">
        <f t="shared" si="7"/>
        <v>-2.7155365469519688</v>
      </c>
      <c r="D49">
        <f t="shared" si="8"/>
        <v>-8.396632959030228</v>
      </c>
      <c r="E49">
        <f t="shared" si="9"/>
        <v>-4.9987801149528792</v>
      </c>
      <c r="F49">
        <f t="shared" si="10"/>
        <v>0.49983798380603517</v>
      </c>
      <c r="G49">
        <f t="shared" si="11"/>
        <v>-1.2936311782124632</v>
      </c>
      <c r="H49">
        <v>-1</v>
      </c>
      <c r="I49">
        <f t="shared" si="12"/>
        <v>-0.7730178561263481</v>
      </c>
      <c r="J49">
        <f t="shared" si="13"/>
        <v>-0.79117375500937215</v>
      </c>
      <c r="K49">
        <f t="shared" si="14"/>
        <v>-0.61159143992077747</v>
      </c>
      <c r="L49">
        <f t="shared" si="15"/>
        <v>3.649207001770419</v>
      </c>
      <c r="M49">
        <f t="shared" si="16"/>
        <v>0.77553349784151049</v>
      </c>
      <c r="N49">
        <f t="shared" si="17"/>
        <v>4.9634855133695428</v>
      </c>
      <c r="O49">
        <f t="shared" si="18"/>
        <v>6.4000917138770586</v>
      </c>
      <c r="P49">
        <f t="shared" si="19"/>
        <v>8.9830499938473878</v>
      </c>
      <c r="Q49">
        <f t="shared" si="20"/>
        <v>0.15811471895574689</v>
      </c>
      <c r="R49">
        <f t="shared" si="21"/>
        <v>-2.7155365469519688</v>
      </c>
    </row>
    <row r="50" spans="1:18">
      <c r="A50">
        <v>3</v>
      </c>
      <c r="B50">
        <f t="shared" si="22"/>
        <v>8</v>
      </c>
      <c r="C50">
        <f t="shared" si="7"/>
        <v>0.15811471895574689</v>
      </c>
      <c r="D50">
        <f t="shared" si="8"/>
        <v>9.9949986964780635</v>
      </c>
      <c r="E50">
        <f t="shared" si="9"/>
        <v>2.8736512659077156</v>
      </c>
      <c r="F50">
        <f t="shared" si="10"/>
        <v>18.391631655508291</v>
      </c>
      <c r="G50">
        <f t="shared" si="11"/>
        <v>-6.3277534597963175E-2</v>
      </c>
      <c r="H50">
        <v>-1</v>
      </c>
      <c r="I50">
        <f t="shared" si="12"/>
        <v>-15.80339699315954</v>
      </c>
      <c r="J50">
        <f t="shared" si="13"/>
        <v>-6.3151230674908299E-2</v>
      </c>
      <c r="K50">
        <f t="shared" si="14"/>
        <v>-0.99800396896217025</v>
      </c>
      <c r="L50">
        <f t="shared" si="15"/>
        <v>-18.536396001860144</v>
      </c>
      <c r="M50">
        <f t="shared" si="16"/>
        <v>0.53245882631788</v>
      </c>
      <c r="N50">
        <f t="shared" si="17"/>
        <v>-18.607161904713564</v>
      </c>
      <c r="O50">
        <f t="shared" si="18"/>
        <v>-34.945729106207011</v>
      </c>
      <c r="P50">
        <f t="shared" si="19"/>
        <v>15.52043283280965</v>
      </c>
      <c r="Q50">
        <f t="shared" si="20"/>
        <v>0.72724453389731969</v>
      </c>
      <c r="R50">
        <f t="shared" si="21"/>
        <v>0.15811471895574694</v>
      </c>
    </row>
    <row r="51" spans="1:18">
      <c r="A51">
        <v>2.75</v>
      </c>
      <c r="B51">
        <f t="shared" si="22"/>
        <v>8.3516465442450336</v>
      </c>
      <c r="C51">
        <f t="shared" si="7"/>
        <v>0.72724453389731969</v>
      </c>
      <c r="D51">
        <f t="shared" si="8"/>
        <v>-9.8936576427358673</v>
      </c>
      <c r="E51">
        <f t="shared" si="9"/>
        <v>0.56912981494157278</v>
      </c>
      <c r="F51">
        <f t="shared" si="10"/>
        <v>-19.888656339213931</v>
      </c>
      <c r="G51">
        <f t="shared" si="11"/>
        <v>0.29402453982477472</v>
      </c>
      <c r="H51">
        <v>-1</v>
      </c>
      <c r="I51">
        <f t="shared" si="12"/>
        <v>3.401076660458187</v>
      </c>
      <c r="J51">
        <f t="shared" si="13"/>
        <v>-0.28208410878827411</v>
      </c>
      <c r="K51">
        <f t="shared" si="14"/>
        <v>0.95938967868594727</v>
      </c>
      <c r="L51">
        <f t="shared" si="15"/>
        <v>-19.241514091406309</v>
      </c>
      <c r="M51">
        <f t="shared" si="16"/>
        <v>-10.286320893481161</v>
      </c>
      <c r="N51">
        <f t="shared" si="17"/>
        <v>17.03156370395692</v>
      </c>
      <c r="O51">
        <f t="shared" si="18"/>
        <v>-1.6557488221809684</v>
      </c>
      <c r="P51">
        <f t="shared" si="19"/>
        <v>-8.6895233622978338</v>
      </c>
      <c r="Q51">
        <f t="shared" si="20"/>
        <v>0.72724453389732036</v>
      </c>
      <c r="R51">
        <f t="shared" si="21"/>
        <v>-4.9956296676513023</v>
      </c>
    </row>
    <row r="52" spans="1:18">
      <c r="A52">
        <v>2.5</v>
      </c>
      <c r="B52">
        <f t="shared" si="22"/>
        <v>8.6602540378443873</v>
      </c>
      <c r="C52">
        <f t="shared" si="7"/>
        <v>-4.9956296676513023</v>
      </c>
      <c r="D52">
        <f t="shared" si="8"/>
        <v>-0.41801542403188741</v>
      </c>
      <c r="E52">
        <f t="shared" si="9"/>
        <v>-5.7228742015486223</v>
      </c>
      <c r="F52">
        <f t="shared" si="10"/>
        <v>9.4756422187039799</v>
      </c>
      <c r="G52">
        <f t="shared" si="11"/>
        <v>-47.803304667248085</v>
      </c>
      <c r="H52">
        <v>-1</v>
      </c>
      <c r="I52">
        <f t="shared" si="12"/>
        <v>-2.0919055846888742E-2</v>
      </c>
      <c r="J52">
        <f t="shared" si="13"/>
        <v>-0.99978126833748338</v>
      </c>
      <c r="K52">
        <f t="shared" si="14"/>
        <v>-2.0914480187025072E-2</v>
      </c>
      <c r="L52">
        <f t="shared" si="15"/>
        <v>5.523444296317721</v>
      </c>
      <c r="M52">
        <f t="shared" si="16"/>
        <v>5.321598086779316</v>
      </c>
      <c r="N52">
        <f t="shared" si="17"/>
        <v>9.7066821513029264</v>
      </c>
      <c r="O52">
        <f t="shared" si="18"/>
        <v>1.8240163937629319</v>
      </c>
      <c r="P52">
        <f t="shared" si="19"/>
        <v>8.694094986932555</v>
      </c>
      <c r="Q52">
        <f t="shared" si="20"/>
        <v>0.66695646125309083</v>
      </c>
      <c r="R52">
        <f t="shared" si="21"/>
        <v>-4.9956296676513023</v>
      </c>
    </row>
    <row r="53" spans="1:18">
      <c r="A53">
        <v>2.25</v>
      </c>
      <c r="B53">
        <f t="shared" si="22"/>
        <v>8.9302855497458751</v>
      </c>
      <c r="C53">
        <f t="shared" si="7"/>
        <v>0.66695646125309083</v>
      </c>
      <c r="D53">
        <f t="shared" si="8"/>
        <v>9.9106345061843051</v>
      </c>
      <c r="E53">
        <f t="shared" si="9"/>
        <v>5.6625861289043931</v>
      </c>
      <c r="F53">
        <f t="shared" si="10"/>
        <v>10.328649930216192</v>
      </c>
      <c r="G53">
        <f t="shared" si="11"/>
        <v>-0.26918819812673156</v>
      </c>
      <c r="H53">
        <v>-1</v>
      </c>
      <c r="I53">
        <f t="shared" si="12"/>
        <v>-3.7148731146423009</v>
      </c>
      <c r="J53">
        <f t="shared" si="13"/>
        <v>-0.25993514379299171</v>
      </c>
      <c r="K53">
        <f t="shared" si="14"/>
        <v>-0.96562607722726546</v>
      </c>
      <c r="L53">
        <f t="shared" si="15"/>
        <v>-11.445518854825295</v>
      </c>
      <c r="M53">
        <f t="shared" si="16"/>
        <v>-0.28759904972442829</v>
      </c>
      <c r="N53">
        <f t="shared" si="17"/>
        <v>-11.775533017015112</v>
      </c>
      <c r="O53">
        <f t="shared" si="18"/>
        <v>40.944269559646301</v>
      </c>
      <c r="P53">
        <f t="shared" si="19"/>
        <v>-17.397410627910041</v>
      </c>
      <c r="Q53">
        <f t="shared" si="20"/>
        <v>0.66695646125309083</v>
      </c>
      <c r="R53">
        <f t="shared" si="21"/>
        <v>0.18083000981437505</v>
      </c>
    </row>
    <row r="54" spans="1:18">
      <c r="A54">
        <v>2</v>
      </c>
      <c r="B54">
        <f t="shared" si="22"/>
        <v>9.1651513899116797</v>
      </c>
      <c r="C54">
        <f t="shared" si="7"/>
        <v>0.18083000981437505</v>
      </c>
      <c r="D54">
        <f t="shared" si="8"/>
        <v>-9.993457961596782</v>
      </c>
      <c r="E54">
        <f t="shared" si="9"/>
        <v>-0.4861264514387158</v>
      </c>
      <c r="F54">
        <f t="shared" si="10"/>
        <v>-19.904092467781087</v>
      </c>
      <c r="G54">
        <f t="shared" si="11"/>
        <v>7.2379354777605542E-2</v>
      </c>
      <c r="H54">
        <v>-1</v>
      </c>
      <c r="I54">
        <f t="shared" si="12"/>
        <v>13.816094424613521</v>
      </c>
      <c r="J54">
        <f t="shared" si="13"/>
        <v>-7.2190507019806838E-2</v>
      </c>
      <c r="K54">
        <f t="shared" si="14"/>
        <v>0.99739086154637657</v>
      </c>
      <c r="L54">
        <f t="shared" si="15"/>
        <v>-19.817066219733821</v>
      </c>
      <c r="M54">
        <f t="shared" si="16"/>
        <v>-3.3473345675340584</v>
      </c>
      <c r="N54">
        <f t="shared" si="17"/>
        <v>19.626629032662738</v>
      </c>
      <c r="O54">
        <f t="shared" si="18"/>
        <v>-5.8633604250445277</v>
      </c>
      <c r="P54">
        <f t="shared" si="19"/>
        <v>-8.9331864383907611</v>
      </c>
      <c r="Q54">
        <f t="shared" si="20"/>
        <v>0.1808300098143755</v>
      </c>
      <c r="R54">
        <f t="shared" si="21"/>
        <v>-2.9103694980439947</v>
      </c>
    </row>
    <row r="55" spans="1:18">
      <c r="A55">
        <v>1.75</v>
      </c>
      <c r="B55">
        <f t="shared" si="22"/>
        <v>9.3674969975975966</v>
      </c>
      <c r="C55">
        <f t="shared" si="7"/>
        <v>-2.9103694980439947</v>
      </c>
      <c r="D55">
        <f t="shared" si="8"/>
        <v>8.131358898697103</v>
      </c>
      <c r="E55">
        <f t="shared" si="9"/>
        <v>-3.0911995078583696</v>
      </c>
      <c r="F55">
        <f t="shared" si="10"/>
        <v>18.124816860293883</v>
      </c>
      <c r="G55">
        <f t="shared" si="11"/>
        <v>1.4316768128438293</v>
      </c>
      <c r="H55">
        <v>-1</v>
      </c>
      <c r="I55">
        <f t="shared" si="12"/>
        <v>0.69848166222210262</v>
      </c>
      <c r="J55">
        <f t="shared" si="13"/>
        <v>-0.81981628021841124</v>
      </c>
      <c r="K55">
        <f t="shared" si="14"/>
        <v>0.57262663812369696</v>
      </c>
      <c r="L55">
        <f t="shared" si="15"/>
        <v>12.912968627263218</v>
      </c>
      <c r="M55">
        <f t="shared" si="16"/>
        <v>18.081324305301582</v>
      </c>
      <c r="N55">
        <f t="shared" si="17"/>
        <v>3.3361972338408687</v>
      </c>
      <c r="O55">
        <f t="shared" si="18"/>
        <v>0.18451066843940575</v>
      </c>
      <c r="P55">
        <f t="shared" si="19"/>
        <v>8.6683531201868576</v>
      </c>
      <c r="Q55">
        <f t="shared" si="20"/>
        <v>2.1174165434280408</v>
      </c>
      <c r="R55">
        <f t="shared" si="21"/>
        <v>-2.9103694980439965</v>
      </c>
    </row>
    <row r="56" spans="1:18">
      <c r="A56">
        <v>1.5</v>
      </c>
      <c r="B56">
        <f t="shared" si="22"/>
        <v>9.5393920141694561</v>
      </c>
      <c r="C56">
        <f t="shared" si="7"/>
        <v>2.1174165434280408</v>
      </c>
      <c r="D56">
        <f t="shared" si="8"/>
        <v>9.059039061979421</v>
      </c>
      <c r="E56">
        <f t="shared" si="9"/>
        <v>5.0277860414720354</v>
      </c>
      <c r="F56">
        <f t="shared" si="10"/>
        <v>0.92768016328231795</v>
      </c>
      <c r="G56">
        <f t="shared" si="11"/>
        <v>-0.93494090441216415</v>
      </c>
      <c r="H56">
        <v>-1</v>
      </c>
      <c r="I56">
        <f t="shared" si="12"/>
        <v>-1.0695863185371499</v>
      </c>
      <c r="J56">
        <f t="shared" si="13"/>
        <v>-0.68294558392726323</v>
      </c>
      <c r="K56">
        <f t="shared" si="14"/>
        <v>-0.73046925287396569</v>
      </c>
      <c r="L56">
        <f t="shared" si="15"/>
        <v>-4.1113461097332964</v>
      </c>
      <c r="M56">
        <f t="shared" si="16"/>
        <v>-0.58786529780574082</v>
      </c>
      <c r="N56">
        <f t="shared" si="17"/>
        <v>-5.078743678884015</v>
      </c>
      <c r="O56">
        <f t="shared" si="18"/>
        <v>8.6392983185788896</v>
      </c>
      <c r="P56">
        <f t="shared" si="19"/>
        <v>-9.2339541213895746</v>
      </c>
      <c r="Q56">
        <f t="shared" si="20"/>
        <v>2.1174165434280403</v>
      </c>
      <c r="R56">
        <f t="shared" si="21"/>
        <v>-8.8488634157581583E-2</v>
      </c>
    </row>
    <row r="57" spans="1:18">
      <c r="A57">
        <v>1.25</v>
      </c>
      <c r="B57">
        <f t="shared" si="22"/>
        <v>9.6824583655185421</v>
      </c>
      <c r="C57">
        <f t="shared" si="7"/>
        <v>-8.8488634157581583E-2</v>
      </c>
      <c r="D57">
        <f t="shared" si="8"/>
        <v>-9.9984338296805113</v>
      </c>
      <c r="E57">
        <f t="shared" si="9"/>
        <v>-2.2059051775856222</v>
      </c>
      <c r="F57">
        <f t="shared" si="10"/>
        <v>-19.057472891659934</v>
      </c>
      <c r="G57">
        <f t="shared" si="11"/>
        <v>-3.5400998062277172E-2</v>
      </c>
      <c r="H57">
        <v>-1</v>
      </c>
      <c r="I57">
        <f t="shared" si="12"/>
        <v>-28.247791156645004</v>
      </c>
      <c r="J57">
        <f t="shared" si="13"/>
        <v>-3.5378836082507061E-2</v>
      </c>
      <c r="K57">
        <f t="shared" si="14"/>
        <v>-0.99937397302383613</v>
      </c>
      <c r="L57">
        <f t="shared" si="15"/>
        <v>19.1235847572236</v>
      </c>
      <c r="M57">
        <f t="shared" si="16"/>
        <v>-0.85276483671413361</v>
      </c>
      <c r="N57">
        <f t="shared" si="17"/>
        <v>19.165752862909308</v>
      </c>
      <c r="O57">
        <f t="shared" si="18"/>
        <v>-22.474839531093505</v>
      </c>
      <c r="P57">
        <f t="shared" si="19"/>
        <v>-11.987201682697798</v>
      </c>
      <c r="Q57">
        <f t="shared" si="20"/>
        <v>-8.8488634157581569E-2</v>
      </c>
      <c r="R57">
        <f t="shared" si="21"/>
        <v>-0.96985232512711406</v>
      </c>
    </row>
    <row r="58" spans="1:18">
      <c r="A58">
        <v>1</v>
      </c>
      <c r="B58">
        <f t="shared" si="22"/>
        <v>9.7979589711327115</v>
      </c>
      <c r="C58">
        <f t="shared" si="7"/>
        <v>-0.96985232512711406</v>
      </c>
      <c r="D58">
        <f t="shared" si="8"/>
        <v>9.8100736933920167</v>
      </c>
      <c r="E58">
        <f t="shared" si="9"/>
        <v>-0.88136369096953249</v>
      </c>
      <c r="F58">
        <f t="shared" si="10"/>
        <v>19.808507523072528</v>
      </c>
      <c r="G58">
        <f t="shared" si="11"/>
        <v>0.39545159616095377</v>
      </c>
      <c r="H58">
        <v>-1</v>
      </c>
      <c r="I58">
        <f t="shared" si="12"/>
        <v>2.528754491593928</v>
      </c>
      <c r="J58">
        <f t="shared" si="13"/>
        <v>-0.36774152942489513</v>
      </c>
      <c r="K58">
        <f t="shared" si="14"/>
        <v>0.92992804427882414</v>
      </c>
      <c r="L58">
        <f t="shared" si="15"/>
        <v>18.744600692709916</v>
      </c>
      <c r="M58">
        <f t="shared" si="16"/>
        <v>12.904972563422653</v>
      </c>
      <c r="N58">
        <f t="shared" si="17"/>
        <v>-15.053752202845921</v>
      </c>
      <c r="O58">
        <f t="shared" si="18"/>
        <v>-1.1665078812731213</v>
      </c>
      <c r="P58">
        <f t="shared" si="19"/>
        <v>8.6787333124601762</v>
      </c>
      <c r="Q58">
        <f t="shared" si="20"/>
        <v>4.7468717684633468</v>
      </c>
      <c r="R58">
        <f t="shared" si="21"/>
        <v>-0.9698523251271155</v>
      </c>
    </row>
    <row r="59" spans="1:18">
      <c r="A59">
        <v>0.75</v>
      </c>
      <c r="B59">
        <f t="shared" si="22"/>
        <v>9.8868599666425947</v>
      </c>
      <c r="C59">
        <f t="shared" si="7"/>
        <v>4.7468717684633468</v>
      </c>
      <c r="D59">
        <f t="shared" si="8"/>
        <v>3.1414699831548027</v>
      </c>
      <c r="E59">
        <f t="shared" si="9"/>
        <v>5.7167240935904609</v>
      </c>
      <c r="F59">
        <f t="shared" si="10"/>
        <v>-6.668603710237214</v>
      </c>
      <c r="G59">
        <f t="shared" si="11"/>
        <v>-6.0441408562450487</v>
      </c>
      <c r="H59">
        <v>-1</v>
      </c>
      <c r="I59">
        <f t="shared" si="12"/>
        <v>-0.16544948633464754</v>
      </c>
      <c r="J59">
        <f t="shared" si="13"/>
        <v>-0.98658796515636393</v>
      </c>
      <c r="K59">
        <f t="shared" si="14"/>
        <v>-0.16323047205906555</v>
      </c>
      <c r="L59">
        <f t="shared" si="15"/>
        <v>-4.5515318592589153</v>
      </c>
      <c r="M59">
        <f t="shared" si="16"/>
        <v>-3.2642490171507692</v>
      </c>
      <c r="N59">
        <f t="shared" si="17"/>
        <v>-8.1545010981946326</v>
      </c>
      <c r="O59">
        <f t="shared" si="18"/>
        <v>2.4981247004593929</v>
      </c>
      <c r="P59">
        <f t="shared" si="19"/>
        <v>-8.7168076315568435</v>
      </c>
      <c r="Q59">
        <f t="shared" si="20"/>
        <v>4.7468717684633477</v>
      </c>
      <c r="R59">
        <f t="shared" si="21"/>
        <v>-0.49407115126537821</v>
      </c>
    </row>
    <row r="60" spans="1:18">
      <c r="A60">
        <v>0.5</v>
      </c>
      <c r="B60">
        <f t="shared" si="22"/>
        <v>9.9498743710661994</v>
      </c>
      <c r="C60">
        <f t="shared" si="7"/>
        <v>-0.49407115126537821</v>
      </c>
      <c r="D60">
        <f t="shared" si="8"/>
        <v>-9.9510589783172936</v>
      </c>
      <c r="E60">
        <f t="shared" si="9"/>
        <v>-5.2409429197287247</v>
      </c>
      <c r="F60">
        <f t="shared" si="10"/>
        <v>-13.092528961472096</v>
      </c>
      <c r="G60">
        <f t="shared" si="11"/>
        <v>-0.19860043130763347</v>
      </c>
      <c r="H60">
        <v>-1</v>
      </c>
      <c r="I60">
        <f t="shared" si="12"/>
        <v>-5.0352357918648876</v>
      </c>
      <c r="J60">
        <f t="shared" si="13"/>
        <v>-0.19479599760678321</v>
      </c>
      <c r="K60">
        <f t="shared" si="14"/>
        <v>-0.98084377926170174</v>
      </c>
      <c r="L60">
        <f t="shared" si="15"/>
        <v>13.862640291112339</v>
      </c>
      <c r="M60">
        <f t="shared" si="16"/>
        <v>0.15983077021370651</v>
      </c>
      <c r="N60">
        <f t="shared" si="17"/>
        <v>14.101640025888232</v>
      </c>
      <c r="O60">
        <f t="shared" si="18"/>
        <v>88.228568297789039</v>
      </c>
      <c r="P60">
        <f t="shared" si="19"/>
        <v>33.640131335067387</v>
      </c>
      <c r="Q60">
        <f t="shared" si="20"/>
        <v>-0.26810497092898899</v>
      </c>
      <c r="R60">
        <f t="shared" si="21"/>
        <v>-0.49407115126537837</v>
      </c>
    </row>
    <row r="61" spans="1:18">
      <c r="A61">
        <v>0.25</v>
      </c>
      <c r="B61">
        <f t="shared" si="22"/>
        <v>9.9874921777190888</v>
      </c>
      <c r="C61">
        <f t="shared" si="7"/>
        <v>-0.26810497092898899</v>
      </c>
      <c r="D61">
        <f t="shared" si="8"/>
        <v>9.985613596482338</v>
      </c>
      <c r="E61">
        <f t="shared" si="9"/>
        <v>0.22596618033638921</v>
      </c>
      <c r="F61">
        <f t="shared" si="10"/>
        <v>19.93667257479963</v>
      </c>
      <c r="G61">
        <f t="shared" si="11"/>
        <v>0.10739649330049587</v>
      </c>
      <c r="H61">
        <v>-1</v>
      </c>
      <c r="I61">
        <f t="shared" si="12"/>
        <v>9.3112909860287107</v>
      </c>
      <c r="J61">
        <f t="shared" si="13"/>
        <v>-0.10678244411915409</v>
      </c>
      <c r="K61">
        <f t="shared" si="14"/>
        <v>0.994282409392794</v>
      </c>
      <c r="L61">
        <f t="shared" si="15"/>
        <v>19.798553621922423</v>
      </c>
      <c r="M61">
        <f t="shared" si="16"/>
        <v>4.454242071882403</v>
      </c>
      <c r="N61">
        <f t="shared" si="17"/>
        <v>-19.434034620595277</v>
      </c>
      <c r="O61">
        <f t="shared" si="18"/>
        <v>-4.3630396163857972</v>
      </c>
      <c r="P61">
        <f t="shared" si="19"/>
        <v>8.8158609869691968</v>
      </c>
      <c r="Q61">
        <f t="shared" si="20"/>
        <v>3.6075527249776562</v>
      </c>
      <c r="R61">
        <f t="shared" si="21"/>
        <v>-0.26810497092898611</v>
      </c>
    </row>
    <row r="62" spans="1:18">
      <c r="A62">
        <v>0</v>
      </c>
      <c r="B62">
        <f t="shared" si="22"/>
        <v>10</v>
      </c>
      <c r="C62">
        <f t="shared" si="7"/>
        <v>3.6075527249776562</v>
      </c>
      <c r="D62">
        <f t="shared" si="8"/>
        <v>-6.9240344703088539</v>
      </c>
      <c r="E62">
        <f t="shared" si="9"/>
        <v>3.8756576959066451</v>
      </c>
      <c r="F62">
        <f t="shared" si="10"/>
        <v>-16.909648066791192</v>
      </c>
      <c r="G62">
        <f t="shared" si="11"/>
        <v>2.0840755432095572</v>
      </c>
      <c r="H62">
        <v>-1</v>
      </c>
      <c r="I62">
        <f t="shared" si="12"/>
        <v>0.47982905574524481</v>
      </c>
      <c r="J62">
        <f t="shared" si="13"/>
        <v>-0.90158317378459751</v>
      </c>
      <c r="K62">
        <f t="shared" si="14"/>
        <v>0.43260580295286438</v>
      </c>
      <c r="L62">
        <f t="shared" si="15"/>
        <v>-10.809439645562769</v>
      </c>
      <c r="M62">
        <f t="shared" si="16"/>
        <v>-15.615560109052426</v>
      </c>
      <c r="N62">
        <f t="shared" si="17"/>
        <v>-7.5571954321127777</v>
      </c>
      <c r="O62">
        <f t="shared" si="18"/>
        <v>0.48395288925511099</v>
      </c>
      <c r="P62">
        <f t="shared" si="19"/>
        <v>-8.6699200347019385</v>
      </c>
      <c r="Q62">
        <f t="shared" si="20"/>
        <v>3.6075527249776536</v>
      </c>
      <c r="R62">
        <f t="shared" si="21"/>
        <v>-1.6256800946626799</v>
      </c>
    </row>
    <row r="63" spans="1:18">
      <c r="A63">
        <v>-0.24999999999999498</v>
      </c>
      <c r="B63">
        <f t="shared" si="22"/>
        <v>9.9874921777190906</v>
      </c>
      <c r="C63">
        <f t="shared" ref="C63:C126" si="23">IF(ABS(Q62-C62)&lt;ABS(R62-C62), R62, Q62)</f>
        <v>-1.6256800946626799</v>
      </c>
      <c r="D63">
        <f t="shared" ref="D63:D126" si="24">O62*C63+P62</f>
        <v>-9.4566726135184656</v>
      </c>
      <c r="E63">
        <f t="shared" ref="E63:E126" si="25">C63-C62</f>
        <v>-5.2332328196403362</v>
      </c>
      <c r="F63">
        <f t="shared" ref="F63:F126" si="26">D63-D62</f>
        <v>-2.5326381432096117</v>
      </c>
      <c r="G63">
        <f t="shared" ref="G63:G126" si="27">-4*C63/D63</f>
        <v>-0.68763302320046238</v>
      </c>
      <c r="H63">
        <v>-1</v>
      </c>
      <c r="I63">
        <f t="shared" ref="I63:I126" si="28">1/G63</f>
        <v>-1.4542640714747563</v>
      </c>
      <c r="J63">
        <f t="shared" ref="J63:J126" si="29">H63/SQRT($H63^2 + $I63^2)</f>
        <v>-0.5666032506318347</v>
      </c>
      <c r="K63">
        <f t="shared" ref="K63:K126" si="30">I63/SQRT($H63^2 + $I63^2)</f>
        <v>-0.82399075017468382</v>
      </c>
      <c r="L63">
        <f t="shared" ref="L63:L126" si="31">E63*J63+F63*K63</f>
        <v>5.0520371304657221</v>
      </c>
      <c r="M63">
        <f t="shared" ref="M63:M126" si="32">E63-2*L63*J63</f>
        <v>0.49176850122887306</v>
      </c>
      <c r="N63">
        <f t="shared" ref="N63:N126" si="33">F63-2*L63*K63</f>
        <v>5.7930255868760039</v>
      </c>
      <c r="O63">
        <f t="shared" ref="O63:O126" si="34">N63/M63</f>
        <v>11.77998503848843</v>
      </c>
      <c r="P63">
        <f t="shared" ref="P63:P126" si="35">D63-O63*C63</f>
        <v>9.6938145789763599</v>
      </c>
      <c r="Q63">
        <f t="shared" ref="Q63:Q126" si="36">(-2*O63*P63 + SQRT((2*O63*P63)^2 - 4*(4+O63^2)*(P63^2-100)))/(2*(4+O63^2))</f>
        <v>2.5980544234709281E-2</v>
      </c>
      <c r="R63">
        <f t="shared" ref="R63:R126" si="37">(-2*O63*P63 - SQRT((2*O63*P63)^2 - 4*(4+O63^2)*(P63^2-100)))/(2*(4+O63^2))</f>
        <v>-1.6256800946626799</v>
      </c>
    </row>
    <row r="64" spans="1:18">
      <c r="A64">
        <v>-0.499999999999995</v>
      </c>
      <c r="B64">
        <f t="shared" si="22"/>
        <v>9.9498743710661994</v>
      </c>
      <c r="C64">
        <f t="shared" si="23"/>
        <v>2.5980544234709281E-2</v>
      </c>
      <c r="D64">
        <f t="shared" si="24"/>
        <v>9.9998650013530224</v>
      </c>
      <c r="E64">
        <f t="shared" si="25"/>
        <v>1.6516606388973891</v>
      </c>
      <c r="F64">
        <f t="shared" si="26"/>
        <v>19.456537614871486</v>
      </c>
      <c r="G64">
        <f t="shared" si="27"/>
        <v>-1.039235798931046E-2</v>
      </c>
      <c r="H64">
        <v>-1</v>
      </c>
      <c r="I64">
        <f t="shared" si="28"/>
        <v>-96.224552794331785</v>
      </c>
      <c r="J64">
        <f t="shared" si="29"/>
        <v>-1.0391796841692464E-2</v>
      </c>
      <c r="K64">
        <f t="shared" si="30"/>
        <v>-0.99994600382140675</v>
      </c>
      <c r="L64">
        <f t="shared" si="31"/>
        <v>-19.472650758002469</v>
      </c>
      <c r="M64">
        <f t="shared" si="32"/>
        <v>1.2469489776046083</v>
      </c>
      <c r="N64">
        <f t="shared" si="33"/>
        <v>-19.486661003677426</v>
      </c>
      <c r="O64">
        <f t="shared" si="34"/>
        <v>-15.627472618094883</v>
      </c>
      <c r="P64">
        <f t="shared" si="35"/>
        <v>10.405875244984145</v>
      </c>
      <c r="Q64">
        <f t="shared" si="36"/>
        <v>1.2842999003024969</v>
      </c>
      <c r="R64">
        <f t="shared" si="37"/>
        <v>2.5980544234709309E-2</v>
      </c>
    </row>
    <row r="65" spans="1:18">
      <c r="A65">
        <v>-0.749999999999995</v>
      </c>
      <c r="B65">
        <f t="shared" si="22"/>
        <v>9.8868599666425965</v>
      </c>
      <c r="C65">
        <f t="shared" si="23"/>
        <v>1.2842999003024969</v>
      </c>
      <c r="D65">
        <f t="shared" si="24"/>
        <v>-9.6644862804151117</v>
      </c>
      <c r="E65">
        <f t="shared" si="25"/>
        <v>1.2583193560677877</v>
      </c>
      <c r="F65">
        <f t="shared" si="26"/>
        <v>-19.664351281768134</v>
      </c>
      <c r="G65">
        <f t="shared" si="27"/>
        <v>0.53155433741164493</v>
      </c>
      <c r="H65">
        <v>-1</v>
      </c>
      <c r="I65">
        <f t="shared" si="28"/>
        <v>1.8812752142507354</v>
      </c>
      <c r="J65">
        <f t="shared" si="29"/>
        <v>-0.46936479447884621</v>
      </c>
      <c r="K65">
        <f t="shared" si="30"/>
        <v>0.88300435429494384</v>
      </c>
      <c r="L65">
        <f t="shared" si="31"/>
        <v>-17.954318612136131</v>
      </c>
      <c r="M65">
        <f t="shared" si="32"/>
        <v>-15.595930774718209</v>
      </c>
      <c r="N65">
        <f t="shared" si="33"/>
        <v>12.043131744061778</v>
      </c>
      <c r="O65">
        <f t="shared" si="34"/>
        <v>-0.77219705050142329</v>
      </c>
      <c r="P65">
        <f t="shared" si="35"/>
        <v>-8.6727536854422524</v>
      </c>
      <c r="Q65">
        <f t="shared" si="36"/>
        <v>1.2842999003024991</v>
      </c>
      <c r="R65">
        <f t="shared" si="37"/>
        <v>-4.1984229494448586</v>
      </c>
    </row>
    <row r="66" spans="1:18">
      <c r="A66">
        <v>-0.99999999999999512</v>
      </c>
      <c r="B66">
        <f t="shared" si="22"/>
        <v>9.7979589711327151</v>
      </c>
      <c r="C66">
        <f t="shared" si="23"/>
        <v>-4.1984229494448586</v>
      </c>
      <c r="D66">
        <f t="shared" si="24"/>
        <v>-5.4307438671234465</v>
      </c>
      <c r="E66">
        <f t="shared" si="25"/>
        <v>-5.4827228497473559</v>
      </c>
      <c r="F66">
        <f t="shared" si="26"/>
        <v>4.2337424132916652</v>
      </c>
      <c r="G66">
        <f t="shared" si="27"/>
        <v>-3.0923372946098282</v>
      </c>
      <c r="H66">
        <v>-1</v>
      </c>
      <c r="I66">
        <f t="shared" si="28"/>
        <v>-0.32337998889806546</v>
      </c>
      <c r="J66">
        <f t="shared" si="29"/>
        <v>-0.95148614884465288</v>
      </c>
      <c r="K66">
        <f t="shared" si="30"/>
        <v>-0.30769158025004689</v>
      </c>
      <c r="L66">
        <f t="shared" si="31"/>
        <v>3.9140479559713328</v>
      </c>
      <c r="M66">
        <f t="shared" si="32"/>
        <v>1.965601982293542</v>
      </c>
      <c r="N66">
        <f t="shared" si="33"/>
        <v>6.6423816147862365</v>
      </c>
      <c r="O66">
        <f t="shared" si="34"/>
        <v>3.3793116178259259</v>
      </c>
      <c r="P66">
        <f t="shared" si="35"/>
        <v>8.7570355824825548</v>
      </c>
      <c r="Q66">
        <f t="shared" si="36"/>
        <v>0.36013013417486972</v>
      </c>
      <c r="R66">
        <f t="shared" si="37"/>
        <v>-4.1984229494448586</v>
      </c>
    </row>
    <row r="67" spans="1:18">
      <c r="A67">
        <v>-1.2499999999999951</v>
      </c>
      <c r="B67">
        <f t="shared" si="22"/>
        <v>9.6824583655185439</v>
      </c>
      <c r="C67">
        <f t="shared" si="23"/>
        <v>0.36013013417486972</v>
      </c>
      <c r="D67">
        <f t="shared" si="24"/>
        <v>9.974027528828902</v>
      </c>
      <c r="E67">
        <f t="shared" si="25"/>
        <v>4.5585530836197279</v>
      </c>
      <c r="F67">
        <f t="shared" si="26"/>
        <v>15.404771395952348</v>
      </c>
      <c r="G67">
        <f t="shared" si="27"/>
        <v>-0.14442716671232381</v>
      </c>
      <c r="H67">
        <v>-1</v>
      </c>
      <c r="I67">
        <f t="shared" si="28"/>
        <v>-6.9239051264631026</v>
      </c>
      <c r="J67">
        <f t="shared" si="29"/>
        <v>-0.1429440118237682</v>
      </c>
      <c r="K67">
        <f t="shared" si="30"/>
        <v>-0.98973077626379113</v>
      </c>
      <c r="L67">
        <f t="shared" si="31"/>
        <v>-15.898194217766378</v>
      </c>
      <c r="M67">
        <f t="shared" si="32"/>
        <v>1.3449759137807327E-2</v>
      </c>
      <c r="N67">
        <f t="shared" si="33"/>
        <v>-16.065092812732516</v>
      </c>
      <c r="O67">
        <f t="shared" si="34"/>
        <v>-1194.4520826081916</v>
      </c>
      <c r="P67">
        <f t="shared" si="35"/>
        <v>440.13221630396953</v>
      </c>
      <c r="Q67">
        <f t="shared" si="36"/>
        <v>0.37682865846800034</v>
      </c>
      <c r="R67">
        <f t="shared" si="37"/>
        <v>0.36013013417486955</v>
      </c>
    </row>
    <row r="68" spans="1:18">
      <c r="A68">
        <v>-1.4999999999999949</v>
      </c>
      <c r="B68">
        <f t="shared" si="22"/>
        <v>9.5393920141694597</v>
      </c>
      <c r="C68">
        <f t="shared" si="23"/>
        <v>0.37682865846800034</v>
      </c>
      <c r="D68">
        <f t="shared" si="24"/>
        <v>-9.9715595895844444</v>
      </c>
      <c r="E68">
        <f t="shared" si="25"/>
        <v>1.6698524293130623E-2</v>
      </c>
      <c r="F68">
        <f t="shared" si="26"/>
        <v>-19.945587118413346</v>
      </c>
      <c r="G68">
        <f t="shared" si="27"/>
        <v>0.15116137253458636</v>
      </c>
      <c r="H68">
        <v>-1</v>
      </c>
      <c r="I68">
        <f t="shared" si="28"/>
        <v>6.6154466794828535</v>
      </c>
      <c r="J68">
        <f t="shared" si="29"/>
        <v>-0.14946341559991161</v>
      </c>
      <c r="K68">
        <f t="shared" si="30"/>
        <v>0.98876725643460095</v>
      </c>
      <c r="L68">
        <f t="shared" si="31"/>
        <v>-19.724039271527214</v>
      </c>
      <c r="M68">
        <f t="shared" si="32"/>
        <v>-5.8793460336053691</v>
      </c>
      <c r="N68">
        <f t="shared" si="33"/>
        <v>19.059381274219231</v>
      </c>
      <c r="O68">
        <f t="shared" si="34"/>
        <v>-3.2417519168422748</v>
      </c>
      <c r="P68">
        <f t="shared" si="35"/>
        <v>-8.7499745636747015</v>
      </c>
      <c r="Q68">
        <f t="shared" si="36"/>
        <v>0.37682865846793134</v>
      </c>
      <c r="R68">
        <f t="shared" si="37"/>
        <v>-4.2868615802696999</v>
      </c>
    </row>
    <row r="69" spans="1:18">
      <c r="A69">
        <v>-1.7499999999999949</v>
      </c>
      <c r="B69">
        <f t="shared" si="22"/>
        <v>9.3674969975976019</v>
      </c>
      <c r="C69">
        <f t="shared" si="23"/>
        <v>-4.2868615802696999</v>
      </c>
      <c r="D69">
        <f t="shared" si="24"/>
        <v>5.1469671814021023</v>
      </c>
      <c r="E69">
        <f t="shared" si="25"/>
        <v>-4.6636902387377006</v>
      </c>
      <c r="F69">
        <f t="shared" si="26"/>
        <v>15.118526770986547</v>
      </c>
      <c r="G69">
        <f t="shared" si="27"/>
        <v>3.3315631743366989</v>
      </c>
      <c r="H69">
        <v>-1</v>
      </c>
      <c r="I69">
        <f t="shared" si="28"/>
        <v>0.30015939895814703</v>
      </c>
      <c r="J69">
        <f t="shared" si="29"/>
        <v>-0.95778425576583814</v>
      </c>
      <c r="K69">
        <f t="shared" si="30"/>
        <v>0.28748794654225013</v>
      </c>
      <c r="L69">
        <f t="shared" si="31"/>
        <v>8.8132033005667516</v>
      </c>
      <c r="M69">
        <f t="shared" si="32"/>
        <v>12.218604489555009</v>
      </c>
      <c r="N69">
        <f t="shared" si="33"/>
        <v>10.051147332307913</v>
      </c>
      <c r="O69">
        <f t="shared" si="34"/>
        <v>0.82261008946644176</v>
      </c>
      <c r="P69">
        <f t="shared" si="35"/>
        <v>8.6733827694780121</v>
      </c>
      <c r="Q69">
        <f t="shared" si="36"/>
        <v>1.2356368017730008</v>
      </c>
      <c r="R69">
        <f t="shared" si="37"/>
        <v>-4.286861580269699</v>
      </c>
    </row>
    <row r="70" spans="1:18">
      <c r="A70">
        <v>-1.9999999999999951</v>
      </c>
      <c r="B70">
        <f t="shared" si="22"/>
        <v>9.165151389911685</v>
      </c>
      <c r="C70">
        <f t="shared" si="23"/>
        <v>1.2356368017730008</v>
      </c>
      <c r="D70">
        <f t="shared" si="24"/>
        <v>9.6898300695325279</v>
      </c>
      <c r="E70">
        <f t="shared" si="25"/>
        <v>5.5224983820427003</v>
      </c>
      <c r="F70">
        <f t="shared" si="26"/>
        <v>4.5428628881304256</v>
      </c>
      <c r="G70">
        <f t="shared" si="27"/>
        <v>-0.51007573627454228</v>
      </c>
      <c r="H70">
        <v>-1</v>
      </c>
      <c r="I70">
        <f t="shared" si="28"/>
        <v>-1.9604931755894417</v>
      </c>
      <c r="J70">
        <f t="shared" si="29"/>
        <v>-0.4543796225599715</v>
      </c>
      <c r="K70">
        <f t="shared" si="30"/>
        <v>-0.89080814915573037</v>
      </c>
      <c r="L70">
        <f t="shared" si="31"/>
        <v>-6.5561300116643348</v>
      </c>
      <c r="M70">
        <f t="shared" si="32"/>
        <v>-0.43544537826558383</v>
      </c>
      <c r="N70">
        <f t="shared" si="33"/>
        <v>-7.13764519449966</v>
      </c>
      <c r="O70">
        <f t="shared" si="34"/>
        <v>16.391597088317969</v>
      </c>
      <c r="P70">
        <f t="shared" si="35"/>
        <v>-10.56423053262832</v>
      </c>
      <c r="Q70">
        <f t="shared" si="36"/>
        <v>1.2356368017730006</v>
      </c>
      <c r="R70">
        <f t="shared" si="37"/>
        <v>3.4436406997131797E-2</v>
      </c>
    </row>
    <row r="71" spans="1:18">
      <c r="A71">
        <v>-2.25</v>
      </c>
      <c r="B71">
        <f t="shared" si="22"/>
        <v>8.9302855497458751</v>
      </c>
      <c r="C71">
        <f t="shared" si="23"/>
        <v>3.4436406997131797E-2</v>
      </c>
      <c r="D71">
        <f t="shared" si="24"/>
        <v>-9.9997628239620013</v>
      </c>
      <c r="E71">
        <f t="shared" si="25"/>
        <v>-1.2012003947758689</v>
      </c>
      <c r="F71">
        <f t="shared" si="26"/>
        <v>-19.689592893494527</v>
      </c>
      <c r="G71">
        <f t="shared" si="27"/>
        <v>1.3774889506224415E-2</v>
      </c>
      <c r="H71">
        <v>-1</v>
      </c>
      <c r="I71">
        <f t="shared" si="28"/>
        <v>72.595863621855784</v>
      </c>
      <c r="J71">
        <f t="shared" si="29"/>
        <v>-1.3773582816196884E-2</v>
      </c>
      <c r="K71">
        <f t="shared" si="30"/>
        <v>0.99990513970896533</v>
      </c>
      <c r="L71">
        <f t="shared" si="31"/>
        <v>-19.671180299866005</v>
      </c>
      <c r="M71">
        <f t="shared" si="32"/>
        <v>-1.7430856566809592</v>
      </c>
      <c r="N71">
        <f t="shared" si="33"/>
        <v>19.649035678461004</v>
      </c>
      <c r="O71">
        <f t="shared" si="34"/>
        <v>-11.272558868894079</v>
      </c>
      <c r="P71">
        <f t="shared" si="35"/>
        <v>-9.6115763988536376</v>
      </c>
      <c r="Q71">
        <f t="shared" si="36"/>
        <v>3.4436406997131824E-2</v>
      </c>
      <c r="R71">
        <f t="shared" si="37"/>
        <v>-1.6876992204348196</v>
      </c>
    </row>
    <row r="72" spans="1:18">
      <c r="A72">
        <v>-2.5</v>
      </c>
      <c r="B72">
        <f t="shared" si="22"/>
        <v>8.6602540378443873</v>
      </c>
      <c r="C72">
        <f t="shared" si="23"/>
        <v>-1.6876992204348196</v>
      </c>
      <c r="D72">
        <f t="shared" si="24"/>
        <v>9.4131124164845108</v>
      </c>
      <c r="E72">
        <f t="shared" si="25"/>
        <v>-1.7221356274319515</v>
      </c>
      <c r="F72">
        <f t="shared" si="26"/>
        <v>19.41287524044651</v>
      </c>
      <c r="G72">
        <f t="shared" si="27"/>
        <v>0.7171694741387652</v>
      </c>
      <c r="H72">
        <v>-1</v>
      </c>
      <c r="I72">
        <f t="shared" si="28"/>
        <v>1.3943705582294623</v>
      </c>
      <c r="J72">
        <f t="shared" si="29"/>
        <v>-0.58278885527877622</v>
      </c>
      <c r="K72">
        <f t="shared" si="30"/>
        <v>0.81262362146497658</v>
      </c>
      <c r="L72">
        <f t="shared" si="31"/>
        <v>16.779002431885285</v>
      </c>
      <c r="M72">
        <f t="shared" si="32"/>
        <v>17.835095612564501</v>
      </c>
      <c r="N72">
        <f t="shared" si="33"/>
        <v>-7.8571522010900274</v>
      </c>
      <c r="O72">
        <f t="shared" si="34"/>
        <v>-0.44054443955740874</v>
      </c>
      <c r="P72">
        <f t="shared" si="35"/>
        <v>8.6696059092765783</v>
      </c>
      <c r="Q72">
        <f t="shared" si="36"/>
        <v>3.5090031631064975</v>
      </c>
      <c r="R72">
        <f t="shared" si="37"/>
        <v>-1.6876992204348162</v>
      </c>
    </row>
    <row r="73" spans="1:18">
      <c r="A73">
        <v>-2.75</v>
      </c>
      <c r="B73">
        <f t="shared" si="22"/>
        <v>8.3516465442450336</v>
      </c>
      <c r="C73">
        <f t="shared" si="23"/>
        <v>3.5090031631064975</v>
      </c>
      <c r="D73">
        <f t="shared" si="24"/>
        <v>7.1237340773806519</v>
      </c>
      <c r="E73">
        <f t="shared" si="25"/>
        <v>5.1967023835413171</v>
      </c>
      <c r="F73">
        <f t="shared" si="26"/>
        <v>-2.2893783391038589</v>
      </c>
      <c r="G73">
        <f t="shared" si="27"/>
        <v>-1.970316760839413</v>
      </c>
      <c r="H73">
        <v>-1</v>
      </c>
      <c r="I73">
        <f t="shared" si="28"/>
        <v>-0.50753260586078075</v>
      </c>
      <c r="J73">
        <f t="shared" si="29"/>
        <v>-0.89172424596846156</v>
      </c>
      <c r="K73">
        <f t="shared" si="30"/>
        <v>-0.45257913026561314</v>
      </c>
      <c r="L73">
        <f t="shared" si="31"/>
        <v>-3.5979006569253293</v>
      </c>
      <c r="M73">
        <f t="shared" si="32"/>
        <v>-1.2199681171910264</v>
      </c>
      <c r="N73">
        <f t="shared" si="33"/>
        <v>-5.5460478392905461</v>
      </c>
      <c r="O73">
        <f t="shared" si="34"/>
        <v>4.5460596561001179</v>
      </c>
      <c r="P73">
        <f t="shared" si="35"/>
        <v>-8.8284036355454987</v>
      </c>
      <c r="Q73">
        <f t="shared" si="36"/>
        <v>3.5090031631064975</v>
      </c>
      <c r="R73">
        <f t="shared" si="37"/>
        <v>-0.2548575103257979</v>
      </c>
    </row>
    <row r="74" spans="1:18">
      <c r="A74">
        <v>-3</v>
      </c>
      <c r="B74">
        <f t="shared" si="22"/>
        <v>8</v>
      </c>
      <c r="C74">
        <f t="shared" si="23"/>
        <v>-0.2548575103257979</v>
      </c>
      <c r="D74">
        <f t="shared" si="24"/>
        <v>-9.9870010812917283</v>
      </c>
      <c r="E74">
        <f t="shared" si="25"/>
        <v>-3.7638606734322955</v>
      </c>
      <c r="F74">
        <f t="shared" si="26"/>
        <v>-17.11073515867238</v>
      </c>
      <c r="G74">
        <f t="shared" si="27"/>
        <v>-0.10207569149189855</v>
      </c>
      <c r="H74">
        <v>-1</v>
      </c>
      <c r="I74">
        <f t="shared" si="28"/>
        <v>-9.7966517334772814</v>
      </c>
      <c r="J74">
        <f t="shared" si="29"/>
        <v>-0.10154802530417349</v>
      </c>
      <c r="K74">
        <f t="shared" si="30"/>
        <v>-0.99483063812732608</v>
      </c>
      <c r="L74">
        <f t="shared" si="31"/>
        <v>17.404496195636806</v>
      </c>
      <c r="M74">
        <f t="shared" si="32"/>
        <v>-0.22907623327045989</v>
      </c>
      <c r="N74">
        <f t="shared" si="33"/>
        <v>17.518316954507586</v>
      </c>
      <c r="O74">
        <f t="shared" si="34"/>
        <v>-76.473742842735263</v>
      </c>
      <c r="P74">
        <f t="shared" si="35"/>
        <v>-29.476908787486543</v>
      </c>
      <c r="Q74">
        <f t="shared" si="36"/>
        <v>-0.25485751032579784</v>
      </c>
      <c r="R74">
        <f t="shared" si="37"/>
        <v>-0.51551831365907352</v>
      </c>
    </row>
    <row r="75" spans="1:18">
      <c r="A75">
        <v>-3.25</v>
      </c>
      <c r="B75">
        <f t="shared" si="22"/>
        <v>7.5993420767853319</v>
      </c>
      <c r="C75">
        <f t="shared" si="23"/>
        <v>-0.51551831365907352</v>
      </c>
      <c r="D75">
        <f t="shared" si="24"/>
        <v>9.9467061619979802</v>
      </c>
      <c r="E75">
        <f t="shared" si="25"/>
        <v>-0.26066080333327563</v>
      </c>
      <c r="F75">
        <f t="shared" si="26"/>
        <v>19.93370724328971</v>
      </c>
      <c r="G75">
        <f t="shared" si="27"/>
        <v>0.20731217159249918</v>
      </c>
      <c r="H75">
        <v>-1</v>
      </c>
      <c r="I75">
        <f t="shared" si="28"/>
        <v>4.8236434567172379</v>
      </c>
      <c r="J75">
        <f t="shared" si="29"/>
        <v>-0.20299584886218144</v>
      </c>
      <c r="K75">
        <f t="shared" si="30"/>
        <v>0.97917959810482291</v>
      </c>
      <c r="L75">
        <f t="shared" si="31"/>
        <v>19.57159250826135</v>
      </c>
      <c r="M75">
        <f t="shared" si="32"/>
        <v>7.6852432662651715</v>
      </c>
      <c r="N75">
        <f t="shared" si="33"/>
        <v>-18.394500929731713</v>
      </c>
      <c r="O75">
        <f t="shared" si="34"/>
        <v>-2.3934832369556158</v>
      </c>
      <c r="P75">
        <f t="shared" si="35"/>
        <v>8.7128217199113607</v>
      </c>
      <c r="Q75">
        <f t="shared" si="36"/>
        <v>4.8025987708053206</v>
      </c>
      <c r="R75">
        <f t="shared" si="37"/>
        <v>-0.51551831365907042</v>
      </c>
    </row>
    <row r="76" spans="1:18">
      <c r="A76">
        <v>-3.5</v>
      </c>
      <c r="B76">
        <f t="shared" si="22"/>
        <v>7.1414284285428504</v>
      </c>
      <c r="C76">
        <f t="shared" si="23"/>
        <v>4.8025987708053206</v>
      </c>
      <c r="D76">
        <f t="shared" si="24"/>
        <v>-2.7821179318348204</v>
      </c>
      <c r="E76">
        <f t="shared" si="25"/>
        <v>5.3181170844643937</v>
      </c>
      <c r="F76">
        <f t="shared" si="26"/>
        <v>-12.728824093832801</v>
      </c>
      <c r="G76">
        <f t="shared" si="27"/>
        <v>6.9049535475844959</v>
      </c>
      <c r="H76">
        <v>-1</v>
      </c>
      <c r="I76">
        <f t="shared" si="28"/>
        <v>0.14482356660456056</v>
      </c>
      <c r="J76">
        <f t="shared" si="29"/>
        <v>-0.98967519957807915</v>
      </c>
      <c r="K76">
        <f t="shared" si="30"/>
        <v>0.14332829218297771</v>
      </c>
      <c r="L76">
        <f t="shared" si="31"/>
        <v>-7.0876092058134859</v>
      </c>
      <c r="M76">
        <f t="shared" si="32"/>
        <v>-8.7107450261253909</v>
      </c>
      <c r="N76">
        <f t="shared" si="33"/>
        <v>-10.697114247573605</v>
      </c>
      <c r="O76">
        <f t="shared" si="34"/>
        <v>1.2280366622476799</v>
      </c>
      <c r="P76">
        <f t="shared" si="35"/>
        <v>-8.6798852964493971</v>
      </c>
      <c r="Q76">
        <f t="shared" si="36"/>
        <v>4.8025987708053224</v>
      </c>
      <c r="R76">
        <f t="shared" si="37"/>
        <v>-0.93220150187412398</v>
      </c>
    </row>
    <row r="77" spans="1:18">
      <c r="A77">
        <v>-3.75</v>
      </c>
      <c r="B77">
        <f t="shared" si="22"/>
        <v>6.6143782776614763</v>
      </c>
      <c r="C77">
        <f t="shared" si="23"/>
        <v>-0.93220150187412398</v>
      </c>
      <c r="D77">
        <f t="shared" si="24"/>
        <v>-9.8246629173531712</v>
      </c>
      <c r="E77">
        <f t="shared" si="25"/>
        <v>-5.7348002726794443</v>
      </c>
      <c r="F77">
        <f t="shared" si="26"/>
        <v>-7.0425449855183508</v>
      </c>
      <c r="G77">
        <f t="shared" si="27"/>
        <v>-0.37953526129739834</v>
      </c>
      <c r="H77">
        <v>-1</v>
      </c>
      <c r="I77">
        <f t="shared" si="28"/>
        <v>-2.63480130036301</v>
      </c>
      <c r="J77">
        <f t="shared" si="29"/>
        <v>-0.35483805889915493</v>
      </c>
      <c r="K77">
        <f t="shared" si="30"/>
        <v>-0.93492777900577972</v>
      </c>
      <c r="L77">
        <f t="shared" si="31"/>
        <v>8.6191963387908803</v>
      </c>
      <c r="M77">
        <f t="shared" si="32"/>
        <v>0.38203752357507348</v>
      </c>
      <c r="N77">
        <f t="shared" si="33"/>
        <v>9.0741071941626608</v>
      </c>
      <c r="O77">
        <f t="shared" si="34"/>
        <v>23.751874185676751</v>
      </c>
      <c r="P77">
        <f t="shared" si="35"/>
        <v>12.31686987085993</v>
      </c>
      <c r="Q77">
        <f t="shared" si="36"/>
        <v>-9.7624977367053861E-2</v>
      </c>
      <c r="R77">
        <f t="shared" si="37"/>
        <v>-0.93220150187412387</v>
      </c>
    </row>
    <row r="78" spans="1:18">
      <c r="A78">
        <v>-4</v>
      </c>
      <c r="B78">
        <f t="shared" si="22"/>
        <v>6</v>
      </c>
      <c r="C78">
        <f t="shared" si="23"/>
        <v>-9.7624977367053861E-2</v>
      </c>
      <c r="D78">
        <f t="shared" si="24"/>
        <v>9.9980936910581271</v>
      </c>
      <c r="E78">
        <f t="shared" si="25"/>
        <v>0.83457652450707009</v>
      </c>
      <c r="F78">
        <f t="shared" si="26"/>
        <v>19.822756608411296</v>
      </c>
      <c r="G78">
        <f t="shared" si="27"/>
        <v>3.905743650086637E-2</v>
      </c>
      <c r="H78">
        <v>-1</v>
      </c>
      <c r="I78">
        <f t="shared" si="28"/>
        <v>25.603318844999418</v>
      </c>
      <c r="J78">
        <f t="shared" si="29"/>
        <v>-3.9027679807087198E-2</v>
      </c>
      <c r="K78">
        <f t="shared" si="30"/>
        <v>0.99923812988139893</v>
      </c>
      <c r="L78">
        <f t="shared" si="31"/>
        <v>19.775082657110072</v>
      </c>
      <c r="M78">
        <f t="shared" si="32"/>
        <v>2.37812771270782</v>
      </c>
      <c r="N78">
        <f t="shared" si="33"/>
        <v>-19.697276616670209</v>
      </c>
      <c r="O78">
        <f t="shared" si="34"/>
        <v>-8.2826824276153772</v>
      </c>
      <c r="P78">
        <f t="shared" si="35"/>
        <v>9.1894970065236805</v>
      </c>
      <c r="Q78">
        <f t="shared" si="36"/>
        <v>2.1943390383762491</v>
      </c>
      <c r="R78">
        <f t="shared" si="37"/>
        <v>-9.7624977367053958E-2</v>
      </c>
    </row>
    <row r="79" spans="1:18">
      <c r="A79">
        <v>-4.25</v>
      </c>
      <c r="B79">
        <f t="shared" si="22"/>
        <v>5.2678268764263692</v>
      </c>
      <c r="C79">
        <f t="shared" si="23"/>
        <v>2.1943390383762491</v>
      </c>
      <c r="D79">
        <f t="shared" si="24"/>
        <v>-8.9855163868657044</v>
      </c>
      <c r="E79">
        <f t="shared" si="25"/>
        <v>2.2919640157433028</v>
      </c>
      <c r="F79">
        <f t="shared" si="26"/>
        <v>-18.983610077923831</v>
      </c>
      <c r="G79">
        <f t="shared" si="27"/>
        <v>0.97683380404658993</v>
      </c>
      <c r="H79">
        <v>-1</v>
      </c>
      <c r="I79">
        <f t="shared" si="28"/>
        <v>1.0237155960998101</v>
      </c>
      <c r="J79">
        <f t="shared" si="29"/>
        <v>-0.69877233109964976</v>
      </c>
      <c r="K79">
        <f t="shared" si="30"/>
        <v>0.7153441334697318</v>
      </c>
      <c r="L79">
        <f t="shared" si="31"/>
        <v>-15.181375139397153</v>
      </c>
      <c r="M79">
        <f t="shared" si="32"/>
        <v>-18.924685775166335</v>
      </c>
      <c r="N79">
        <f t="shared" si="33"/>
        <v>2.736205210018138</v>
      </c>
      <c r="O79">
        <f t="shared" si="34"/>
        <v>-0.14458391766846065</v>
      </c>
      <c r="P79">
        <f t="shared" si="35"/>
        <v>-8.6682502520044231</v>
      </c>
      <c r="Q79">
        <f t="shared" si="36"/>
        <v>2.1943390383762438</v>
      </c>
      <c r="R79">
        <f t="shared" si="37"/>
        <v>-2.8177259295012465</v>
      </c>
    </row>
    <row r="80" spans="1:18">
      <c r="A80">
        <v>-4.5</v>
      </c>
      <c r="B80">
        <f t="shared" si="22"/>
        <v>4.358898943540674</v>
      </c>
      <c r="C80">
        <f t="shared" si="23"/>
        <v>-2.8177259295012465</v>
      </c>
      <c r="D80">
        <f t="shared" si="24"/>
        <v>-8.2608523982011288</v>
      </c>
      <c r="E80">
        <f t="shared" si="25"/>
        <v>-5.012064967877496</v>
      </c>
      <c r="F80">
        <f t="shared" si="26"/>
        <v>0.7246639886645756</v>
      </c>
      <c r="G80">
        <f t="shared" si="27"/>
        <v>-1.3643753906629927</v>
      </c>
      <c r="H80">
        <v>-1</v>
      </c>
      <c r="I80">
        <f t="shared" si="28"/>
        <v>-0.7329361162942617</v>
      </c>
      <c r="J80">
        <f t="shared" si="29"/>
        <v>-0.80655775058888046</v>
      </c>
      <c r="K80">
        <f t="shared" si="30"/>
        <v>-0.59115530528364979</v>
      </c>
      <c r="L80">
        <f t="shared" si="31"/>
        <v>3.6141308848495286</v>
      </c>
      <c r="M80">
        <f t="shared" si="32"/>
        <v>0.81794558575857579</v>
      </c>
      <c r="N80">
        <f t="shared" si="33"/>
        <v>4.997689281801156</v>
      </c>
      <c r="O80">
        <f t="shared" si="34"/>
        <v>6.1100510459582944</v>
      </c>
      <c r="P80">
        <f t="shared" si="35"/>
        <v>8.9555968645717687</v>
      </c>
      <c r="Q80">
        <f t="shared" si="36"/>
        <v>0.16998588337085038</v>
      </c>
      <c r="R80">
        <f t="shared" si="37"/>
        <v>-2.817725929501246</v>
      </c>
    </row>
    <row r="81" spans="1:18">
      <c r="A81">
        <v>-4.75</v>
      </c>
      <c r="B81">
        <f t="shared" si="22"/>
        <v>3.1224989991991992</v>
      </c>
      <c r="C81">
        <f t="shared" si="23"/>
        <v>0.16998588337085038</v>
      </c>
      <c r="D81">
        <f t="shared" si="24"/>
        <v>9.994219289059977</v>
      </c>
      <c r="E81">
        <f t="shared" si="25"/>
        <v>2.9877118128720968</v>
      </c>
      <c r="F81">
        <f t="shared" si="26"/>
        <v>18.255071687261108</v>
      </c>
      <c r="G81">
        <f t="shared" si="27"/>
        <v>-6.8033681653122374E-2</v>
      </c>
      <c r="H81">
        <v>-1</v>
      </c>
      <c r="I81">
        <f t="shared" si="28"/>
        <v>-14.698601864567848</v>
      </c>
      <c r="J81">
        <f t="shared" si="29"/>
        <v>-6.7876776398443084E-2</v>
      </c>
      <c r="K81">
        <f t="shared" si="30"/>
        <v>-0.99769371213101055</v>
      </c>
      <c r="L81">
        <f t="shared" si="31"/>
        <v>-18.415766483546552</v>
      </c>
      <c r="M81">
        <f t="shared" si="32"/>
        <v>0.48770608525283343</v>
      </c>
      <c r="N81">
        <f t="shared" si="33"/>
        <v>-18.491517162153706</v>
      </c>
      <c r="O81">
        <f t="shared" si="34"/>
        <v>-37.915288985101455</v>
      </c>
      <c r="P81">
        <f t="shared" si="35"/>
        <v>16.439283180453522</v>
      </c>
      <c r="Q81">
        <f t="shared" si="36"/>
        <v>0.69476649750127772</v>
      </c>
      <c r="R81">
        <f t="shared" si="37"/>
        <v>0.16998588337085035</v>
      </c>
    </row>
    <row r="82" spans="1:18">
      <c r="A82">
        <v>-5</v>
      </c>
      <c r="B82">
        <f t="shared" si="22"/>
        <v>0</v>
      </c>
      <c r="C82">
        <f t="shared" si="23"/>
        <v>0.69476649750127772</v>
      </c>
      <c r="D82">
        <f t="shared" si="24"/>
        <v>-9.9029893494741899</v>
      </c>
      <c r="E82">
        <f t="shared" si="25"/>
        <v>0.52478061413042731</v>
      </c>
      <c r="F82">
        <f t="shared" si="26"/>
        <v>-19.897208638534167</v>
      </c>
      <c r="G82">
        <f t="shared" si="27"/>
        <v>0.28062899917716949</v>
      </c>
      <c r="H82">
        <v>-1</v>
      </c>
      <c r="I82">
        <f t="shared" si="28"/>
        <v>3.5634236053012827</v>
      </c>
      <c r="J82">
        <f t="shared" si="29"/>
        <v>-0.27019145660669597</v>
      </c>
      <c r="K82">
        <f t="shared" si="30"/>
        <v>0.96280661442303761</v>
      </c>
      <c r="L82">
        <f t="shared" si="31"/>
        <v>-19.298955324266757</v>
      </c>
      <c r="M82">
        <f t="shared" si="32"/>
        <v>-9.9040450859719424</v>
      </c>
      <c r="N82">
        <f t="shared" si="33"/>
        <v>17.2651150367833</v>
      </c>
      <c r="O82">
        <f t="shared" si="34"/>
        <v>-1.7432387359824879</v>
      </c>
      <c r="P82">
        <f t="shared" si="35"/>
        <v>-8.6918454785670818</v>
      </c>
      <c r="Q82">
        <f t="shared" si="36"/>
        <v>0.69476649750127761</v>
      </c>
      <c r="R82">
        <f t="shared" si="37"/>
        <v>-4.9999852104756579</v>
      </c>
    </row>
    <row r="83" spans="1:18">
      <c r="C83">
        <f t="shared" si="23"/>
        <v>-4.9999852104756579</v>
      </c>
      <c r="D83">
        <f t="shared" si="24"/>
        <v>2.4322419673637796E-2</v>
      </c>
      <c r="E83">
        <f t="shared" si="25"/>
        <v>-5.6947517079769359</v>
      </c>
      <c r="F83">
        <f t="shared" si="26"/>
        <v>9.9273117691478276</v>
      </c>
      <c r="G83">
        <f t="shared" si="27"/>
        <v>822.28417691434936</v>
      </c>
      <c r="H83">
        <v>-1</v>
      </c>
      <c r="I83">
        <f t="shared" si="28"/>
        <v>1.216124580862708E-3</v>
      </c>
      <c r="J83">
        <f t="shared" si="29"/>
        <v>-0.99999926052132204</v>
      </c>
      <c r="K83">
        <f t="shared" si="30"/>
        <v>1.2161236815645107E-3</v>
      </c>
      <c r="L83">
        <f t="shared" si="31"/>
        <v>5.7068203357662064</v>
      </c>
      <c r="M83">
        <f t="shared" si="32"/>
        <v>5.7188805234115616</v>
      </c>
      <c r="N83">
        <f t="shared" si="33"/>
        <v>9.91343137043431</v>
      </c>
      <c r="O83">
        <f t="shared" si="34"/>
        <v>1.7334566319144775</v>
      </c>
      <c r="P83">
        <f t="shared" si="35"/>
        <v>8.6915799422469711</v>
      </c>
      <c r="Q83">
        <f t="shared" si="36"/>
        <v>0.69827145492744525</v>
      </c>
      <c r="R83">
        <f t="shared" si="37"/>
        <v>-4.9999852104756579</v>
      </c>
    </row>
    <row r="84" spans="1:18">
      <c r="C84">
        <f t="shared" si="23"/>
        <v>0.69827145492744525</v>
      </c>
      <c r="D84">
        <f t="shared" si="24"/>
        <v>9.9020032266675226</v>
      </c>
      <c r="E84">
        <f t="shared" si="25"/>
        <v>5.698256665403103</v>
      </c>
      <c r="F84">
        <f t="shared" si="26"/>
        <v>9.8776808069938848</v>
      </c>
      <c r="G84">
        <f t="shared" si="27"/>
        <v>-0.28207280443896426</v>
      </c>
      <c r="H84">
        <v>-1</v>
      </c>
      <c r="I84">
        <f t="shared" si="28"/>
        <v>-3.5451840243478094</v>
      </c>
      <c r="J84">
        <f t="shared" si="29"/>
        <v>-0.27147935263163847</v>
      </c>
      <c r="K84">
        <f t="shared" si="30"/>
        <v>-0.96244426388997018</v>
      </c>
      <c r="L84">
        <f t="shared" si="31"/>
        <v>-11.05367626387987</v>
      </c>
      <c r="M84">
        <f t="shared" si="32"/>
        <v>-0.30343308723252793</v>
      </c>
      <c r="N84">
        <f t="shared" si="33"/>
        <v>-11.399413823141911</v>
      </c>
      <c r="O84">
        <f t="shared" si="34"/>
        <v>37.568130513091575</v>
      </c>
      <c r="P84">
        <f t="shared" si="35"/>
        <v>-16.330749925613084</v>
      </c>
      <c r="Q84">
        <f t="shared" si="36"/>
        <v>0.69827145492744547</v>
      </c>
      <c r="R84">
        <f t="shared" si="37"/>
        <v>0.16866533035589962</v>
      </c>
    </row>
    <row r="85" spans="1:18">
      <c r="C85">
        <f t="shared" si="23"/>
        <v>0.16866533035589962</v>
      </c>
      <c r="D85">
        <f t="shared" si="24"/>
        <v>-9.9943087817689413</v>
      </c>
      <c r="E85">
        <f t="shared" si="25"/>
        <v>-0.52960612457154566</v>
      </c>
      <c r="F85">
        <f t="shared" si="26"/>
        <v>-19.896312008436464</v>
      </c>
      <c r="G85">
        <f t="shared" si="27"/>
        <v>6.7504550455182846E-2</v>
      </c>
      <c r="H85">
        <v>-1</v>
      </c>
      <c r="I85">
        <f t="shared" si="28"/>
        <v>14.813816153977843</v>
      </c>
      <c r="J85">
        <f t="shared" si="29"/>
        <v>-6.7351269577713618E-2</v>
      </c>
      <c r="K85">
        <f t="shared" si="30"/>
        <v>0.99772932526125047</v>
      </c>
      <c r="L85">
        <f t="shared" si="31"/>
        <v>-19.815464310498601</v>
      </c>
      <c r="M85">
        <f t="shared" si="32"/>
        <v>-3.1987994817394547</v>
      </c>
      <c r="N85">
        <f t="shared" si="33"/>
        <v>19.644627664067851</v>
      </c>
      <c r="O85">
        <f t="shared" si="34"/>
        <v>-6.1412501084267479</v>
      </c>
      <c r="P85">
        <f t="shared" si="35"/>
        <v>-8.9584928034329394</v>
      </c>
      <c r="Q85">
        <f t="shared" si="36"/>
        <v>0.16866533035589942</v>
      </c>
      <c r="R85">
        <f t="shared" si="37"/>
        <v>-2.8063931034108327</v>
      </c>
    </row>
    <row r="86" spans="1:18">
      <c r="C86">
        <f t="shared" si="23"/>
        <v>-2.8063931034108327</v>
      </c>
      <c r="D86">
        <f t="shared" si="24"/>
        <v>8.2762691471769152</v>
      </c>
      <c r="E86">
        <f t="shared" si="25"/>
        <v>-2.9750584337667325</v>
      </c>
      <c r="F86">
        <f t="shared" si="26"/>
        <v>18.270577928945855</v>
      </c>
      <c r="G86">
        <f t="shared" si="27"/>
        <v>1.3563566160088498</v>
      </c>
      <c r="H86">
        <v>-1</v>
      </c>
      <c r="I86">
        <f t="shared" si="28"/>
        <v>0.73726923155545343</v>
      </c>
      <c r="J86">
        <f t="shared" si="29"/>
        <v>-0.80489162655477775</v>
      </c>
      <c r="K86">
        <f t="shared" si="30"/>
        <v>0.59342183099545998</v>
      </c>
      <c r="L86">
        <f t="shared" si="31"/>
        <v>13.236759429790302</v>
      </c>
      <c r="M86">
        <f t="shared" si="32"/>
        <v>18.333255221749685</v>
      </c>
      <c r="N86">
        <f t="shared" si="33"/>
        <v>2.5606138944006904</v>
      </c>
      <c r="O86">
        <f t="shared" si="34"/>
        <v>0.13967044386983182</v>
      </c>
      <c r="P86">
        <f t="shared" si="35"/>
        <v>8.6682393176035415</v>
      </c>
      <c r="Q86">
        <f t="shared" si="36"/>
        <v>2.2039826176529798</v>
      </c>
      <c r="R86">
        <f t="shared" si="37"/>
        <v>-2.8063931034108305</v>
      </c>
    </row>
    <row r="87" spans="1:18">
      <c r="C87">
        <f t="shared" si="23"/>
        <v>2.2039826176529798</v>
      </c>
      <c r="D87">
        <f t="shared" si="24"/>
        <v>8.9760705480925278</v>
      </c>
      <c r="E87">
        <f t="shared" si="25"/>
        <v>5.0103757210638129</v>
      </c>
      <c r="F87">
        <f t="shared" si="26"/>
        <v>0.6998014009156126</v>
      </c>
      <c r="G87">
        <f t="shared" si="27"/>
        <v>-0.98215922249913246</v>
      </c>
      <c r="H87">
        <v>-1</v>
      </c>
      <c r="I87">
        <f t="shared" si="28"/>
        <v>-1.0181648525943392</v>
      </c>
      <c r="J87">
        <f t="shared" si="29"/>
        <v>-0.70071395790713809</v>
      </c>
      <c r="K87">
        <f t="shared" si="30"/>
        <v>-0.71344232366331728</v>
      </c>
      <c r="L87">
        <f t="shared" si="31"/>
        <v>-4.0101081396805345</v>
      </c>
      <c r="M87">
        <f t="shared" si="32"/>
        <v>-0.60950177131854311</v>
      </c>
      <c r="N87">
        <f t="shared" si="33"/>
        <v>-5.0221603377141131</v>
      </c>
      <c r="O87">
        <f t="shared" si="34"/>
        <v>8.2397797250853078</v>
      </c>
      <c r="P87">
        <f t="shared" si="35"/>
        <v>-9.1842607392849391</v>
      </c>
      <c r="Q87">
        <f t="shared" si="36"/>
        <v>2.2039826176529798</v>
      </c>
      <c r="R87">
        <f t="shared" si="37"/>
        <v>-9.8763347779637953E-2</v>
      </c>
    </row>
    <row r="88" spans="1:18">
      <c r="C88">
        <f t="shared" si="23"/>
        <v>-9.8763347779637953E-2</v>
      </c>
      <c r="D88">
        <f t="shared" si="24"/>
        <v>-9.9980489699011486</v>
      </c>
      <c r="E88">
        <f t="shared" si="25"/>
        <v>-2.3027459654326177</v>
      </c>
      <c r="F88">
        <f t="shared" si="26"/>
        <v>-18.974119517993678</v>
      </c>
      <c r="G88">
        <f t="shared" si="27"/>
        <v>-3.9513048226493909E-2</v>
      </c>
      <c r="H88">
        <v>-1</v>
      </c>
      <c r="I88">
        <f t="shared" si="28"/>
        <v>-25.30809555030709</v>
      </c>
      <c r="J88">
        <f t="shared" si="29"/>
        <v>-3.9482238813085262E-2</v>
      </c>
      <c r="K88">
        <f t="shared" si="30"/>
        <v>-0.99922027242160505</v>
      </c>
      <c r="L88">
        <f t="shared" si="31"/>
        <v>19.050242439862817</v>
      </c>
      <c r="M88">
        <f t="shared" si="32"/>
        <v>-0.79845352251694601</v>
      </c>
      <c r="N88">
        <f t="shared" si="33"/>
        <v>19.096657362921015</v>
      </c>
      <c r="O88">
        <f t="shared" si="34"/>
        <v>-23.917055688755781</v>
      </c>
      <c r="P88">
        <f t="shared" si="35"/>
        <v>-12.360177458754704</v>
      </c>
      <c r="Q88">
        <f t="shared" si="36"/>
        <v>-9.8763347779637925E-2</v>
      </c>
      <c r="R88">
        <f t="shared" si="37"/>
        <v>-0.92764616185823379</v>
      </c>
    </row>
    <row r="89" spans="1:18">
      <c r="C89">
        <f t="shared" si="23"/>
        <v>-0.92764616185823379</v>
      </c>
      <c r="D89">
        <f t="shared" si="24"/>
        <v>9.8263874538692324</v>
      </c>
      <c r="E89">
        <f t="shared" si="25"/>
        <v>-0.82888281407859588</v>
      </c>
      <c r="F89">
        <f t="shared" si="26"/>
        <v>19.824436423770379</v>
      </c>
      <c r="G89">
        <f t="shared" si="27"/>
        <v>0.37761432315309912</v>
      </c>
      <c r="H89">
        <v>-1</v>
      </c>
      <c r="I89">
        <f t="shared" si="28"/>
        <v>2.6482046328379396</v>
      </c>
      <c r="J89">
        <f t="shared" si="29"/>
        <v>-0.3532667475182294</v>
      </c>
      <c r="K89">
        <f t="shared" si="30"/>
        <v>0.93552263740536579</v>
      </c>
      <c r="L89">
        <f t="shared" si="31"/>
        <v>18.839025784043965</v>
      </c>
      <c r="M89">
        <f t="shared" si="32"/>
        <v>12.481519916203949</v>
      </c>
      <c r="N89">
        <f t="shared" si="33"/>
        <v>-15.424233751502619</v>
      </c>
      <c r="O89">
        <f t="shared" si="34"/>
        <v>-1.2357656643625858</v>
      </c>
      <c r="P89">
        <f t="shared" si="35"/>
        <v>8.6800341783670891</v>
      </c>
      <c r="Q89">
        <f t="shared" si="36"/>
        <v>4.8090507478202342</v>
      </c>
      <c r="R89">
        <f t="shared" si="37"/>
        <v>-0.92764616185823701</v>
      </c>
    </row>
    <row r="90" spans="1:18">
      <c r="C90">
        <f t="shared" si="23"/>
        <v>4.8090507478202342</v>
      </c>
      <c r="D90">
        <f t="shared" si="24"/>
        <v>2.7371743860336268</v>
      </c>
      <c r="E90">
        <f t="shared" si="25"/>
        <v>5.7366969096784679</v>
      </c>
      <c r="F90">
        <f t="shared" si="26"/>
        <v>-7.0892130678356056</v>
      </c>
      <c r="G90">
        <f t="shared" si="27"/>
        <v>-7.0277593891836947</v>
      </c>
      <c r="H90">
        <v>-1</v>
      </c>
      <c r="I90">
        <f t="shared" si="28"/>
        <v>-0.14229286243622441</v>
      </c>
      <c r="J90">
        <f t="shared" si="29"/>
        <v>-0.99002755371545281</v>
      </c>
      <c r="K90">
        <f t="shared" si="30"/>
        <v>-0.14087385450890469</v>
      </c>
      <c r="L90">
        <f t="shared" si="31"/>
        <v>-4.6808032375950734</v>
      </c>
      <c r="M90">
        <f t="shared" si="32"/>
        <v>-3.5315514478007763</v>
      </c>
      <c r="N90">
        <f t="shared" si="33"/>
        <v>-8.4080186563911621</v>
      </c>
      <c r="O90">
        <f t="shared" si="34"/>
        <v>2.380828590682754</v>
      </c>
      <c r="P90">
        <f t="shared" si="35"/>
        <v>-8.7123511284210657</v>
      </c>
      <c r="Q90">
        <f t="shared" si="36"/>
        <v>4.8090507478202351</v>
      </c>
      <c r="R90">
        <f t="shared" si="37"/>
        <v>-0.51822017972642476</v>
      </c>
    </row>
    <row r="91" spans="1:18">
      <c r="C91">
        <f t="shared" si="23"/>
        <v>-0.51822017972642476</v>
      </c>
      <c r="D91">
        <f t="shared" si="24"/>
        <v>-9.9461445485824935</v>
      </c>
      <c r="E91">
        <f t="shared" si="25"/>
        <v>-5.3272709275466585</v>
      </c>
      <c r="F91">
        <f t="shared" si="26"/>
        <v>-12.683318934616121</v>
      </c>
      <c r="G91">
        <f t="shared" si="27"/>
        <v>-0.20841047591663267</v>
      </c>
      <c r="H91">
        <v>-1</v>
      </c>
      <c r="I91">
        <f t="shared" si="28"/>
        <v>-4.7982232927677542</v>
      </c>
      <c r="J91">
        <f t="shared" si="29"/>
        <v>-0.20402663204232352</v>
      </c>
      <c r="K91">
        <f t="shared" si="30"/>
        <v>-0.97896533821043252</v>
      </c>
      <c r="L91">
        <f t="shared" si="31"/>
        <v>13.503434755781583</v>
      </c>
      <c r="M91">
        <f t="shared" si="32"/>
        <v>0.18284970090408503</v>
      </c>
      <c r="N91">
        <f t="shared" si="33"/>
        <v>13.755470210776334</v>
      </c>
      <c r="O91">
        <f t="shared" si="34"/>
        <v>75.228289369703987</v>
      </c>
      <c r="P91">
        <f t="shared" si="35"/>
        <v>29.038673089096996</v>
      </c>
      <c r="Q91">
        <f t="shared" si="36"/>
        <v>-0.25324925667103881</v>
      </c>
      <c r="R91">
        <f t="shared" si="37"/>
        <v>-0.51822017972642476</v>
      </c>
    </row>
    <row r="92" spans="1:18">
      <c r="C92">
        <f t="shared" si="23"/>
        <v>-0.25324925667103881</v>
      </c>
      <c r="D92">
        <f t="shared" si="24"/>
        <v>9.9871647255856502</v>
      </c>
      <c r="E92">
        <f t="shared" si="25"/>
        <v>0.26497092305538594</v>
      </c>
      <c r="F92">
        <f t="shared" si="26"/>
        <v>19.933309274168145</v>
      </c>
      <c r="G92">
        <f t="shared" si="27"/>
        <v>0.10142989071653194</v>
      </c>
      <c r="H92">
        <v>-1</v>
      </c>
      <c r="I92">
        <f t="shared" si="28"/>
        <v>9.8590266925823595</v>
      </c>
      <c r="J92">
        <f t="shared" si="29"/>
        <v>-0.10091212588057916</v>
      </c>
      <c r="K92">
        <f t="shared" si="30"/>
        <v>0.99489534266186108</v>
      </c>
      <c r="L92">
        <f t="shared" si="31"/>
        <v>19.804817781566314</v>
      </c>
      <c r="M92">
        <f t="shared" si="32"/>
        <v>4.2620634530860908</v>
      </c>
      <c r="N92">
        <f t="shared" si="33"/>
        <v>-19.474132672126132</v>
      </c>
      <c r="O92">
        <f t="shared" si="34"/>
        <v>-4.5691794330338347</v>
      </c>
      <c r="P92">
        <f t="shared" si="35"/>
        <v>8.8300234305732328</v>
      </c>
      <c r="Q92">
        <f t="shared" si="36"/>
        <v>3.4968326159532261</v>
      </c>
      <c r="R92">
        <f t="shared" si="37"/>
        <v>-0.2532492566710387</v>
      </c>
    </row>
    <row r="93" spans="1:18">
      <c r="C93">
        <f t="shared" si="23"/>
        <v>3.4968326159532261</v>
      </c>
      <c r="D93">
        <f t="shared" si="24"/>
        <v>-7.1476322390021494</v>
      </c>
      <c r="E93">
        <f t="shared" si="25"/>
        <v>3.7500818726242651</v>
      </c>
      <c r="F93">
        <f t="shared" si="26"/>
        <v>-17.1347969645878</v>
      </c>
      <c r="G93">
        <f t="shared" si="27"/>
        <v>1.956918038884107</v>
      </c>
      <c r="H93">
        <v>-1</v>
      </c>
      <c r="I93">
        <f t="shared" si="28"/>
        <v>0.51100760488171992</v>
      </c>
      <c r="J93">
        <f t="shared" si="29"/>
        <v>-0.89047203054078072</v>
      </c>
      <c r="K93">
        <f t="shared" si="30"/>
        <v>0.4550379795408061</v>
      </c>
      <c r="L93">
        <f t="shared" si="31"/>
        <v>-11.136326410417873</v>
      </c>
      <c r="M93">
        <f t="shared" si="32"/>
        <v>-16.08309251027519</v>
      </c>
      <c r="N93">
        <f t="shared" si="33"/>
        <v>-6.9998940259808666</v>
      </c>
      <c r="O93">
        <f t="shared" si="34"/>
        <v>0.43523308850637799</v>
      </c>
      <c r="P93">
        <f t="shared" si="35"/>
        <v>-8.6695694984333098</v>
      </c>
      <c r="Q93">
        <f t="shared" si="36"/>
        <v>3.4968326159532248</v>
      </c>
      <c r="R93">
        <f t="shared" si="37"/>
        <v>-1.6954966570910188</v>
      </c>
    </row>
    <row r="94" spans="1:18">
      <c r="C94">
        <f t="shared" si="23"/>
        <v>-1.6954966570910188</v>
      </c>
      <c r="D94">
        <f t="shared" si="24"/>
        <v>-9.4075057450512727</v>
      </c>
      <c r="E94">
        <f t="shared" si="25"/>
        <v>-5.192329273044245</v>
      </c>
      <c r="F94">
        <f t="shared" si="26"/>
        <v>-2.2598735060491233</v>
      </c>
      <c r="G94">
        <f t="shared" si="27"/>
        <v>-0.72091230259749495</v>
      </c>
      <c r="H94">
        <v>-1</v>
      </c>
      <c r="I94">
        <f t="shared" si="28"/>
        <v>-1.3871312729675074</v>
      </c>
      <c r="J94">
        <f t="shared" si="29"/>
        <v>-0.58479200496116224</v>
      </c>
      <c r="K94">
        <f t="shared" si="30"/>
        <v>-0.81118327826299785</v>
      </c>
      <c r="L94">
        <f t="shared" si="31"/>
        <v>4.8696042450987012</v>
      </c>
      <c r="M94">
        <f t="shared" si="32"/>
        <v>0.50308198667306758</v>
      </c>
      <c r="N94">
        <f t="shared" si="33"/>
        <v>5.6404095647160277</v>
      </c>
      <c r="O94">
        <f t="shared" si="34"/>
        <v>11.211710445083973</v>
      </c>
      <c r="P94">
        <f t="shared" si="35"/>
        <v>9.6019118348610615</v>
      </c>
      <c r="Q94">
        <f t="shared" si="36"/>
        <v>3.5484000506289866E-2</v>
      </c>
      <c r="R94">
        <f t="shared" si="37"/>
        <v>-1.6954966570910188</v>
      </c>
    </row>
    <row r="95" spans="1:18">
      <c r="C95">
        <f t="shared" si="23"/>
        <v>3.5484000506289866E-2</v>
      </c>
      <c r="D95">
        <f t="shared" si="24"/>
        <v>9.9997481739707972</v>
      </c>
      <c r="E95">
        <f t="shared" si="25"/>
        <v>1.7309806575973088</v>
      </c>
      <c r="F95">
        <f t="shared" si="26"/>
        <v>19.407253919022068</v>
      </c>
      <c r="G95">
        <f t="shared" si="27"/>
        <v>-1.4193957643315146E-2</v>
      </c>
      <c r="H95">
        <v>-1</v>
      </c>
      <c r="I95">
        <f t="shared" si="28"/>
        <v>-70.452514029514859</v>
      </c>
      <c r="J95">
        <f t="shared" si="29"/>
        <v>-1.4192528042119804E-2</v>
      </c>
      <c r="K95">
        <f t="shared" si="30"/>
        <v>-0.99989928100172842</v>
      </c>
      <c r="L95">
        <f t="shared" si="31"/>
        <v>-19.429866231371456</v>
      </c>
      <c r="M95">
        <f t="shared" si="32"/>
        <v>1.1794628149105568</v>
      </c>
      <c r="N95">
        <f t="shared" si="33"/>
        <v>-19.448564630394095</v>
      </c>
      <c r="O95">
        <f t="shared" si="34"/>
        <v>-16.489341066567626</v>
      </c>
      <c r="P95">
        <f t="shared" si="35"/>
        <v>10.584855960725269</v>
      </c>
      <c r="Q95">
        <f t="shared" si="36"/>
        <v>1.2297449374534282</v>
      </c>
      <c r="R95">
        <f t="shared" si="37"/>
        <v>3.5484000506289873E-2</v>
      </c>
    </row>
    <row r="96" spans="1:18">
      <c r="C96">
        <f t="shared" si="23"/>
        <v>1.2297449374534282</v>
      </c>
      <c r="D96">
        <f t="shared" si="24"/>
        <v>-9.6928277378291785</v>
      </c>
      <c r="E96">
        <f t="shared" si="25"/>
        <v>1.1942609369471382</v>
      </c>
      <c r="F96">
        <f t="shared" si="26"/>
        <v>-19.692575911799977</v>
      </c>
      <c r="G96">
        <f t="shared" si="27"/>
        <v>0.50748655427104239</v>
      </c>
      <c r="H96">
        <v>-1</v>
      </c>
      <c r="I96">
        <f t="shared" si="28"/>
        <v>1.9704955561559807</v>
      </c>
      <c r="J96">
        <f t="shared" si="29"/>
        <v>-0.45254647535796499</v>
      </c>
      <c r="K96">
        <f t="shared" si="30"/>
        <v>0.89174081864692212</v>
      </c>
      <c r="L96">
        <f t="shared" si="31"/>
        <v>-18.101132342528299</v>
      </c>
      <c r="M96">
        <f t="shared" si="32"/>
        <v>-15.188946346251353</v>
      </c>
      <c r="N96">
        <f t="shared" si="33"/>
        <v>12.590461235324952</v>
      </c>
      <c r="O96">
        <f t="shared" si="34"/>
        <v>-0.82892262230107161</v>
      </c>
      <c r="P96">
        <f t="shared" si="35"/>
        <v>-8.6734643395138153</v>
      </c>
      <c r="Q96">
        <f t="shared" si="36"/>
        <v>1.2297449374534262</v>
      </c>
      <c r="R96">
        <f t="shared" si="37"/>
        <v>-4.2975742147968736</v>
      </c>
    </row>
    <row r="97" spans="3:18">
      <c r="C97">
        <f t="shared" si="23"/>
        <v>-4.2975742147968736</v>
      </c>
      <c r="D97">
        <f t="shared" si="24"/>
        <v>-5.1111078518509219</v>
      </c>
      <c r="E97">
        <f t="shared" si="25"/>
        <v>-5.5273191522503016</v>
      </c>
      <c r="F97">
        <f t="shared" si="26"/>
        <v>4.5817198859782566</v>
      </c>
      <c r="G97">
        <f t="shared" si="27"/>
        <v>-3.3633210954377044</v>
      </c>
      <c r="H97">
        <v>-1</v>
      </c>
      <c r="I97">
        <f t="shared" si="28"/>
        <v>-0.29732516510436224</v>
      </c>
      <c r="J97">
        <f t="shared" si="29"/>
        <v>-0.95852905943741451</v>
      </c>
      <c r="K97">
        <f t="shared" si="30"/>
        <v>-0.2849948108545583</v>
      </c>
      <c r="L97">
        <f t="shared" si="31"/>
        <v>3.9923296359239471</v>
      </c>
      <c r="M97">
        <f t="shared" si="32"/>
        <v>2.1262087895222912</v>
      </c>
      <c r="N97">
        <f t="shared" si="33"/>
        <v>6.8573063448966423</v>
      </c>
      <c r="O97">
        <f t="shared" si="34"/>
        <v>3.2251331001398582</v>
      </c>
      <c r="P97">
        <f t="shared" si="35"/>
        <v>8.7491409985980368</v>
      </c>
      <c r="Q97">
        <f t="shared" si="36"/>
        <v>0.37893011043252844</v>
      </c>
      <c r="R97">
        <f t="shared" si="37"/>
        <v>-4.2975742147968736</v>
      </c>
    </row>
    <row r="98" spans="3:18">
      <c r="C98">
        <f t="shared" si="23"/>
        <v>0.37893011043252844</v>
      </c>
      <c r="D98">
        <f t="shared" si="24"/>
        <v>9.971241040393636</v>
      </c>
      <c r="E98">
        <f t="shared" si="25"/>
        <v>4.6765043252294021</v>
      </c>
      <c r="F98">
        <f t="shared" si="26"/>
        <v>15.082348892244557</v>
      </c>
      <c r="G98">
        <f t="shared" si="27"/>
        <v>-0.15200920683693325</v>
      </c>
      <c r="H98">
        <v>-1</v>
      </c>
      <c r="I98">
        <f t="shared" si="28"/>
        <v>-6.5785488971910926</v>
      </c>
      <c r="J98">
        <f t="shared" si="29"/>
        <v>-0.15028284481752849</v>
      </c>
      <c r="K98">
        <f t="shared" si="30"/>
        <v>-0.98864304304109218</v>
      </c>
      <c r="L98">
        <f t="shared" si="31"/>
        <v>-15.613857678833055</v>
      </c>
      <c r="M98">
        <f t="shared" si="32"/>
        <v>-1.6485575872684954E-2</v>
      </c>
      <c r="N98">
        <f t="shared" si="33"/>
        <v>-15.790714646179513</v>
      </c>
      <c r="O98">
        <f t="shared" si="34"/>
        <v>957.85035161211681</v>
      </c>
      <c r="P98">
        <f t="shared" si="35"/>
        <v>-352.98709847382196</v>
      </c>
      <c r="Q98">
        <f t="shared" si="36"/>
        <v>0.37893011043252783</v>
      </c>
      <c r="R98">
        <f t="shared" si="37"/>
        <v>0.35810685769098632</v>
      </c>
    </row>
    <row r="99" spans="3:18">
      <c r="C99">
        <f t="shared" si="23"/>
        <v>0.35810685769098632</v>
      </c>
      <c r="D99">
        <f t="shared" si="24"/>
        <v>-9.9743189198004529</v>
      </c>
      <c r="E99">
        <f t="shared" si="25"/>
        <v>-2.082325274154212E-2</v>
      </c>
      <c r="F99">
        <f t="shared" si="26"/>
        <v>-19.945559960194089</v>
      </c>
      <c r="G99">
        <f t="shared" si="27"/>
        <v>0.14361155305755979</v>
      </c>
      <c r="H99">
        <v>-1</v>
      </c>
      <c r="I99">
        <f t="shared" si="28"/>
        <v>6.9632280879185116</v>
      </c>
      <c r="J99">
        <f t="shared" si="29"/>
        <v>-0.14215313153895098</v>
      </c>
      <c r="K99">
        <f t="shared" si="30"/>
        <v>0.98984467831759826</v>
      </c>
      <c r="L99">
        <f t="shared" si="31"/>
        <v>-19.740046292076649</v>
      </c>
      <c r="M99">
        <f t="shared" si="32"/>
        <v>-5.6330420470266489</v>
      </c>
      <c r="N99">
        <f t="shared" si="33"/>
        <v>19.133599583716126</v>
      </c>
      <c r="O99">
        <f t="shared" si="34"/>
        <v>-3.3966726014082615</v>
      </c>
      <c r="P99">
        <f t="shared" si="35"/>
        <v>-8.7579471679050727</v>
      </c>
      <c r="Q99">
        <f t="shared" si="36"/>
        <v>0.35810685769112072</v>
      </c>
      <c r="R99">
        <f t="shared" si="37"/>
        <v>-4.1873071571098448</v>
      </c>
    </row>
    <row r="100" spans="3:18">
      <c r="C100">
        <f t="shared" si="23"/>
        <v>-4.1873071571098448</v>
      </c>
      <c r="D100">
        <f t="shared" si="24"/>
        <v>5.4649643263306569</v>
      </c>
      <c r="E100">
        <f t="shared" si="25"/>
        <v>-4.5454140148008308</v>
      </c>
      <c r="F100">
        <f t="shared" si="26"/>
        <v>15.43928324613111</v>
      </c>
      <c r="G100">
        <f t="shared" si="27"/>
        <v>3.0648376875472341</v>
      </c>
      <c r="H100">
        <v>-1</v>
      </c>
      <c r="I100">
        <f t="shared" si="28"/>
        <v>0.32628155287410743</v>
      </c>
      <c r="J100">
        <f t="shared" si="29"/>
        <v>-0.95067529740229384</v>
      </c>
      <c r="K100">
        <f t="shared" si="30"/>
        <v>0.31018781231547432</v>
      </c>
      <c r="L100">
        <f t="shared" si="31"/>
        <v>9.1102903141736977</v>
      </c>
      <c r="M100">
        <f t="shared" si="32"/>
        <v>12.776441892895804</v>
      </c>
      <c r="N100">
        <f t="shared" si="33"/>
        <v>9.7874812019063206</v>
      </c>
      <c r="O100">
        <f t="shared" si="34"/>
        <v>0.7660568790555482</v>
      </c>
      <c r="P100">
        <f t="shared" si="35"/>
        <v>8.6726797787531851</v>
      </c>
      <c r="Q100">
        <f t="shared" si="36"/>
        <v>1.2904276263492636</v>
      </c>
      <c r="R100">
        <f t="shared" si="37"/>
        <v>-4.1873071571098439</v>
      </c>
    </row>
    <row r="101" spans="3:18">
      <c r="C101">
        <f t="shared" si="23"/>
        <v>1.2904276263492636</v>
      </c>
      <c r="D101">
        <f t="shared" si="24"/>
        <v>9.6612207388413616</v>
      </c>
      <c r="E101">
        <f t="shared" si="25"/>
        <v>5.4777347834591081</v>
      </c>
      <c r="F101">
        <f t="shared" si="26"/>
        <v>4.1962564125107047</v>
      </c>
      <c r="G101">
        <f t="shared" si="27"/>
        <v>-0.53427104554657767</v>
      </c>
      <c r="H101">
        <v>-1</v>
      </c>
      <c r="I101">
        <f t="shared" si="28"/>
        <v>-1.8717091415219134</v>
      </c>
      <c r="J101">
        <f t="shared" si="29"/>
        <v>-0.47123202329987951</v>
      </c>
      <c r="K101">
        <f t="shared" si="30"/>
        <v>-0.88200928578825166</v>
      </c>
      <c r="L101">
        <f t="shared" si="31"/>
        <v>-6.2824211664925009</v>
      </c>
      <c r="M101">
        <f t="shared" si="32"/>
        <v>-0.44322129155739276</v>
      </c>
      <c r="N101">
        <f t="shared" si="33"/>
        <v>-6.8860511996473868</v>
      </c>
      <c r="O101">
        <f t="shared" si="34"/>
        <v>15.536372757389774</v>
      </c>
      <c r="P101">
        <f t="shared" si="35"/>
        <v>-10.387343880554486</v>
      </c>
      <c r="Q101">
        <f t="shared" si="36"/>
        <v>1.2904276263492633</v>
      </c>
      <c r="R101">
        <f t="shared" si="37"/>
        <v>2.4939429711788776E-2</v>
      </c>
    </row>
    <row r="102" spans="3:18">
      <c r="C102">
        <f t="shared" si="23"/>
        <v>2.4939429711788776E-2</v>
      </c>
      <c r="D102">
        <f t="shared" si="24"/>
        <v>-9.9998756041954131</v>
      </c>
      <c r="E102">
        <f t="shared" si="25"/>
        <v>-1.2654881966374747</v>
      </c>
      <c r="F102">
        <f t="shared" si="26"/>
        <v>-19.661096343036775</v>
      </c>
      <c r="G102">
        <f t="shared" si="27"/>
        <v>9.9758959806762089E-3</v>
      </c>
      <c r="H102">
        <v>-1</v>
      </c>
      <c r="I102">
        <f t="shared" si="28"/>
        <v>100.24162260082184</v>
      </c>
      <c r="J102">
        <f t="shared" si="29"/>
        <v>-9.9753996246182038E-3</v>
      </c>
      <c r="K102">
        <f t="shared" si="30"/>
        <v>0.9999502444633579</v>
      </c>
      <c r="L102">
        <f t="shared" si="31"/>
        <v>-19.647494344155557</v>
      </c>
      <c r="M102">
        <f t="shared" si="32"/>
        <v>-1.6574714120482299</v>
      </c>
      <c r="N102">
        <f t="shared" si="33"/>
        <v>19.631937202024808</v>
      </c>
      <c r="O102">
        <f t="shared" si="34"/>
        <v>-11.84451029400533</v>
      </c>
      <c r="P102">
        <f t="shared" si="35"/>
        <v>-9.7044802722475083</v>
      </c>
      <c r="Q102">
        <f t="shared" si="36"/>
        <v>2.4939429711788887E-2</v>
      </c>
      <c r="R102">
        <f t="shared" si="37"/>
        <v>-1.6181598249714035</v>
      </c>
    </row>
    <row r="103" spans="3:18">
      <c r="C103">
        <f t="shared" si="23"/>
        <v>-1.6181598249714035</v>
      </c>
      <c r="D103">
        <f t="shared" si="24"/>
        <v>9.4618304319721425</v>
      </c>
      <c r="E103">
        <f t="shared" si="25"/>
        <v>-1.6430992546831924</v>
      </c>
      <c r="F103">
        <f t="shared" si="26"/>
        <v>19.461706036167556</v>
      </c>
      <c r="G103">
        <f t="shared" si="27"/>
        <v>0.68407897884262892</v>
      </c>
      <c r="H103">
        <v>-1</v>
      </c>
      <c r="I103">
        <f t="shared" si="28"/>
        <v>1.4618195134308434</v>
      </c>
      <c r="J103">
        <f t="shared" si="29"/>
        <v>-0.56460996026769261</v>
      </c>
      <c r="K103">
        <f t="shared" si="30"/>
        <v>0.82535785739672618</v>
      </c>
      <c r="L103">
        <f t="shared" si="31"/>
        <v>16.990582200198741</v>
      </c>
      <c r="M103">
        <f t="shared" si="32"/>
        <v>17.54300462727516</v>
      </c>
      <c r="N103">
        <f t="shared" si="33"/>
        <v>-8.5849150051904175</v>
      </c>
      <c r="O103">
        <f t="shared" si="34"/>
        <v>-0.48936400506005318</v>
      </c>
      <c r="P103">
        <f t="shared" si="35"/>
        <v>8.669961259196862</v>
      </c>
      <c r="Q103">
        <f t="shared" si="36"/>
        <v>3.6197118258277374</v>
      </c>
      <c r="R103">
        <f t="shared" si="37"/>
        <v>-1.6181598249714</v>
      </c>
    </row>
    <row r="104" spans="3:18">
      <c r="C104">
        <f t="shared" si="23"/>
        <v>3.6197118258277374</v>
      </c>
      <c r="D104">
        <f t="shared" si="24"/>
        <v>6.8986045829465628</v>
      </c>
      <c r="E104">
        <f t="shared" si="25"/>
        <v>5.237871650799141</v>
      </c>
      <c r="F104">
        <f t="shared" si="26"/>
        <v>-2.5632258490255797</v>
      </c>
      <c r="G104">
        <f t="shared" si="27"/>
        <v>-2.0988081182537757</v>
      </c>
      <c r="H104">
        <v>-1</v>
      </c>
      <c r="I104">
        <f t="shared" si="28"/>
        <v>-0.47646089764128013</v>
      </c>
      <c r="J104">
        <f t="shared" si="29"/>
        <v>-0.9027657340162869</v>
      </c>
      <c r="K104">
        <f t="shared" si="30"/>
        <v>-0.43013257198918919</v>
      </c>
      <c r="L104">
        <f t="shared" si="31"/>
        <v>-3.6260441184862415</v>
      </c>
      <c r="M104">
        <f t="shared" si="32"/>
        <v>-1.3090651096022023</v>
      </c>
      <c r="N104">
        <f t="shared" si="33"/>
        <v>-5.6825852146870979</v>
      </c>
      <c r="O104">
        <f t="shared" si="34"/>
        <v>4.340949256843242</v>
      </c>
      <c r="P104">
        <f t="shared" si="35"/>
        <v>-8.8143807773670488</v>
      </c>
      <c r="Q104">
        <f t="shared" si="36"/>
        <v>3.6197118258277374</v>
      </c>
      <c r="R104">
        <f t="shared" si="37"/>
        <v>-0.26976900268675008</v>
      </c>
    </row>
    <row r="105" spans="3:18">
      <c r="C105">
        <f t="shared" si="23"/>
        <v>-0.26976900268675008</v>
      </c>
      <c r="D105">
        <f t="shared" si="24"/>
        <v>-9.985434329099439</v>
      </c>
      <c r="E105">
        <f t="shared" si="25"/>
        <v>-3.8894808285144875</v>
      </c>
      <c r="F105">
        <f t="shared" si="26"/>
        <v>-16.884038912046002</v>
      </c>
      <c r="G105">
        <f t="shared" si="27"/>
        <v>-0.10806500500457644</v>
      </c>
      <c r="H105">
        <v>-1</v>
      </c>
      <c r="I105">
        <f t="shared" si="28"/>
        <v>-9.2536894803054057</v>
      </c>
      <c r="J105">
        <f t="shared" si="29"/>
        <v>-0.10743948433560978</v>
      </c>
      <c r="K105">
        <f t="shared" si="30"/>
        <v>-0.99421162596586965</v>
      </c>
      <c r="L105">
        <f t="shared" si="31"/>
        <v>17.204191594165106</v>
      </c>
      <c r="M105">
        <f t="shared" si="32"/>
        <v>-0.19266188193822487</v>
      </c>
      <c r="N105">
        <f t="shared" si="33"/>
        <v>17.32517568448047</v>
      </c>
      <c r="O105">
        <f t="shared" si="34"/>
        <v>-89.925290411289652</v>
      </c>
      <c r="P105">
        <f t="shared" si="35"/>
        <v>-34.244490239669418</v>
      </c>
      <c r="Q105">
        <f t="shared" si="36"/>
        <v>-0.26976900268675008</v>
      </c>
      <c r="R105">
        <f t="shared" si="37"/>
        <v>-0.49147534776915147</v>
      </c>
    </row>
    <row r="106" spans="3:18">
      <c r="C106">
        <f t="shared" si="23"/>
        <v>-0.49147534776915147</v>
      </c>
      <c r="D106">
        <f t="shared" si="24"/>
        <v>9.9515731384611072</v>
      </c>
      <c r="E106">
        <f t="shared" si="25"/>
        <v>-0.22170634508240139</v>
      </c>
      <c r="F106">
        <f t="shared" si="26"/>
        <v>19.937007467560548</v>
      </c>
      <c r="G106">
        <f t="shared" si="27"/>
        <v>0.19754679624256966</v>
      </c>
      <c r="H106">
        <v>-1</v>
      </c>
      <c r="I106">
        <f t="shared" si="28"/>
        <v>5.0620917120421947</v>
      </c>
      <c r="J106">
        <f t="shared" si="29"/>
        <v>-0.19380146122034708</v>
      </c>
      <c r="K106">
        <f t="shared" si="30"/>
        <v>0.9810407706251858</v>
      </c>
      <c r="L106">
        <f t="shared" si="31"/>
        <v>19.601984183574473</v>
      </c>
      <c r="M106">
        <f t="shared" si="32"/>
        <v>7.3760800101073292</v>
      </c>
      <c r="N106">
        <f t="shared" si="33"/>
        <v>-18.523683870912663</v>
      </c>
      <c r="O106">
        <f t="shared" si="34"/>
        <v>-2.5113181860188534</v>
      </c>
      <c r="P106">
        <f t="shared" si="35"/>
        <v>8.7173221596284964</v>
      </c>
      <c r="Q106">
        <f t="shared" si="36"/>
        <v>4.7395720711014615</v>
      </c>
      <c r="R106">
        <f t="shared" si="37"/>
        <v>-0.49147534776915358</v>
      </c>
    </row>
    <row r="107" spans="3:18">
      <c r="C107">
        <f t="shared" si="23"/>
        <v>4.7395720711014615</v>
      </c>
      <c r="D107">
        <f t="shared" si="24"/>
        <v>-3.1852513764756463</v>
      </c>
      <c r="E107">
        <f t="shared" si="25"/>
        <v>5.2310474188706131</v>
      </c>
      <c r="F107">
        <f t="shared" si="26"/>
        <v>-13.136824514936754</v>
      </c>
      <c r="G107">
        <f t="shared" si="27"/>
        <v>5.9518970541604279</v>
      </c>
      <c r="H107">
        <v>-1</v>
      </c>
      <c r="I107">
        <f t="shared" si="28"/>
        <v>0.16801365865375498</v>
      </c>
      <c r="J107">
        <f t="shared" si="29"/>
        <v>-0.98617766516468885</v>
      </c>
      <c r="K107">
        <f t="shared" si="30"/>
        <v>0.16569131760693709</v>
      </c>
      <c r="L107">
        <f t="shared" si="31"/>
        <v>-7.3353998929585762</v>
      </c>
      <c r="M107">
        <f t="shared" si="32"/>
        <v>-9.2369676601037813</v>
      </c>
      <c r="N107">
        <f t="shared" si="33"/>
        <v>-10.70600036806057</v>
      </c>
      <c r="O107">
        <f t="shared" si="34"/>
        <v>1.1590384162869618</v>
      </c>
      <c r="P107">
        <f t="shared" si="35"/>
        <v>-8.6785974836429993</v>
      </c>
      <c r="Q107">
        <f t="shared" si="36"/>
        <v>4.7395720711014615</v>
      </c>
      <c r="R107">
        <f t="shared" si="37"/>
        <v>-0.97459686328255823</v>
      </c>
    </row>
    <row r="108" spans="3:18">
      <c r="C108">
        <f t="shared" si="23"/>
        <v>-0.97459686328255823</v>
      </c>
      <c r="D108">
        <f t="shared" si="24"/>
        <v>-9.8081926885802559</v>
      </c>
      <c r="E108">
        <f t="shared" si="25"/>
        <v>-5.7141689343840198</v>
      </c>
      <c r="F108">
        <f t="shared" si="26"/>
        <v>-6.6229413121046097</v>
      </c>
      <c r="G108">
        <f t="shared" si="27"/>
        <v>-0.39746236405705521</v>
      </c>
      <c r="H108">
        <v>-1</v>
      </c>
      <c r="I108">
        <f t="shared" si="28"/>
        <v>-2.5159614857432171</v>
      </c>
      <c r="J108">
        <f t="shared" si="29"/>
        <v>-0.36935686051554717</v>
      </c>
      <c r="K108">
        <f t="shared" si="30"/>
        <v>-0.92928763555214633</v>
      </c>
      <c r="L108">
        <f t="shared" si="31"/>
        <v>8.2651849703858726</v>
      </c>
      <c r="M108">
        <f t="shared" si="32"/>
        <v>0.39143661010000308</v>
      </c>
      <c r="N108">
        <f t="shared" si="33"/>
        <v>8.7385270849574379</v>
      </c>
      <c r="O108">
        <f t="shared" si="34"/>
        <v>22.324245764147978</v>
      </c>
      <c r="P108">
        <f t="shared" si="35"/>
        <v>11.948947208307303</v>
      </c>
      <c r="Q108">
        <f t="shared" si="36"/>
        <v>-8.7370209779322291E-2</v>
      </c>
      <c r="R108">
        <f t="shared" si="37"/>
        <v>-0.97459686328255823</v>
      </c>
    </row>
    <row r="109" spans="3:18">
      <c r="C109">
        <f t="shared" si="23"/>
        <v>-8.7370209779322291E-2</v>
      </c>
      <c r="D109">
        <f t="shared" si="24"/>
        <v>9.9984731727285467</v>
      </c>
      <c r="E109">
        <f t="shared" si="25"/>
        <v>0.88722665350323593</v>
      </c>
      <c r="F109">
        <f t="shared" si="26"/>
        <v>19.806665861308801</v>
      </c>
      <c r="G109">
        <f t="shared" si="27"/>
        <v>3.4953420695323735E-2</v>
      </c>
      <c r="H109">
        <v>-1</v>
      </c>
      <c r="I109">
        <f t="shared" si="28"/>
        <v>28.609503164701291</v>
      </c>
      <c r="J109">
        <f t="shared" si="29"/>
        <v>-3.4932088216035363E-2</v>
      </c>
      <c r="K109">
        <f t="shared" si="30"/>
        <v>0.99938968836628839</v>
      </c>
      <c r="L109">
        <f t="shared" si="31"/>
        <v>19.763584942980813</v>
      </c>
      <c r="M109">
        <f t="shared" si="32"/>
        <v>2.267993238889864</v>
      </c>
      <c r="N109">
        <f t="shared" si="33"/>
        <v>-19.69638013302373</v>
      </c>
      <c r="O109">
        <f t="shared" si="34"/>
        <v>-8.684496847382448</v>
      </c>
      <c r="P109">
        <f t="shared" si="35"/>
        <v>9.2397068613448798</v>
      </c>
      <c r="Q109">
        <f t="shared" si="36"/>
        <v>2.1080630980385529</v>
      </c>
      <c r="R109">
        <f t="shared" si="37"/>
        <v>-8.7370209779322319E-2</v>
      </c>
    </row>
    <row r="110" spans="3:18">
      <c r="C110">
        <f t="shared" si="23"/>
        <v>2.1080630980385529</v>
      </c>
      <c r="D110">
        <f t="shared" si="24"/>
        <v>-9.0677604676542085</v>
      </c>
      <c r="E110">
        <f t="shared" si="25"/>
        <v>2.1954333078178752</v>
      </c>
      <c r="F110">
        <f t="shared" si="26"/>
        <v>-19.066233640382755</v>
      </c>
      <c r="G110">
        <f t="shared" si="27"/>
        <v>0.92991565251784813</v>
      </c>
      <c r="H110">
        <v>-1</v>
      </c>
      <c r="I110">
        <f t="shared" si="28"/>
        <v>1.0753663488644274</v>
      </c>
      <c r="J110">
        <f t="shared" si="29"/>
        <v>-0.6809795201056732</v>
      </c>
      <c r="K110">
        <f t="shared" si="30"/>
        <v>0.73230246018748768</v>
      </c>
      <c r="L110">
        <f t="shared" si="31"/>
        <v>-15.457294921743557</v>
      </c>
      <c r="M110">
        <f t="shared" si="32"/>
        <v>-18.856769248063699</v>
      </c>
      <c r="N110">
        <f t="shared" si="33"/>
        <v>3.5725965576899767</v>
      </c>
      <c r="O110">
        <f t="shared" si="34"/>
        <v>-0.18945963174772515</v>
      </c>
      <c r="P110">
        <f t="shared" si="35"/>
        <v>-8.6683676093988549</v>
      </c>
      <c r="Q110">
        <f t="shared" si="36"/>
        <v>2.1080630980385497</v>
      </c>
      <c r="R110">
        <f t="shared" si="37"/>
        <v>-2.9219126925586174</v>
      </c>
    </row>
    <row r="111" spans="3:18">
      <c r="C111">
        <f t="shared" si="23"/>
        <v>-2.9219126925586174</v>
      </c>
      <c r="D111">
        <f t="shared" si="24"/>
        <v>-8.1147831066676943</v>
      </c>
      <c r="E111">
        <f t="shared" si="25"/>
        <v>-5.0299757905971703</v>
      </c>
      <c r="F111">
        <f t="shared" si="26"/>
        <v>0.9529773609865142</v>
      </c>
      <c r="G111">
        <f t="shared" si="27"/>
        <v>-1.4402912088471038</v>
      </c>
      <c r="H111">
        <v>-1</v>
      </c>
      <c r="I111">
        <f t="shared" si="28"/>
        <v>-0.69430403647361039</v>
      </c>
      <c r="J111">
        <f t="shared" si="29"/>
        <v>-0.82142399688045609</v>
      </c>
      <c r="K111">
        <f t="shared" si="30"/>
        <v>-0.57031799669038707</v>
      </c>
      <c r="L111">
        <f t="shared" si="31"/>
        <v>3.5882426787151394</v>
      </c>
      <c r="M111">
        <f t="shared" si="32"/>
        <v>0.86496149525727795</v>
      </c>
      <c r="N111">
        <f t="shared" si="33"/>
        <v>5.0458561133140476</v>
      </c>
      <c r="O111">
        <f t="shared" si="34"/>
        <v>5.8336193471978612</v>
      </c>
      <c r="P111">
        <f t="shared" si="35"/>
        <v>8.9305433074652534</v>
      </c>
      <c r="Q111">
        <f t="shared" si="36"/>
        <v>0.18218809353946849</v>
      </c>
      <c r="R111">
        <f t="shared" si="37"/>
        <v>-2.9219126925586174</v>
      </c>
    </row>
    <row r="112" spans="3:18">
      <c r="C112">
        <f t="shared" si="23"/>
        <v>0.18218809353946849</v>
      </c>
      <c r="D112">
        <f t="shared" si="24"/>
        <v>9.99335929476619</v>
      </c>
      <c r="E112">
        <f t="shared" si="25"/>
        <v>3.104100786098086</v>
      </c>
      <c r="F112">
        <f t="shared" si="26"/>
        <v>18.108142401433884</v>
      </c>
      <c r="G112">
        <f t="shared" si="27"/>
        <v>-7.2923663871421351E-2</v>
      </c>
      <c r="H112">
        <v>-1</v>
      </c>
      <c r="I112">
        <f t="shared" si="28"/>
        <v>-13.712969794869263</v>
      </c>
      <c r="J112">
        <f t="shared" si="29"/>
        <v>-7.2730534860851168E-2</v>
      </c>
      <c r="K112">
        <f t="shared" si="30"/>
        <v>-0.99735162771153807</v>
      </c>
      <c r="L112">
        <f t="shared" si="31"/>
        <v>-18.285948209337306</v>
      </c>
      <c r="M112">
        <f t="shared" si="32"/>
        <v>0.44420719869223424</v>
      </c>
      <c r="N112">
        <f t="shared" si="33"/>
        <v>-18.366898020229012</v>
      </c>
      <c r="O112">
        <f t="shared" si="34"/>
        <v>-41.347592011795342</v>
      </c>
      <c r="P112">
        <f t="shared" si="35"/>
        <v>17.526398255842942</v>
      </c>
      <c r="Q112">
        <f t="shared" si="36"/>
        <v>0.66359211609872404</v>
      </c>
      <c r="R112">
        <f t="shared" si="37"/>
        <v>0.18218809353946855</v>
      </c>
    </row>
    <row r="113" spans="3:18">
      <c r="C113">
        <f t="shared" si="23"/>
        <v>0.66359211609872404</v>
      </c>
      <c r="D113">
        <f t="shared" si="24"/>
        <v>-9.9115378228510274</v>
      </c>
      <c r="E113">
        <f t="shared" si="25"/>
        <v>0.48140402255925552</v>
      </c>
      <c r="F113">
        <f t="shared" si="26"/>
        <v>-19.904897117617217</v>
      </c>
      <c r="G113">
        <f t="shared" si="27"/>
        <v>0.26780591587667213</v>
      </c>
      <c r="H113">
        <v>-1</v>
      </c>
      <c r="I113">
        <f t="shared" si="28"/>
        <v>3.7340474601782589</v>
      </c>
      <c r="J113">
        <f t="shared" si="29"/>
        <v>-0.2586899143166923</v>
      </c>
      <c r="K113">
        <f t="shared" si="30"/>
        <v>0.96596041752797634</v>
      </c>
      <c r="L113">
        <f t="shared" si="31"/>
        <v>-19.351877095932505</v>
      </c>
      <c r="M113">
        <f t="shared" si="32"/>
        <v>-9.5308668330686253</v>
      </c>
      <c r="N113">
        <f t="shared" si="33"/>
        <v>17.48139744145687</v>
      </c>
      <c r="O113">
        <f t="shared" si="34"/>
        <v>-1.8341875663190266</v>
      </c>
      <c r="P113">
        <f t="shared" si="35"/>
        <v>-8.6943854143954162</v>
      </c>
      <c r="Q113">
        <f t="shared" si="36"/>
        <v>0.66359211609872359</v>
      </c>
      <c r="R113">
        <f t="shared" si="37"/>
        <v>-4.9945549582546231</v>
      </c>
    </row>
    <row r="114" spans="3:18">
      <c r="C114">
        <f t="shared" si="23"/>
        <v>-4.9945549582546231</v>
      </c>
      <c r="D114">
        <f t="shared" si="24"/>
        <v>0.46656518933225755</v>
      </c>
      <c r="E114">
        <f t="shared" si="25"/>
        <v>-5.6581470743533471</v>
      </c>
      <c r="F114">
        <f t="shared" si="26"/>
        <v>10.378103012183285</v>
      </c>
      <c r="G114">
        <f t="shared" si="27"/>
        <v>42.819782293683502</v>
      </c>
      <c r="H114">
        <v>-1</v>
      </c>
      <c r="I114">
        <f t="shared" si="28"/>
        <v>2.3353691831999659E-2</v>
      </c>
      <c r="J114">
        <f t="shared" si="29"/>
        <v>-0.99972741403409304</v>
      </c>
      <c r="K114">
        <f t="shared" si="30"/>
        <v>2.334732594335414E-2</v>
      </c>
      <c r="L114">
        <f t="shared" si="31"/>
        <v>5.898905696566989</v>
      </c>
      <c r="M114">
        <f t="shared" si="32"/>
        <v>6.1364484009664446</v>
      </c>
      <c r="N114">
        <f t="shared" si="33"/>
        <v>10.10265566416957</v>
      </c>
      <c r="O114">
        <f t="shared" si="34"/>
        <v>1.6463359591809617</v>
      </c>
      <c r="P114">
        <f t="shared" si="35"/>
        <v>8.6892806172124111</v>
      </c>
      <c r="Q114">
        <f t="shared" si="36"/>
        <v>0.73089614615106424</v>
      </c>
      <c r="R114">
        <f t="shared" si="37"/>
        <v>-4.9945549582546223</v>
      </c>
    </row>
    <row r="115" spans="3:18">
      <c r="C115">
        <f t="shared" si="23"/>
        <v>0.73089614615106424</v>
      </c>
      <c r="D115">
        <f t="shared" si="24"/>
        <v>9.8925812250476923</v>
      </c>
      <c r="E115">
        <f t="shared" si="25"/>
        <v>5.7254511044056873</v>
      </c>
      <c r="F115">
        <f t="shared" si="26"/>
        <v>9.4260160357154348</v>
      </c>
      <c r="G115">
        <f t="shared" si="27"/>
        <v>-0.29553303815204834</v>
      </c>
      <c r="H115">
        <v>-1</v>
      </c>
      <c r="I115">
        <f t="shared" si="28"/>
        <v>-3.3837164408180702</v>
      </c>
      <c r="J115">
        <f t="shared" si="29"/>
        <v>-0.28341537116188587</v>
      </c>
      <c r="K115">
        <f t="shared" si="30"/>
        <v>-0.95899725098102884</v>
      </c>
      <c r="L115">
        <f t="shared" si="31"/>
        <v>-10.662204315778563</v>
      </c>
      <c r="M115">
        <f t="shared" si="32"/>
        <v>-0.31821408271479878</v>
      </c>
      <c r="N115">
        <f t="shared" si="33"/>
        <v>-11.024033220743974</v>
      </c>
      <c r="O115">
        <f t="shared" si="34"/>
        <v>34.643448607597698</v>
      </c>
      <c r="P115">
        <f t="shared" si="35"/>
        <v>-15.428181851627919</v>
      </c>
      <c r="Q115">
        <f t="shared" si="36"/>
        <v>0.73089614615106413</v>
      </c>
      <c r="R115">
        <f t="shared" si="37"/>
        <v>0.15682913670786353</v>
      </c>
    </row>
    <row r="116" spans="3:18">
      <c r="C116">
        <f t="shared" si="23"/>
        <v>0.15682913670786353</v>
      </c>
      <c r="D116">
        <f t="shared" si="24"/>
        <v>-9.9950797139151355</v>
      </c>
      <c r="E116">
        <f t="shared" si="25"/>
        <v>-0.57406700944320077</v>
      </c>
      <c r="F116">
        <f t="shared" si="26"/>
        <v>-19.887660938962828</v>
      </c>
      <c r="G116">
        <f t="shared" si="27"/>
        <v>6.2762535646224499E-2</v>
      </c>
      <c r="H116">
        <v>-1</v>
      </c>
      <c r="I116">
        <f t="shared" si="28"/>
        <v>15.933072010294971</v>
      </c>
      <c r="J116">
        <f t="shared" si="29"/>
        <v>-6.2639284575900359E-2</v>
      </c>
      <c r="K116">
        <f t="shared" si="30"/>
        <v>0.99803623182117962</v>
      </c>
      <c r="L116">
        <f t="shared" si="31"/>
        <v>-19.812647036489572</v>
      </c>
      <c r="M116">
        <f t="shared" si="32"/>
        <v>-3.0561670812842792</v>
      </c>
      <c r="N116">
        <f t="shared" si="33"/>
        <v>19.659818242439403</v>
      </c>
      <c r="O116">
        <f t="shared" si="34"/>
        <v>-6.4328348940195532</v>
      </c>
      <c r="P116">
        <f t="shared" si="35"/>
        <v>-8.9862237709018284</v>
      </c>
      <c r="Q116">
        <f t="shared" si="36"/>
        <v>0.15682913670786353</v>
      </c>
      <c r="R116">
        <f t="shared" si="37"/>
        <v>-2.7044340457786653</v>
      </c>
    </row>
    <row r="117" spans="3:18">
      <c r="C117">
        <f t="shared" si="23"/>
        <v>-2.7044340457786653</v>
      </c>
      <c r="D117">
        <f t="shared" si="24"/>
        <v>8.4109539273576441</v>
      </c>
      <c r="E117">
        <f t="shared" si="25"/>
        <v>-2.8612631824865287</v>
      </c>
      <c r="F117">
        <f t="shared" si="26"/>
        <v>18.406033641272778</v>
      </c>
      <c r="G117">
        <f t="shared" si="27"/>
        <v>1.286148548255468</v>
      </c>
      <c r="H117">
        <v>-1</v>
      </c>
      <c r="I117">
        <f t="shared" si="28"/>
        <v>0.77751516444690627</v>
      </c>
      <c r="J117">
        <f t="shared" si="29"/>
        <v>-0.78945267765438554</v>
      </c>
      <c r="K117">
        <f t="shared" si="30"/>
        <v>0.6138114284895001</v>
      </c>
      <c r="L117">
        <f t="shared" si="31"/>
        <v>13.556665683063338</v>
      </c>
      <c r="M117">
        <f t="shared" si="32"/>
        <v>18.543428864632816</v>
      </c>
      <c r="N117">
        <f t="shared" si="33"/>
        <v>1.7635609843213942</v>
      </c>
      <c r="O117">
        <f t="shared" si="34"/>
        <v>9.5104362693404984E-2</v>
      </c>
      <c r="P117">
        <f t="shared" si="35"/>
        <v>8.6681574037277702</v>
      </c>
      <c r="Q117">
        <f t="shared" si="36"/>
        <v>2.2931741978353863</v>
      </c>
      <c r="R117">
        <f t="shared" si="37"/>
        <v>-2.7044340457786653</v>
      </c>
    </row>
    <row r="118" spans="3:18">
      <c r="C118">
        <f t="shared" si="23"/>
        <v>2.2931741978353863</v>
      </c>
      <c r="D118">
        <f t="shared" si="24"/>
        <v>8.8862482743578646</v>
      </c>
      <c r="E118">
        <f t="shared" si="25"/>
        <v>4.9976082436140512</v>
      </c>
      <c r="F118">
        <f t="shared" si="26"/>
        <v>0.47529434700022044</v>
      </c>
      <c r="G118">
        <f t="shared" si="27"/>
        <v>-1.0322350341943805</v>
      </c>
      <c r="H118">
        <v>-1</v>
      </c>
      <c r="I118">
        <f t="shared" si="28"/>
        <v>-0.96877161389940747</v>
      </c>
      <c r="J118">
        <f t="shared" si="29"/>
        <v>-0.71823246475268443</v>
      </c>
      <c r="K118">
        <f t="shared" si="30"/>
        <v>-0.69580322403340733</v>
      </c>
      <c r="L118">
        <f t="shared" si="31"/>
        <v>-3.9201558256868605</v>
      </c>
      <c r="M118">
        <f t="shared" si="32"/>
        <v>-0.63355811818128593</v>
      </c>
      <c r="N118">
        <f t="shared" si="33"/>
        <v>-4.980019777452303</v>
      </c>
      <c r="O118">
        <f t="shared" si="34"/>
        <v>7.8603992823075517</v>
      </c>
      <c r="P118">
        <f t="shared" si="35"/>
        <v>-9.139016544513602</v>
      </c>
      <c r="Q118">
        <f t="shared" si="36"/>
        <v>2.2931741978353863</v>
      </c>
      <c r="R118">
        <f t="shared" si="37"/>
        <v>-0.10923069818498814</v>
      </c>
    </row>
    <row r="119" spans="3:18">
      <c r="C119">
        <f t="shared" si="23"/>
        <v>-0.10923069818498814</v>
      </c>
      <c r="D119">
        <f t="shared" si="24"/>
        <v>-9.997613446132835</v>
      </c>
      <c r="E119">
        <f t="shared" si="25"/>
        <v>-2.4024048960203745</v>
      </c>
      <c r="F119">
        <f t="shared" si="26"/>
        <v>-18.8838617204907</v>
      </c>
      <c r="G119">
        <f t="shared" si="27"/>
        <v>-4.370270916095062E-2</v>
      </c>
      <c r="H119">
        <v>-1</v>
      </c>
      <c r="I119">
        <f t="shared" si="28"/>
        <v>-22.881876643325423</v>
      </c>
      <c r="J119">
        <f t="shared" si="29"/>
        <v>-4.3661034360853633E-2</v>
      </c>
      <c r="K119">
        <f t="shared" si="30"/>
        <v>-0.99904640236504549</v>
      </c>
      <c r="L119">
        <f t="shared" si="31"/>
        <v>18.97074559732906</v>
      </c>
      <c r="M119">
        <f t="shared" si="32"/>
        <v>-0.74584014526838072</v>
      </c>
      <c r="N119">
        <f t="shared" si="33"/>
        <v>19.02144855789755</v>
      </c>
      <c r="O119">
        <f t="shared" si="34"/>
        <v>-25.503385247589392</v>
      </c>
      <c r="P119">
        <f t="shared" si="35"/>
        <v>-12.783366022807751</v>
      </c>
      <c r="Q119">
        <f t="shared" si="36"/>
        <v>-0.10923069818498811</v>
      </c>
      <c r="R119">
        <f t="shared" si="37"/>
        <v>-0.8871257204496209</v>
      </c>
    </row>
    <row r="120" spans="3:18">
      <c r="C120">
        <f t="shared" si="23"/>
        <v>-0.8871257204496209</v>
      </c>
      <c r="D120">
        <f t="shared" si="24"/>
        <v>9.8413429888642234</v>
      </c>
      <c r="E120">
        <f t="shared" si="25"/>
        <v>-0.77789502226463281</v>
      </c>
      <c r="F120">
        <f t="shared" si="26"/>
        <v>19.838956434997058</v>
      </c>
      <c r="G120">
        <f t="shared" si="27"/>
        <v>0.36057099989439673</v>
      </c>
      <c r="H120">
        <v>-1</v>
      </c>
      <c r="I120">
        <f t="shared" si="28"/>
        <v>2.7733788915161726</v>
      </c>
      <c r="J120">
        <f t="shared" si="29"/>
        <v>-0.33919494625690016</v>
      </c>
      <c r="K120">
        <f t="shared" si="30"/>
        <v>0.94071610405784956</v>
      </c>
      <c r="L120">
        <f t="shared" si="31"/>
        <v>18.926683866374397</v>
      </c>
      <c r="M120">
        <f t="shared" si="32"/>
        <v>12.061776011487773</v>
      </c>
      <c r="N120">
        <f t="shared" si="33"/>
        <v>-15.7703161840235</v>
      </c>
      <c r="O120">
        <f t="shared" si="34"/>
        <v>-1.3074621986848098</v>
      </c>
      <c r="P120">
        <f t="shared" si="35"/>
        <v>8.681459643895316</v>
      </c>
      <c r="Q120">
        <f t="shared" si="36"/>
        <v>4.863223453251063</v>
      </c>
      <c r="R120">
        <f t="shared" si="37"/>
        <v>-0.88712572044962001</v>
      </c>
    </row>
    <row r="121" spans="3:18">
      <c r="C121">
        <f t="shared" si="23"/>
        <v>4.863223453251063</v>
      </c>
      <c r="D121">
        <f t="shared" si="24"/>
        <v>2.3229788150121475</v>
      </c>
      <c r="E121">
        <f t="shared" si="25"/>
        <v>5.750349173700684</v>
      </c>
      <c r="F121">
        <f t="shared" si="26"/>
        <v>-7.5183641738520759</v>
      </c>
      <c r="G121">
        <f t="shared" si="27"/>
        <v>-8.3741158926163202</v>
      </c>
      <c r="H121">
        <v>-1</v>
      </c>
      <c r="I121">
        <f t="shared" si="28"/>
        <v>-0.11941559118876376</v>
      </c>
      <c r="J121">
        <f t="shared" si="29"/>
        <v>-0.99294531951277232</v>
      </c>
      <c r="K121">
        <f t="shared" si="30"/>
        <v>-0.11857315234773362</v>
      </c>
      <c r="L121">
        <f t="shared" si="31"/>
        <v>-4.8183061569983279</v>
      </c>
      <c r="M121">
        <f t="shared" si="32"/>
        <v>-3.8182799194414407</v>
      </c>
      <c r="N121">
        <f t="shared" si="33"/>
        <v>-8.6610076738756465</v>
      </c>
      <c r="O121">
        <f t="shared" si="34"/>
        <v>2.26830087280312</v>
      </c>
      <c r="P121">
        <f t="shared" si="35"/>
        <v>-8.7082751886338414</v>
      </c>
      <c r="Q121">
        <f t="shared" si="36"/>
        <v>4.863223453251063</v>
      </c>
      <c r="R121">
        <f t="shared" si="37"/>
        <v>-0.54335897895109853</v>
      </c>
    </row>
    <row r="122" spans="3:18">
      <c r="C122">
        <f t="shared" si="23"/>
        <v>-0.54335897895109853</v>
      </c>
      <c r="D122">
        <f t="shared" si="24"/>
        <v>-9.9407768348340309</v>
      </c>
      <c r="E122">
        <f t="shared" si="25"/>
        <v>-5.4065824322021614</v>
      </c>
      <c r="F122">
        <f t="shared" si="26"/>
        <v>-12.263755649846178</v>
      </c>
      <c r="G122">
        <f t="shared" si="27"/>
        <v>-0.21863843761066398</v>
      </c>
      <c r="H122">
        <v>-1</v>
      </c>
      <c r="I122">
        <f t="shared" si="28"/>
        <v>-4.5737611873202733</v>
      </c>
      <c r="J122">
        <f t="shared" si="29"/>
        <v>-0.21359286683383644</v>
      </c>
      <c r="K122">
        <f t="shared" si="30"/>
        <v>-0.97692276421306867</v>
      </c>
      <c r="L122">
        <f t="shared" si="31"/>
        <v>13.135549510548884</v>
      </c>
      <c r="M122">
        <f t="shared" si="32"/>
        <v>0.20473692258970466</v>
      </c>
      <c r="N122">
        <f t="shared" si="33"/>
        <v>13.401079024759895</v>
      </c>
      <c r="O122">
        <f t="shared" si="34"/>
        <v>65.455116035009596</v>
      </c>
      <c r="P122">
        <f t="shared" si="35"/>
        <v>25.624848181074455</v>
      </c>
      <c r="Q122">
        <f t="shared" si="36"/>
        <v>-0.23888534449809398</v>
      </c>
      <c r="R122">
        <f t="shared" si="37"/>
        <v>-0.54335897895109853</v>
      </c>
    </row>
    <row r="123" spans="3:18">
      <c r="C123">
        <f t="shared" si="23"/>
        <v>-0.23888534449809398</v>
      </c>
      <c r="D123">
        <f t="shared" si="24"/>
        <v>9.9885802378884723</v>
      </c>
      <c r="E123">
        <f t="shared" si="25"/>
        <v>0.30447363445300457</v>
      </c>
      <c r="F123">
        <f t="shared" si="26"/>
        <v>19.929357072722503</v>
      </c>
      <c r="G123">
        <f t="shared" si="27"/>
        <v>9.5663383107024214E-2</v>
      </c>
      <c r="H123">
        <v>-1</v>
      </c>
      <c r="I123">
        <f t="shared" si="28"/>
        <v>10.453320460988104</v>
      </c>
      <c r="J123">
        <f t="shared" si="29"/>
        <v>-9.5228633886008315E-2</v>
      </c>
      <c r="K123">
        <f t="shared" si="30"/>
        <v>0.99545542707255597</v>
      </c>
      <c r="L123">
        <f t="shared" si="31"/>
        <v>19.809792047845175</v>
      </c>
      <c r="M123">
        <f t="shared" si="32"/>
        <v>4.0773925030174185</v>
      </c>
      <c r="N123">
        <f t="shared" si="33"/>
        <v>-19.510172933689979</v>
      </c>
      <c r="O123">
        <f t="shared" si="34"/>
        <v>-4.7849631643879622</v>
      </c>
      <c r="P123">
        <f t="shared" si="35"/>
        <v>8.8455226639529645</v>
      </c>
      <c r="Q123">
        <f t="shared" si="36"/>
        <v>3.3862456051542753</v>
      </c>
      <c r="R123">
        <f t="shared" si="37"/>
        <v>-0.23888534449809376</v>
      </c>
    </row>
    <row r="124" spans="3:18">
      <c r="C124">
        <f t="shared" si="23"/>
        <v>3.3862456051542753</v>
      </c>
      <c r="D124">
        <f t="shared" si="24"/>
        <v>-7.3575378222808663</v>
      </c>
      <c r="E124">
        <f t="shared" si="25"/>
        <v>3.6251309496523692</v>
      </c>
      <c r="F124">
        <f t="shared" si="26"/>
        <v>-17.346118060169339</v>
      </c>
      <c r="G124">
        <f t="shared" si="27"/>
        <v>1.8409667402046874</v>
      </c>
      <c r="H124">
        <v>-1</v>
      </c>
      <c r="I124">
        <f t="shared" si="28"/>
        <v>0.54319286609643758</v>
      </c>
      <c r="J124">
        <f t="shared" si="29"/>
        <v>-0.87872970626372326</v>
      </c>
      <c r="K124">
        <f t="shared" si="30"/>
        <v>0.47731970766947257</v>
      </c>
      <c r="L124">
        <f t="shared" si="31"/>
        <v>-11.465154256235746</v>
      </c>
      <c r="M124">
        <f t="shared" si="32"/>
        <v>-16.524412314048256</v>
      </c>
      <c r="N124">
        <f t="shared" si="33"/>
        <v>-6.4010299042256271</v>
      </c>
      <c r="O124">
        <f t="shared" si="34"/>
        <v>0.38736808199731143</v>
      </c>
      <c r="P124">
        <f t="shared" si="35"/>
        <v>-8.6692612875213033</v>
      </c>
      <c r="Q124">
        <f t="shared" si="36"/>
        <v>3.3862456051542731</v>
      </c>
      <c r="R124">
        <f t="shared" si="37"/>
        <v>-1.7678593903069864</v>
      </c>
    </row>
    <row r="125" spans="3:18">
      <c r="C125">
        <f t="shared" si="23"/>
        <v>-1.7678593903069864</v>
      </c>
      <c r="D125">
        <f t="shared" si="24"/>
        <v>-9.3540735887854574</v>
      </c>
      <c r="E125">
        <f t="shared" si="25"/>
        <v>-5.1541049954612621</v>
      </c>
      <c r="F125">
        <f t="shared" si="26"/>
        <v>-1.9965357665045911</v>
      </c>
      <c r="G125">
        <f t="shared" si="27"/>
        <v>-0.75597412123268404</v>
      </c>
      <c r="H125">
        <v>-1</v>
      </c>
      <c r="I125">
        <f t="shared" si="28"/>
        <v>-1.3227966036316292</v>
      </c>
      <c r="J125">
        <f t="shared" si="29"/>
        <v>-0.60304562126975203</v>
      </c>
      <c r="K125">
        <f t="shared" si="30"/>
        <v>-0.79770669965055385</v>
      </c>
      <c r="L125">
        <f t="shared" si="31"/>
        <v>4.7008104061101355</v>
      </c>
      <c r="M125">
        <f t="shared" si="32"/>
        <v>0.51550126818674169</v>
      </c>
      <c r="N125">
        <f t="shared" si="33"/>
        <v>5.503200142977601</v>
      </c>
      <c r="O125">
        <f t="shared" si="34"/>
        <v>10.675434732362389</v>
      </c>
      <c r="P125">
        <f t="shared" si="35"/>
        <v>9.5185939484307411</v>
      </c>
      <c r="Q125">
        <f t="shared" si="36"/>
        <v>4.5056715147359108E-2</v>
      </c>
      <c r="R125">
        <f t="shared" si="37"/>
        <v>-1.7678593903069866</v>
      </c>
    </row>
    <row r="126" spans="3:18">
      <c r="C126">
        <f t="shared" si="23"/>
        <v>4.5056715147359108E-2</v>
      </c>
      <c r="D126">
        <f t="shared" si="24"/>
        <v>9.9995939702410173</v>
      </c>
      <c r="E126">
        <f t="shared" si="25"/>
        <v>1.8129161054543455</v>
      </c>
      <c r="F126">
        <f t="shared" si="26"/>
        <v>19.353667559026476</v>
      </c>
      <c r="G126">
        <f t="shared" si="27"/>
        <v>-1.8023417863344753E-2</v>
      </c>
      <c r="H126">
        <v>-1</v>
      </c>
      <c r="I126">
        <f t="shared" si="28"/>
        <v>-55.483372109668316</v>
      </c>
      <c r="J126">
        <f t="shared" si="29"/>
        <v>-1.8020491180466381E-2</v>
      </c>
      <c r="K126">
        <f t="shared" si="30"/>
        <v>-0.99983761776481228</v>
      </c>
      <c r="L126">
        <f t="shared" si="31"/>
        <v>-19.383194505918429</v>
      </c>
      <c r="M126">
        <f t="shared" si="32"/>
        <v>1.1143267341680105</v>
      </c>
      <c r="N126">
        <f t="shared" si="33"/>
        <v>-19.406426479912483</v>
      </c>
      <c r="O126">
        <f t="shared" si="34"/>
        <v>-17.415382656507742</v>
      </c>
      <c r="P126">
        <f t="shared" si="35"/>
        <v>10.784273905777544</v>
      </c>
      <c r="Q126">
        <f t="shared" si="36"/>
        <v>1.1772991234829608</v>
      </c>
      <c r="R126">
        <f t="shared" si="37"/>
        <v>4.5056715147359067E-2</v>
      </c>
    </row>
    <row r="127" spans="3:18">
      <c r="C127">
        <f t="shared" ref="C127:C190" si="38">IF(ABS(Q126-C126)&lt;ABS(R126-C126), R126, Q126)</f>
        <v>1.1772991234829608</v>
      </c>
      <c r="D127">
        <f t="shared" ref="D127:D190" si="39">O126*C127+P126</f>
        <v>-9.7188408308493788</v>
      </c>
      <c r="E127">
        <f t="shared" ref="E127:E190" si="40">C127-C126</f>
        <v>1.1322424083356017</v>
      </c>
      <c r="F127">
        <f t="shared" ref="F127:F190" si="41">D127-D126</f>
        <v>-19.718434801090396</v>
      </c>
      <c r="G127">
        <f t="shared" ref="G127:G190" si="42">-4*C127/D127</f>
        <v>0.48454302070510219</v>
      </c>
      <c r="H127">
        <v>-1</v>
      </c>
      <c r="I127">
        <f t="shared" ref="I127:I190" si="43">1/G127</f>
        <v>2.0638002350024771</v>
      </c>
      <c r="J127">
        <f t="shared" ref="J127:J190" si="44">H127/SQRT($H127^2 + $I127^2)</f>
        <v>-0.43605092108522009</v>
      </c>
      <c r="K127">
        <f t="shared" ref="K127:K190" si="45">I127/SQRT($H127^2 + $I127^2)</f>
        <v>0.89992199340872381</v>
      </c>
      <c r="L127">
        <f t="shared" ref="L127:L190" si="46">E127*J127+F127*K127</f>
        <v>-18.238768498143706</v>
      </c>
      <c r="M127">
        <f t="shared" ref="M127:M190" si="47">E127-2*L127*J127</f>
        <v>-14.773821197815717</v>
      </c>
      <c r="N127">
        <f t="shared" ref="N127:N190" si="48">F127-2*L127*K127</f>
        <v>13.108503007249041</v>
      </c>
      <c r="O127">
        <f t="shared" ref="O127:O190" si="49">N127/M127</f>
        <v>-0.8872791156554074</v>
      </c>
      <c r="P127">
        <f t="shared" ref="P127:P190" si="50">D127-O127*C127</f>
        <v>-8.6742479057035311</v>
      </c>
      <c r="Q127">
        <f t="shared" ref="Q127:Q190" si="51">(-2*O127*P127 + SQRT((2*O127*P127)^2 - 4*(4+O127^2)*(P127^2-100)))/(2*(4+O127^2))</f>
        <v>1.1772991234829595</v>
      </c>
      <c r="R127">
        <f t="shared" ref="R127:R190" si="52">(-2*O127*P127 - SQRT((2*O127*P127)^2 - 4*(4+O127^2)*(P127^2-100)))/(2*(4+O127^2))</f>
        <v>-4.3926967462000617</v>
      </c>
    </row>
    <row r="128" spans="3:18">
      <c r="C128">
        <f t="shared" si="38"/>
        <v>-4.3926967462000617</v>
      </c>
      <c r="D128">
        <f t="shared" si="39"/>
        <v>-4.7766998213927554</v>
      </c>
      <c r="E128">
        <f t="shared" si="40"/>
        <v>-5.569995869683023</v>
      </c>
      <c r="F128">
        <f t="shared" si="41"/>
        <v>4.9421410094566234</v>
      </c>
      <c r="G128">
        <f t="shared" si="42"/>
        <v>-3.6784365025636223</v>
      </c>
      <c r="H128">
        <v>-1</v>
      </c>
      <c r="I128">
        <f t="shared" si="43"/>
        <v>-0.27185463152702716</v>
      </c>
      <c r="J128">
        <f t="shared" si="44"/>
        <v>-0.96497726135687856</v>
      </c>
      <c r="K128">
        <f t="shared" si="45"/>
        <v>-0.26233353781813401</v>
      </c>
      <c r="L128">
        <f t="shared" si="46"/>
        <v>4.0784300246890082</v>
      </c>
      <c r="M128">
        <f t="shared" si="47"/>
        <v>2.3011886020371088</v>
      </c>
      <c r="N128">
        <f t="shared" si="48"/>
        <v>7.0819589636973577</v>
      </c>
      <c r="O128">
        <f t="shared" si="49"/>
        <v>3.0775221802455088</v>
      </c>
      <c r="P128">
        <f t="shared" si="50"/>
        <v>8.7419218461302108</v>
      </c>
      <c r="Q128">
        <f t="shared" si="51"/>
        <v>0.39846124013065737</v>
      </c>
      <c r="R128">
        <f t="shared" si="52"/>
        <v>-4.3926967462000617</v>
      </c>
    </row>
    <row r="129" spans="3:18">
      <c r="C129">
        <f t="shared" si="38"/>
        <v>0.39846124013065737</v>
      </c>
      <c r="D129">
        <f t="shared" si="39"/>
        <v>9.9681951506004403</v>
      </c>
      <c r="E129">
        <f t="shared" si="40"/>
        <v>4.7911579863307194</v>
      </c>
      <c r="F129">
        <f t="shared" si="41"/>
        <v>14.744894971993196</v>
      </c>
      <c r="G129">
        <f t="shared" si="42"/>
        <v>-0.15989303343711356</v>
      </c>
      <c r="H129">
        <v>-1</v>
      </c>
      <c r="I129">
        <f t="shared" si="43"/>
        <v>-6.2541811766508468</v>
      </c>
      <c r="J129">
        <f t="shared" si="44"/>
        <v>-0.15788751185764188</v>
      </c>
      <c r="K129">
        <f t="shared" si="45"/>
        <v>-0.98745710468830128</v>
      </c>
      <c r="L129">
        <f t="shared" si="46"/>
        <v>-15.316415311356119</v>
      </c>
      <c r="M129">
        <f t="shared" si="47"/>
        <v>-4.5383421845894389E-2</v>
      </c>
      <c r="N129">
        <f t="shared" si="48"/>
        <v>-15.503711263117365</v>
      </c>
      <c r="O129">
        <f t="shared" si="49"/>
        <v>341.6161812514344</v>
      </c>
      <c r="P129">
        <f t="shared" si="50"/>
        <v>-126.15261207954553</v>
      </c>
      <c r="Q129">
        <f t="shared" si="51"/>
        <v>0.39846124013065726</v>
      </c>
      <c r="R129">
        <f t="shared" si="52"/>
        <v>0.34007689250985335</v>
      </c>
    </row>
    <row r="130" spans="3:18">
      <c r="C130">
        <f t="shared" si="38"/>
        <v>0.34007689250985335</v>
      </c>
      <c r="D130">
        <f t="shared" si="39"/>
        <v>-9.9768427284749066</v>
      </c>
      <c r="E130">
        <f t="shared" si="40"/>
        <v>-5.8384347620804022E-2</v>
      </c>
      <c r="F130">
        <f t="shared" si="41"/>
        <v>-19.945037879075347</v>
      </c>
      <c r="G130">
        <f t="shared" si="42"/>
        <v>0.13634649829218612</v>
      </c>
      <c r="H130">
        <v>-1</v>
      </c>
      <c r="I130">
        <f t="shared" si="43"/>
        <v>7.3342550965777829</v>
      </c>
      <c r="J130">
        <f t="shared" si="44"/>
        <v>-0.13509653375420594</v>
      </c>
      <c r="K130">
        <f t="shared" si="45"/>
        <v>0.99083244121677749</v>
      </c>
      <c r="L130">
        <f t="shared" si="46"/>
        <v>-19.754303048896251</v>
      </c>
      <c r="M130">
        <f t="shared" si="47"/>
        <v>-5.3958600848928553</v>
      </c>
      <c r="N130">
        <f t="shared" si="48"/>
        <v>19.201370749872456</v>
      </c>
      <c r="O130">
        <f t="shared" si="49"/>
        <v>-3.5585375543060871</v>
      </c>
      <c r="P130">
        <f t="shared" si="50"/>
        <v>-8.7666663351268781</v>
      </c>
      <c r="Q130">
        <f t="shared" si="51"/>
        <v>0.3400768925098635</v>
      </c>
      <c r="R130">
        <f t="shared" si="52"/>
        <v>-4.0844394387143428</v>
      </c>
    </row>
    <row r="131" spans="3:18">
      <c r="C131">
        <f t="shared" si="38"/>
        <v>-4.0844394387143428</v>
      </c>
      <c r="D131">
        <f t="shared" si="39"/>
        <v>5.7679647958269857</v>
      </c>
      <c r="E131">
        <f t="shared" si="40"/>
        <v>-4.4245163312241962</v>
      </c>
      <c r="F131">
        <f t="shared" si="41"/>
        <v>15.744807524301892</v>
      </c>
      <c r="G131">
        <f t="shared" si="42"/>
        <v>2.8324995614878636</v>
      </c>
      <c r="H131">
        <v>-1</v>
      </c>
      <c r="I131">
        <f t="shared" si="43"/>
        <v>0.35304506789569179</v>
      </c>
      <c r="J131">
        <f t="shared" si="44"/>
        <v>-0.942959583490391</v>
      </c>
      <c r="K131">
        <f t="shared" si="45"/>
        <v>0.33290723017625834</v>
      </c>
      <c r="L131">
        <f t="shared" si="46"/>
        <v>9.4137003394112551</v>
      </c>
      <c r="M131">
        <f t="shared" si="47"/>
        <v>13.328961571084982</v>
      </c>
      <c r="N131">
        <f t="shared" si="48"/>
        <v>9.4770297128964849</v>
      </c>
      <c r="O131">
        <f t="shared" si="49"/>
        <v>0.7110103560847052</v>
      </c>
      <c r="P131">
        <f t="shared" si="50"/>
        <v>8.6720435355536836</v>
      </c>
      <c r="Q131">
        <f t="shared" si="51"/>
        <v>1.3474007660497453</v>
      </c>
      <c r="R131">
        <f t="shared" si="52"/>
        <v>-4.0844394387143437</v>
      </c>
    </row>
    <row r="132" spans="3:18">
      <c r="C132">
        <f t="shared" si="38"/>
        <v>1.3474007660497453</v>
      </c>
      <c r="D132">
        <f t="shared" si="39"/>
        <v>9.6300594340115175</v>
      </c>
      <c r="E132">
        <f t="shared" si="40"/>
        <v>5.4318402047640877</v>
      </c>
      <c r="F132">
        <f t="shared" si="41"/>
        <v>3.8620946381845318</v>
      </c>
      <c r="G132">
        <f t="shared" si="42"/>
        <v>-0.55966456916807183</v>
      </c>
      <c r="H132">
        <v>-1</v>
      </c>
      <c r="I132">
        <f t="shared" si="43"/>
        <v>-1.7867845404015417</v>
      </c>
      <c r="J132">
        <f t="shared" si="44"/>
        <v>-0.48838052468948018</v>
      </c>
      <c r="K132">
        <f t="shared" si="45"/>
        <v>-0.87263077134835665</v>
      </c>
      <c r="L132">
        <f t="shared" si="46"/>
        <v>-6.0229875923714191</v>
      </c>
      <c r="M132">
        <f t="shared" si="47"/>
        <v>-0.451179476357078</v>
      </c>
      <c r="N132">
        <f t="shared" si="48"/>
        <v>-6.649593978920775</v>
      </c>
      <c r="O132">
        <f t="shared" si="49"/>
        <v>14.738245703486015</v>
      </c>
      <c r="P132">
        <f t="shared" si="50"/>
        <v>-10.228264117094909</v>
      </c>
      <c r="Q132">
        <f t="shared" si="51"/>
        <v>1.3474007660497456</v>
      </c>
      <c r="R132">
        <f t="shared" si="52"/>
        <v>1.5491132176694965E-2</v>
      </c>
    </row>
    <row r="133" spans="3:18">
      <c r="C133">
        <f t="shared" si="38"/>
        <v>1.5491132176694965E-2</v>
      </c>
      <c r="D133">
        <f t="shared" si="39"/>
        <v>-9.9999520048496002</v>
      </c>
      <c r="E133">
        <f t="shared" si="40"/>
        <v>-1.3319096338730503</v>
      </c>
      <c r="F133">
        <f t="shared" si="41"/>
        <v>-19.630011438861118</v>
      </c>
      <c r="G133">
        <f t="shared" si="42"/>
        <v>6.1964826107894716E-3</v>
      </c>
      <c r="H133">
        <v>-1</v>
      </c>
      <c r="I133">
        <f t="shared" si="43"/>
        <v>161.38187788323248</v>
      </c>
      <c r="J133">
        <f t="shared" si="44"/>
        <v>-6.1963636529127498E-3</v>
      </c>
      <c r="K133">
        <f t="shared" si="45"/>
        <v>0.99998080235446574</v>
      </c>
      <c r="L133">
        <f t="shared" si="46"/>
        <v>-19.621381592415386</v>
      </c>
      <c r="M133">
        <f t="shared" si="47"/>
        <v>-1.5750720653113983</v>
      </c>
      <c r="N133">
        <f t="shared" si="48"/>
        <v>19.611998377312247</v>
      </c>
      <c r="O133">
        <f t="shared" si="49"/>
        <v>-12.451492734356172</v>
      </c>
      <c r="P133">
        <f t="shared" si="50"/>
        <v>-9.8070642851045324</v>
      </c>
      <c r="Q133">
        <f t="shared" si="51"/>
        <v>1.5491132176694964E-2</v>
      </c>
      <c r="R133">
        <f t="shared" si="52"/>
        <v>-1.5511154035631904</v>
      </c>
    </row>
    <row r="134" spans="3:18">
      <c r="C134">
        <f t="shared" si="38"/>
        <v>-1.5511154035631904</v>
      </c>
      <c r="D134">
        <f t="shared" si="39"/>
        <v>9.506637892510474</v>
      </c>
      <c r="E134">
        <f t="shared" si="40"/>
        <v>-1.5666065357398855</v>
      </c>
      <c r="F134">
        <f t="shared" si="41"/>
        <v>19.506589897360072</v>
      </c>
      <c r="G134">
        <f t="shared" si="42"/>
        <v>0.65264520268945603</v>
      </c>
      <c r="H134">
        <v>-1</v>
      </c>
      <c r="I134">
        <f t="shared" si="43"/>
        <v>1.5322260791608446</v>
      </c>
      <c r="J134">
        <f t="shared" si="44"/>
        <v>-0.54654464927326307</v>
      </c>
      <c r="K134">
        <f t="shared" si="45"/>
        <v>0.83742996504231082</v>
      </c>
      <c r="L134">
        <f t="shared" si="46"/>
        <v>17.191623315466096</v>
      </c>
      <c r="M134">
        <f t="shared" si="47"/>
        <v>17.225372935039051</v>
      </c>
      <c r="N134">
        <f t="shared" si="48"/>
        <v>-9.2869711268226247</v>
      </c>
      <c r="O134">
        <f t="shared" si="49"/>
        <v>-0.53914485113593691</v>
      </c>
      <c r="P134">
        <f t="shared" si="50"/>
        <v>8.6703620091617388</v>
      </c>
      <c r="Q134">
        <f t="shared" si="51"/>
        <v>3.7300633173595057</v>
      </c>
      <c r="R134">
        <f t="shared" si="52"/>
        <v>-1.5511154035631909</v>
      </c>
    </row>
    <row r="135" spans="3:18">
      <c r="C135">
        <f t="shared" si="38"/>
        <v>3.7300633173595057</v>
      </c>
      <c r="D135">
        <f t="shared" si="39"/>
        <v>6.6593175771963296</v>
      </c>
      <c r="E135">
        <f t="shared" si="40"/>
        <v>5.2811787209226964</v>
      </c>
      <c r="F135">
        <f t="shared" si="41"/>
        <v>-2.8473203153141444</v>
      </c>
      <c r="G135">
        <f t="shared" si="42"/>
        <v>-2.2405078443067237</v>
      </c>
      <c r="H135">
        <v>-1</v>
      </c>
      <c r="I135">
        <f t="shared" si="43"/>
        <v>-0.44632738177688824</v>
      </c>
      <c r="J135">
        <f t="shared" si="44"/>
        <v>-0.91317227562894487</v>
      </c>
      <c r="K135">
        <f t="shared" si="45"/>
        <v>-0.4075737908927099</v>
      </c>
      <c r="L135">
        <f t="shared" si="46"/>
        <v>-3.6621328557897268</v>
      </c>
      <c r="M135">
        <f t="shared" si="47"/>
        <v>-1.4071376662313666</v>
      </c>
      <c r="N135">
        <f t="shared" si="48"/>
        <v>-5.8324990568880732</v>
      </c>
      <c r="O135">
        <f t="shared" si="49"/>
        <v>4.144938478200805</v>
      </c>
      <c r="P135">
        <f t="shared" si="50"/>
        <v>-8.8015653930524262</v>
      </c>
      <c r="Q135">
        <f t="shared" si="51"/>
        <v>3.7300633173595057</v>
      </c>
      <c r="R135">
        <f t="shared" si="52"/>
        <v>-0.28520401279463925</v>
      </c>
    </row>
    <row r="136" spans="3:18">
      <c r="C136">
        <f t="shared" si="38"/>
        <v>-0.28520401279463925</v>
      </c>
      <c r="D136">
        <f t="shared" si="39"/>
        <v>-9.9837184798222012</v>
      </c>
      <c r="E136">
        <f t="shared" si="40"/>
        <v>-4.0152673301541446</v>
      </c>
      <c r="F136">
        <f t="shared" si="41"/>
        <v>-16.643036057018531</v>
      </c>
      <c r="G136">
        <f t="shared" si="42"/>
        <v>-0.11426765022313345</v>
      </c>
      <c r="H136">
        <v>-1</v>
      </c>
      <c r="I136">
        <f t="shared" si="43"/>
        <v>-8.7513832484283487</v>
      </c>
      <c r="J136">
        <f t="shared" si="44"/>
        <v>-0.11352887526084451</v>
      </c>
      <c r="K136">
        <f t="shared" si="45"/>
        <v>-0.99353469717066634</v>
      </c>
      <c r="L136">
        <f t="shared" si="46"/>
        <v>16.991282572774399</v>
      </c>
      <c r="M136">
        <f t="shared" si="47"/>
        <v>-0.15726493070161274</v>
      </c>
      <c r="N136">
        <f t="shared" si="48"/>
        <v>17.119821513946736</v>
      </c>
      <c r="O136">
        <f t="shared" si="49"/>
        <v>-108.859753014034</v>
      </c>
      <c r="P136">
        <f t="shared" si="50"/>
        <v>-41.030956871258027</v>
      </c>
      <c r="Q136">
        <f t="shared" si="51"/>
        <v>-0.28520401279463931</v>
      </c>
      <c r="R136">
        <f t="shared" si="52"/>
        <v>-0.46837315080991332</v>
      </c>
    </row>
    <row r="137" spans="3:18">
      <c r="C137">
        <f t="shared" si="38"/>
        <v>-0.46837315080991332</v>
      </c>
      <c r="D137">
        <f t="shared" si="39"/>
        <v>9.9560286443140313</v>
      </c>
      <c r="E137">
        <f t="shared" si="40"/>
        <v>-0.18316913801527407</v>
      </c>
      <c r="F137">
        <f t="shared" si="41"/>
        <v>19.939747124136233</v>
      </c>
      <c r="G137">
        <f t="shared" si="42"/>
        <v>0.18817669877934914</v>
      </c>
      <c r="H137">
        <v>-1</v>
      </c>
      <c r="I137">
        <f t="shared" si="43"/>
        <v>5.3141542310324654</v>
      </c>
      <c r="J137">
        <f t="shared" si="44"/>
        <v>-0.18493093662166779</v>
      </c>
      <c r="K137">
        <f t="shared" si="45"/>
        <v>0.98275151929683258</v>
      </c>
      <c r="L137">
        <f t="shared" si="46"/>
        <v>19.629690420892878</v>
      </c>
      <c r="M137">
        <f t="shared" si="47"/>
        <v>7.0771049322429258</v>
      </c>
      <c r="N137">
        <f t="shared" si="48"/>
        <v>-18.642469044781684</v>
      </c>
      <c r="O137">
        <f t="shared" si="49"/>
        <v>-2.6341942394901556</v>
      </c>
      <c r="P137">
        <f t="shared" si="50"/>
        <v>8.7222427885187042</v>
      </c>
      <c r="Q137">
        <f t="shared" si="51"/>
        <v>4.6691456537967904</v>
      </c>
      <c r="R137">
        <f t="shared" si="52"/>
        <v>-0.46837315080991482</v>
      </c>
    </row>
    <row r="138" spans="3:18">
      <c r="C138">
        <f t="shared" si="38"/>
        <v>4.6691456537967904</v>
      </c>
      <c r="D138">
        <f t="shared" si="39"/>
        <v>-3.5771937960532973</v>
      </c>
      <c r="E138">
        <f t="shared" si="40"/>
        <v>5.137518804606704</v>
      </c>
      <c r="F138">
        <f t="shared" si="41"/>
        <v>-13.533222440367329</v>
      </c>
      <c r="G138">
        <f t="shared" si="42"/>
        <v>5.2210150413972416</v>
      </c>
      <c r="H138">
        <v>-1</v>
      </c>
      <c r="I138">
        <f t="shared" si="43"/>
        <v>0.19153363705544529</v>
      </c>
      <c r="J138">
        <f t="shared" si="44"/>
        <v>-0.98214715863046909</v>
      </c>
      <c r="K138">
        <f t="shared" si="45"/>
        <v>0.18811421741616513</v>
      </c>
      <c r="L138">
        <f t="shared" si="46"/>
        <v>-7.5915910448436632</v>
      </c>
      <c r="M138">
        <f t="shared" si="47"/>
        <v>-9.7746003437487303</v>
      </c>
      <c r="N138">
        <f t="shared" si="48"/>
        <v>-10.677050023678662</v>
      </c>
      <c r="O138">
        <f t="shared" si="49"/>
        <v>1.092325992694636</v>
      </c>
      <c r="P138">
        <f t="shared" si="50"/>
        <v>-8.6774229573727215</v>
      </c>
      <c r="Q138">
        <f t="shared" si="51"/>
        <v>4.6691456537967895</v>
      </c>
      <c r="R138">
        <f t="shared" si="52"/>
        <v>-1.0187496301298162</v>
      </c>
    </row>
    <row r="139" spans="3:18">
      <c r="C139">
        <f t="shared" si="38"/>
        <v>-1.0187496301298162</v>
      </c>
      <c r="D139">
        <f t="shared" si="39"/>
        <v>-9.7902296584115653</v>
      </c>
      <c r="E139">
        <f t="shared" si="40"/>
        <v>-5.6878952839266068</v>
      </c>
      <c r="F139">
        <f t="shared" si="41"/>
        <v>-6.213035862358268</v>
      </c>
      <c r="G139">
        <f t="shared" si="42"/>
        <v>-0.41623114704138831</v>
      </c>
      <c r="H139">
        <v>-1</v>
      </c>
      <c r="I139">
        <f t="shared" si="43"/>
        <v>-2.4025112178848165</v>
      </c>
      <c r="J139">
        <f t="shared" si="44"/>
        <v>-0.3842727571940488</v>
      </c>
      <c r="K139">
        <f t="shared" si="45"/>
        <v>-0.92321960988623053</v>
      </c>
      <c r="L139">
        <f t="shared" si="46"/>
        <v>7.9216997484410641</v>
      </c>
      <c r="M139">
        <f t="shared" si="47"/>
        <v>0.4002915240670939</v>
      </c>
      <c r="N139">
        <f t="shared" si="48"/>
        <v>8.413901240424952</v>
      </c>
      <c r="O139">
        <f t="shared" si="49"/>
        <v>21.019433923898614</v>
      </c>
      <c r="P139">
        <f t="shared" si="50"/>
        <v>11.623310877098259</v>
      </c>
      <c r="Q139">
        <f t="shared" si="51"/>
        <v>-7.7285885812794095E-2</v>
      </c>
      <c r="R139">
        <f t="shared" si="52"/>
        <v>-1.0187496301298165</v>
      </c>
    </row>
    <row r="140" spans="3:18">
      <c r="C140">
        <f t="shared" si="38"/>
        <v>-7.7285885812794095E-2</v>
      </c>
      <c r="D140">
        <f t="shared" si="39"/>
        <v>9.9988053070062595</v>
      </c>
      <c r="E140">
        <f t="shared" si="40"/>
        <v>0.94146374431702218</v>
      </c>
      <c r="F140">
        <f t="shared" si="41"/>
        <v>19.789034965417827</v>
      </c>
      <c r="G140">
        <f t="shared" si="42"/>
        <v>3.0918048082660087E-2</v>
      </c>
      <c r="H140">
        <v>-1</v>
      </c>
      <c r="I140">
        <f t="shared" si="43"/>
        <v>32.343568304392235</v>
      </c>
      <c r="J140">
        <f t="shared" si="44"/>
        <v>-3.0903280990663765E-2</v>
      </c>
      <c r="K140">
        <f t="shared" si="45"/>
        <v>0.9995223795513597</v>
      </c>
      <c r="L140">
        <f t="shared" si="46"/>
        <v>19.750488999026331</v>
      </c>
      <c r="M140">
        <f t="shared" si="47"/>
        <v>2.1621735667968709</v>
      </c>
      <c r="N140">
        <f t="shared" si="48"/>
        <v>-19.693076557801675</v>
      </c>
      <c r="O140">
        <f t="shared" si="49"/>
        <v>-9.1079998665305002</v>
      </c>
      <c r="P140">
        <f t="shared" si="50"/>
        <v>9.2948854693386398</v>
      </c>
      <c r="Q140">
        <f t="shared" si="51"/>
        <v>2.0244349060579898</v>
      </c>
      <c r="R140">
        <f t="shared" si="52"/>
        <v>-7.7285885812793914E-2</v>
      </c>
    </row>
    <row r="141" spans="3:18">
      <c r="C141">
        <f t="shared" si="38"/>
        <v>2.0244349060579898</v>
      </c>
      <c r="D141">
        <f t="shared" si="39"/>
        <v>-9.143667384837217</v>
      </c>
      <c r="E141">
        <f t="shared" si="40"/>
        <v>2.1017207918707839</v>
      </c>
      <c r="F141">
        <f t="shared" si="41"/>
        <v>-19.142472691843476</v>
      </c>
      <c r="G141">
        <f t="shared" si="42"/>
        <v>0.88561178829189469</v>
      </c>
      <c r="H141">
        <v>-1</v>
      </c>
      <c r="I141">
        <f t="shared" si="43"/>
        <v>1.129162928068888</v>
      </c>
      <c r="J141">
        <f t="shared" si="44"/>
        <v>-0.66299224465004059</v>
      </c>
      <c r="K141">
        <f t="shared" si="45"/>
        <v>0.74862626425600431</v>
      </c>
      <c r="L141">
        <f t="shared" si="46"/>
        <v>-15.723982405347433</v>
      </c>
      <c r="M141">
        <f t="shared" si="47"/>
        <v>-18.748035987647295</v>
      </c>
      <c r="N141">
        <f t="shared" si="48"/>
        <v>4.4002997228413037</v>
      </c>
      <c r="O141">
        <f t="shared" si="49"/>
        <v>-0.23470723684019879</v>
      </c>
      <c r="P141">
        <f t="shared" si="50"/>
        <v>-8.6685178618734984</v>
      </c>
      <c r="Q141">
        <f t="shared" si="51"/>
        <v>2.0244349060579925</v>
      </c>
      <c r="R141">
        <f t="shared" si="52"/>
        <v>-3.0278972882483237</v>
      </c>
    </row>
    <row r="142" spans="3:18">
      <c r="C142">
        <f t="shared" si="38"/>
        <v>-3.0278972882483237</v>
      </c>
      <c r="D142">
        <f t="shared" si="39"/>
        <v>-7.9578484559128038</v>
      </c>
      <c r="E142">
        <f t="shared" si="40"/>
        <v>-5.0523321943063131</v>
      </c>
      <c r="F142">
        <f t="shared" si="41"/>
        <v>1.1858189289244132</v>
      </c>
      <c r="G142">
        <f t="shared" si="42"/>
        <v>-1.52196780575712</v>
      </c>
      <c r="H142">
        <v>-1</v>
      </c>
      <c r="I142">
        <f t="shared" si="43"/>
        <v>-0.65704412157558012</v>
      </c>
      <c r="J142">
        <f t="shared" si="44"/>
        <v>-0.83574334924375893</v>
      </c>
      <c r="K142">
        <f t="shared" si="45"/>
        <v>-0.54912025476649884</v>
      </c>
      <c r="L142">
        <f t="shared" si="46"/>
        <v>3.5712958372037171</v>
      </c>
      <c r="M142">
        <f t="shared" si="47"/>
        <v>0.91704129394354439</v>
      </c>
      <c r="N142">
        <f t="shared" si="48"/>
        <v>5.1079606888680971</v>
      </c>
      <c r="O142">
        <f t="shared" si="49"/>
        <v>5.5700443618000888</v>
      </c>
      <c r="P142">
        <f t="shared" si="50"/>
        <v>8.9076737626045492</v>
      </c>
      <c r="Q142">
        <f t="shared" si="51"/>
        <v>0.19474499048567107</v>
      </c>
      <c r="R142">
        <f t="shared" si="52"/>
        <v>-3.0278972882483233</v>
      </c>
    </row>
    <row r="143" spans="3:18">
      <c r="C143">
        <f t="shared" si="38"/>
        <v>0.19474499048567107</v>
      </c>
      <c r="D143">
        <f t="shared" si="39"/>
        <v>9.9924119988480733</v>
      </c>
      <c r="E143">
        <f t="shared" si="40"/>
        <v>3.2226422787339946</v>
      </c>
      <c r="F143">
        <f t="shared" si="41"/>
        <v>17.950260454760876</v>
      </c>
      <c r="G143">
        <f t="shared" si="42"/>
        <v>-7.7957150088735855E-2</v>
      </c>
      <c r="H143">
        <v>-1</v>
      </c>
      <c r="I143">
        <f t="shared" si="43"/>
        <v>-12.827559740982521</v>
      </c>
      <c r="J143">
        <f t="shared" si="44"/>
        <v>-7.7721339202724921E-2</v>
      </c>
      <c r="K143">
        <f t="shared" si="45"/>
        <v>-0.99697512177212066</v>
      </c>
      <c r="L143">
        <f t="shared" si="46"/>
        <v>-18.146431176401034</v>
      </c>
      <c r="M143">
        <f t="shared" si="47"/>
        <v>0.40191241317405968</v>
      </c>
      <c r="N143">
        <f t="shared" si="48"/>
        <v>-18.232820408882777</v>
      </c>
      <c r="O143">
        <f t="shared" si="49"/>
        <v>-45.365158704333254</v>
      </c>
      <c r="P143">
        <f t="shared" si="50"/>
        <v>18.827049399104411</v>
      </c>
      <c r="Q143">
        <f t="shared" si="51"/>
        <v>0.63366729658215337</v>
      </c>
      <c r="R143">
        <f t="shared" si="52"/>
        <v>0.19474499048567107</v>
      </c>
    </row>
    <row r="144" spans="3:18">
      <c r="C144">
        <f t="shared" si="38"/>
        <v>0.63366729658215337</v>
      </c>
      <c r="D144">
        <f t="shared" si="39"/>
        <v>-9.9193680760907874</v>
      </c>
      <c r="E144">
        <f t="shared" si="40"/>
        <v>0.43892230609648231</v>
      </c>
      <c r="F144">
        <f t="shared" si="41"/>
        <v>-19.911780074938861</v>
      </c>
      <c r="G144">
        <f t="shared" si="42"/>
        <v>0.25552728428719867</v>
      </c>
      <c r="H144">
        <v>-1</v>
      </c>
      <c r="I144">
        <f t="shared" si="43"/>
        <v>3.9134764132508635</v>
      </c>
      <c r="J144">
        <f t="shared" si="44"/>
        <v>-0.24757255547085869</v>
      </c>
      <c r="K144">
        <f t="shared" si="45"/>
        <v>0.96886935640344651</v>
      </c>
      <c r="L144">
        <f t="shared" si="46"/>
        <v>-19.400578663026455</v>
      </c>
      <c r="M144">
        <f t="shared" si="47"/>
        <v>-9.1671793683412659</v>
      </c>
      <c r="N144">
        <f t="shared" si="48"/>
        <v>17.681472251262896</v>
      </c>
      <c r="O144">
        <f t="shared" si="49"/>
        <v>-1.9287800031845814</v>
      </c>
      <c r="P144">
        <f t="shared" si="50"/>
        <v>-8.6971632657710956</v>
      </c>
      <c r="Q144">
        <f t="shared" si="51"/>
        <v>0.63366729658215415</v>
      </c>
      <c r="R144">
        <f t="shared" si="52"/>
        <v>-4.9793918428380843</v>
      </c>
    </row>
    <row r="145" spans="3:18">
      <c r="C145">
        <f t="shared" si="38"/>
        <v>-4.9793918428380843</v>
      </c>
      <c r="D145">
        <f t="shared" si="39"/>
        <v>0.9069881487154241</v>
      </c>
      <c r="E145">
        <f t="shared" si="40"/>
        <v>-5.6130591394202378</v>
      </c>
      <c r="F145">
        <f t="shared" si="41"/>
        <v>10.826356224806212</v>
      </c>
      <c r="G145">
        <f t="shared" si="42"/>
        <v>21.960118662588673</v>
      </c>
      <c r="H145">
        <v>-1</v>
      </c>
      <c r="I145">
        <f t="shared" si="43"/>
        <v>4.5537094556032755E-2</v>
      </c>
      <c r="J145">
        <f t="shared" si="44"/>
        <v>-0.99896479620167411</v>
      </c>
      <c r="K145">
        <f t="shared" si="45"/>
        <v>4.5489954382783623E-2</v>
      </c>
      <c r="L145">
        <f t="shared" si="46"/>
        <v>6.0997389300770815</v>
      </c>
      <c r="M145">
        <f t="shared" si="47"/>
        <v>6.5737897749155012</v>
      </c>
      <c r="N145">
        <f t="shared" si="48"/>
        <v>10.271402533454021</v>
      </c>
      <c r="O145">
        <f t="shared" si="49"/>
        <v>1.5624780963711375</v>
      </c>
      <c r="P145">
        <f t="shared" si="50"/>
        <v>8.6871788363990454</v>
      </c>
      <c r="Q145">
        <f t="shared" si="51"/>
        <v>0.76488638787578678</v>
      </c>
      <c r="R145">
        <f t="shared" si="52"/>
        <v>-4.9793918428380843</v>
      </c>
    </row>
    <row r="146" spans="3:18">
      <c r="C146">
        <f t="shared" si="38"/>
        <v>0.76488638787578678</v>
      </c>
      <c r="D146">
        <f t="shared" si="39"/>
        <v>9.8822970636673997</v>
      </c>
      <c r="E146">
        <f t="shared" si="40"/>
        <v>5.7442782307138707</v>
      </c>
      <c r="F146">
        <f t="shared" si="41"/>
        <v>8.9753089149519756</v>
      </c>
      <c r="G146">
        <f t="shared" si="42"/>
        <v>-0.30959862183779824</v>
      </c>
      <c r="H146">
        <v>-1</v>
      </c>
      <c r="I146">
        <f t="shared" si="43"/>
        <v>-3.2299885382691071</v>
      </c>
      <c r="J146">
        <f t="shared" si="44"/>
        <v>-0.29574894485998421</v>
      </c>
      <c r="K146">
        <f t="shared" si="45"/>
        <v>-0.95526570210293116</v>
      </c>
      <c r="L146">
        <f t="shared" si="46"/>
        <v>-10.272668997948101</v>
      </c>
      <c r="M146">
        <f t="shared" si="47"/>
        <v>-0.33198380336417355</v>
      </c>
      <c r="N146">
        <f t="shared" si="48"/>
        <v>-10.650947810639837</v>
      </c>
      <c r="O146">
        <f t="shared" si="49"/>
        <v>32.082733262008432</v>
      </c>
      <c r="P146">
        <f t="shared" si="50"/>
        <v>-14.657348894292587</v>
      </c>
      <c r="Q146">
        <f t="shared" si="51"/>
        <v>0.76488638787578678</v>
      </c>
      <c r="R146">
        <f t="shared" si="52"/>
        <v>0.14529847183487879</v>
      </c>
    </row>
    <row r="147" spans="3:18">
      <c r="C147">
        <f t="shared" si="38"/>
        <v>0.14529847183487879</v>
      </c>
      <c r="D147">
        <f t="shared" si="39"/>
        <v>-9.995776779036726</v>
      </c>
      <c r="E147">
        <f t="shared" si="40"/>
        <v>-0.61958791604090802</v>
      </c>
      <c r="F147">
        <f t="shared" si="41"/>
        <v>-19.878073842704126</v>
      </c>
      <c r="G147">
        <f t="shared" si="42"/>
        <v>5.814394420635749E-2</v>
      </c>
      <c r="H147">
        <v>-1</v>
      </c>
      <c r="I147">
        <f t="shared" si="43"/>
        <v>17.198695644913947</v>
      </c>
      <c r="J147">
        <f t="shared" si="44"/>
        <v>-5.8045908563021394E-2</v>
      </c>
      <c r="K147">
        <f t="shared" si="45"/>
        <v>0.99831391480790921</v>
      </c>
      <c r="L147">
        <f t="shared" si="46"/>
        <v>-19.80859317322939</v>
      </c>
      <c r="M147">
        <f t="shared" si="47"/>
        <v>-2.9192034922316341</v>
      </c>
      <c r="N147">
        <f t="shared" si="48"/>
        <v>19.672314552503586</v>
      </c>
      <c r="O147">
        <f t="shared" si="49"/>
        <v>-6.7389322480786547</v>
      </c>
      <c r="P147">
        <f t="shared" si="50"/>
        <v>-9.0166202215921132</v>
      </c>
      <c r="Q147">
        <f t="shared" si="51"/>
        <v>0.14529847183487868</v>
      </c>
      <c r="R147">
        <f t="shared" si="52"/>
        <v>-2.604656826854292</v>
      </c>
    </row>
    <row r="148" spans="3:18">
      <c r="C148">
        <f t="shared" si="38"/>
        <v>-2.604656826854292</v>
      </c>
      <c r="D148">
        <f t="shared" si="39"/>
        <v>8.5359856640744951</v>
      </c>
      <c r="E148">
        <f t="shared" si="40"/>
        <v>-2.7499552986891707</v>
      </c>
      <c r="F148">
        <f t="shared" si="41"/>
        <v>18.531762443111219</v>
      </c>
      <c r="G148">
        <f t="shared" si="42"/>
        <v>1.2205535151337201</v>
      </c>
      <c r="H148">
        <v>-1</v>
      </c>
      <c r="I148">
        <f t="shared" si="43"/>
        <v>0.81930041378844665</v>
      </c>
      <c r="J148">
        <f t="shared" si="44"/>
        <v>-0.77353305734982103</v>
      </c>
      <c r="K148">
        <f t="shared" si="45"/>
        <v>0.63375595396575068</v>
      </c>
      <c r="L148">
        <f t="shared" si="46"/>
        <v>13.871796115570996</v>
      </c>
      <c r="M148">
        <f t="shared" si="47"/>
        <v>18.710630421732837</v>
      </c>
      <c r="N148">
        <f t="shared" si="48"/>
        <v>0.94909568222703555</v>
      </c>
      <c r="O148">
        <f t="shared" si="49"/>
        <v>5.0724944100474491E-2</v>
      </c>
      <c r="P148">
        <f t="shared" si="50"/>
        <v>8.6681067360175987</v>
      </c>
      <c r="Q148">
        <f t="shared" si="51"/>
        <v>2.384953537270587</v>
      </c>
      <c r="R148">
        <f t="shared" si="52"/>
        <v>-2.6046568268542925</v>
      </c>
    </row>
    <row r="149" spans="3:18">
      <c r="C149">
        <f t="shared" si="38"/>
        <v>2.384953537270587</v>
      </c>
      <c r="D149">
        <f t="shared" si="39"/>
        <v>8.7890833708778775</v>
      </c>
      <c r="E149">
        <f t="shared" si="40"/>
        <v>4.9896103641248786</v>
      </c>
      <c r="F149">
        <f t="shared" si="41"/>
        <v>0.25309770680338239</v>
      </c>
      <c r="G149">
        <f t="shared" si="42"/>
        <v>-1.085416276820399</v>
      </c>
      <c r="H149">
        <v>-1</v>
      </c>
      <c r="I149">
        <f t="shared" si="43"/>
        <v>-0.92130551324454424</v>
      </c>
      <c r="J149">
        <f t="shared" si="44"/>
        <v>-0.73545242063108995</v>
      </c>
      <c r="K149">
        <f t="shared" si="45"/>
        <v>-0.67757636985646885</v>
      </c>
      <c r="L149">
        <f t="shared" si="46"/>
        <v>-3.841114045696449</v>
      </c>
      <c r="M149">
        <f t="shared" si="47"/>
        <v>-0.66030288153018635</v>
      </c>
      <c r="N149">
        <f t="shared" si="48"/>
        <v>-4.9521985157720065</v>
      </c>
      <c r="O149">
        <f t="shared" si="49"/>
        <v>7.499889299734356</v>
      </c>
      <c r="P149">
        <f t="shared" si="50"/>
        <v>-9.097804143661401</v>
      </c>
      <c r="Q149">
        <f t="shared" si="51"/>
        <v>2.384953537270587</v>
      </c>
      <c r="R149">
        <f t="shared" si="52"/>
        <v>-0.11991106456445716</v>
      </c>
    </row>
    <row r="150" spans="3:18">
      <c r="C150">
        <f t="shared" si="38"/>
        <v>-0.11991106456445716</v>
      </c>
      <c r="D150">
        <f t="shared" si="39"/>
        <v>-9.9971238537081284</v>
      </c>
      <c r="E150">
        <f t="shared" si="40"/>
        <v>-2.504864601835044</v>
      </c>
      <c r="F150">
        <f t="shared" si="41"/>
        <v>-18.786207224586008</v>
      </c>
      <c r="G150">
        <f t="shared" si="42"/>
        <v>-4.7978225065194051E-2</v>
      </c>
      <c r="H150">
        <v>-1</v>
      </c>
      <c r="I150">
        <f t="shared" si="43"/>
        <v>-20.842788549204858</v>
      </c>
      <c r="J150">
        <f t="shared" si="44"/>
        <v>-4.79230994376783E-2</v>
      </c>
      <c r="K150">
        <f t="shared" si="45"/>
        <v>-0.99885102820204696</v>
      </c>
      <c r="L150">
        <f t="shared" si="46"/>
        <v>18.884663277686119</v>
      </c>
      <c r="M150">
        <f t="shared" si="47"/>
        <v>-0.69484140962779661</v>
      </c>
      <c r="N150">
        <f t="shared" si="48"/>
        <v>18.93972343974643</v>
      </c>
      <c r="O150">
        <f t="shared" si="49"/>
        <v>-27.257620483344262</v>
      </c>
      <c r="P150">
        <f t="shared" si="50"/>
        <v>-13.265614143359892</v>
      </c>
      <c r="Q150">
        <f t="shared" si="51"/>
        <v>-0.11991106456445716</v>
      </c>
      <c r="R150">
        <f t="shared" si="52"/>
        <v>-0.84822758634762963</v>
      </c>
    </row>
    <row r="151" spans="3:18">
      <c r="C151">
        <f t="shared" si="38"/>
        <v>-0.84822758634762963</v>
      </c>
      <c r="D151">
        <f t="shared" si="39"/>
        <v>9.8550514888069198</v>
      </c>
      <c r="E151">
        <f t="shared" si="40"/>
        <v>-0.72831652178317241</v>
      </c>
      <c r="F151">
        <f t="shared" si="41"/>
        <v>19.852175342515046</v>
      </c>
      <c r="G151">
        <f t="shared" si="42"/>
        <v>0.34428134132470917</v>
      </c>
      <c r="H151">
        <v>-1</v>
      </c>
      <c r="I151">
        <f t="shared" si="43"/>
        <v>2.9046012082799728</v>
      </c>
      <c r="J151">
        <f t="shared" si="44"/>
        <v>-0.32552903999009425</v>
      </c>
      <c r="K151">
        <f t="shared" si="45"/>
        <v>0.94553204288544734</v>
      </c>
      <c r="L151">
        <f t="shared" si="46"/>
        <v>19.007956085473356</v>
      </c>
      <c r="M151">
        <f t="shared" si="47"/>
        <v>11.64696687157285</v>
      </c>
      <c r="N151">
        <f t="shared" si="48"/>
        <v>-16.093087754633942</v>
      </c>
      <c r="O151">
        <f t="shared" si="49"/>
        <v>-1.3817406653669542</v>
      </c>
      <c r="P151">
        <f t="shared" si="50"/>
        <v>8.68302093926434</v>
      </c>
      <c r="Q151">
        <f t="shared" si="51"/>
        <v>4.9089019168549957</v>
      </c>
      <c r="R151">
        <f t="shared" si="52"/>
        <v>-0.84822758634762963</v>
      </c>
    </row>
    <row r="152" spans="3:18">
      <c r="C152">
        <f t="shared" si="38"/>
        <v>4.9089019168549957</v>
      </c>
      <c r="D152">
        <f t="shared" si="39"/>
        <v>1.9001915384480013</v>
      </c>
      <c r="E152">
        <f t="shared" si="40"/>
        <v>5.7571295032026253</v>
      </c>
      <c r="F152">
        <f t="shared" si="41"/>
        <v>-7.9548599503589186</v>
      </c>
      <c r="G152">
        <f t="shared" si="42"/>
        <v>-10.333488635286495</v>
      </c>
      <c r="H152">
        <v>-1</v>
      </c>
      <c r="I152">
        <f t="shared" si="43"/>
        <v>-9.6772739129477467E-2</v>
      </c>
      <c r="J152">
        <f t="shared" si="44"/>
        <v>-0.99535015235015945</v>
      </c>
      <c r="K152">
        <f t="shared" si="45"/>
        <v>-9.632276063586763E-2</v>
      </c>
      <c r="L152">
        <f t="shared" si="46"/>
        <v>-4.9641256572220582</v>
      </c>
      <c r="M152">
        <f t="shared" si="47"/>
        <v>-4.1249569551999965</v>
      </c>
      <c r="N152">
        <f t="shared" si="48"/>
        <v>-8.9111765252528574</v>
      </c>
      <c r="O152">
        <f t="shared" si="49"/>
        <v>2.1603077612771848</v>
      </c>
      <c r="P152">
        <f t="shared" si="50"/>
        <v>-8.7045473718822954</v>
      </c>
      <c r="Q152">
        <f t="shared" si="51"/>
        <v>4.9089019168549965</v>
      </c>
      <c r="R152">
        <f t="shared" si="52"/>
        <v>-0.5695332908454106</v>
      </c>
    </row>
    <row r="153" spans="3:18">
      <c r="C153">
        <f t="shared" si="38"/>
        <v>-0.5695332908454106</v>
      </c>
      <c r="D153">
        <f t="shared" si="39"/>
        <v>-9.9349145604013724</v>
      </c>
      <c r="E153">
        <f t="shared" si="40"/>
        <v>-5.4784352077004064</v>
      </c>
      <c r="F153">
        <f t="shared" si="41"/>
        <v>-11.835106098849373</v>
      </c>
      <c r="G153">
        <f t="shared" si="42"/>
        <v>-0.22930576297674829</v>
      </c>
      <c r="H153">
        <v>-1</v>
      </c>
      <c r="I153">
        <f t="shared" si="43"/>
        <v>-4.3609893925840861</v>
      </c>
      <c r="J153">
        <f t="shared" si="44"/>
        <v>-0.22350496703943074</v>
      </c>
      <c r="K153">
        <f t="shared" si="45"/>
        <v>-0.97470279044881325</v>
      </c>
      <c r="L153">
        <f t="shared" si="46"/>
        <v>12.760168420330988</v>
      </c>
      <c r="M153">
        <f t="shared" si="47"/>
        <v>0.22548683670691805</v>
      </c>
      <c r="N153">
        <f t="shared" si="48"/>
        <v>13.039637432937507</v>
      </c>
      <c r="O153">
        <f t="shared" si="49"/>
        <v>57.828818849794281</v>
      </c>
      <c r="P153">
        <f t="shared" si="50"/>
        <v>23.000522944825072</v>
      </c>
      <c r="Q153">
        <f t="shared" si="51"/>
        <v>-0.22498560471638113</v>
      </c>
      <c r="R153">
        <f t="shared" si="52"/>
        <v>-0.5695332908454106</v>
      </c>
    </row>
    <row r="154" spans="3:18">
      <c r="C154">
        <f t="shared" si="38"/>
        <v>-0.22498560471638113</v>
      </c>
      <c r="D154">
        <f t="shared" si="39"/>
        <v>9.9898711658700456</v>
      </c>
      <c r="E154">
        <f t="shared" si="40"/>
        <v>0.34454768612902947</v>
      </c>
      <c r="F154">
        <f t="shared" si="41"/>
        <v>19.924785726271416</v>
      </c>
      <c r="G154">
        <f t="shared" si="42"/>
        <v>9.0085487983082108E-2</v>
      </c>
      <c r="H154">
        <v>-1</v>
      </c>
      <c r="I154">
        <f t="shared" si="43"/>
        <v>11.100567054571522</v>
      </c>
      <c r="J154">
        <f t="shared" si="44"/>
        <v>-8.9722158250917367E-2</v>
      </c>
      <c r="K154">
        <f t="shared" si="45"/>
        <v>0.9959668339451857</v>
      </c>
      <c r="L154">
        <f t="shared" si="46"/>
        <v>19.813512194810915</v>
      </c>
      <c r="M154">
        <f t="shared" si="47"/>
        <v>3.8999698394276416</v>
      </c>
      <c r="N154">
        <f t="shared" si="48"/>
        <v>-19.542416293728891</v>
      </c>
      <c r="O154">
        <f t="shared" si="49"/>
        <v>-5.0109147245602621</v>
      </c>
      <c r="P154">
        <f t="shared" si="50"/>
        <v>8.8624874863826371</v>
      </c>
      <c r="Q154">
        <f t="shared" si="51"/>
        <v>3.276190569271388</v>
      </c>
      <c r="R154">
        <f t="shared" si="52"/>
        <v>-0.22498560471637966</v>
      </c>
    </row>
    <row r="155" spans="3:18">
      <c r="C155">
        <f t="shared" si="38"/>
        <v>3.276190569271388</v>
      </c>
      <c r="D155">
        <f t="shared" si="39"/>
        <v>-7.5542240776448288</v>
      </c>
      <c r="E155">
        <f t="shared" si="40"/>
        <v>3.5011761739877691</v>
      </c>
      <c r="F155">
        <f t="shared" si="41"/>
        <v>-17.544095243514874</v>
      </c>
      <c r="G155">
        <f t="shared" si="42"/>
        <v>1.7347595388209887</v>
      </c>
      <c r="H155">
        <v>-1</v>
      </c>
      <c r="I155">
        <f t="shared" si="43"/>
        <v>0.57644876861702665</v>
      </c>
      <c r="J155">
        <f t="shared" si="44"/>
        <v>-0.86636340033548587</v>
      </c>
      <c r="K155">
        <f t="shared" si="45"/>
        <v>0.49941411529825092</v>
      </c>
      <c r="L155">
        <f t="shared" si="46"/>
        <v>-11.795059700017863</v>
      </c>
      <c r="M155">
        <f t="shared" si="47"/>
        <v>-16.936439883747294</v>
      </c>
      <c r="N155">
        <f t="shared" si="48"/>
        <v>-5.7628566335659279</v>
      </c>
      <c r="O155">
        <f t="shared" si="49"/>
        <v>0.34026375514113416</v>
      </c>
      <c r="P155">
        <f t="shared" si="50"/>
        <v>-8.668992983303081</v>
      </c>
      <c r="Q155">
        <f t="shared" si="51"/>
        <v>3.2761905692713884</v>
      </c>
      <c r="R155">
        <f t="shared" si="52"/>
        <v>-1.8428075802501711</v>
      </c>
    </row>
    <row r="156" spans="3:18">
      <c r="C156">
        <f t="shared" si="38"/>
        <v>-1.8428075802501711</v>
      </c>
      <c r="D156">
        <f t="shared" si="39"/>
        <v>-9.2960336105615511</v>
      </c>
      <c r="E156">
        <f t="shared" si="40"/>
        <v>-5.1189981495215591</v>
      </c>
      <c r="F156">
        <f t="shared" si="41"/>
        <v>-1.7418095329167222</v>
      </c>
      <c r="G156">
        <f t="shared" si="42"/>
        <v>-0.792943596140398</v>
      </c>
      <c r="H156">
        <v>-1</v>
      </c>
      <c r="I156">
        <f t="shared" si="43"/>
        <v>-1.2611237481044499</v>
      </c>
      <c r="J156">
        <f t="shared" si="44"/>
        <v>-0.62131781880245973</v>
      </c>
      <c r="K156">
        <f t="shared" si="45"/>
        <v>-0.78355865641223943</v>
      </c>
      <c r="L156">
        <f t="shared" si="46"/>
        <v>4.5453347020528199</v>
      </c>
      <c r="M156">
        <f t="shared" si="47"/>
        <v>0.52919673609161322</v>
      </c>
      <c r="N156">
        <f t="shared" si="48"/>
        <v>5.3812631712521464</v>
      </c>
      <c r="O156">
        <f t="shared" si="49"/>
        <v>10.168738399627157</v>
      </c>
      <c r="P156">
        <f t="shared" si="50"/>
        <v>9.4429945938523687</v>
      </c>
      <c r="Q156">
        <f t="shared" si="51"/>
        <v>5.4717366924335202E-2</v>
      </c>
      <c r="R156">
        <f t="shared" si="52"/>
        <v>-1.8428075802501716</v>
      </c>
    </row>
    <row r="157" spans="3:18">
      <c r="C157">
        <f t="shared" si="38"/>
        <v>5.4717366924335202E-2</v>
      </c>
      <c r="D157">
        <f t="shared" si="39"/>
        <v>9.9994011840223447</v>
      </c>
      <c r="E157">
        <f t="shared" si="40"/>
        <v>1.8975249471745064</v>
      </c>
      <c r="F157">
        <f t="shared" si="41"/>
        <v>19.295434794583898</v>
      </c>
      <c r="G157">
        <f t="shared" si="42"/>
        <v>-2.1888257473563901E-2</v>
      </c>
      <c r="H157">
        <v>-1</v>
      </c>
      <c r="I157">
        <f t="shared" si="43"/>
        <v>-45.686597081004528</v>
      </c>
      <c r="J157">
        <f t="shared" si="44"/>
        <v>-2.1883016070560288E-2</v>
      </c>
      <c r="K157">
        <f t="shared" si="45"/>
        <v>-0.99976053813283483</v>
      </c>
      <c r="L157">
        <f t="shared" si="46"/>
        <v>-19.332337842653533</v>
      </c>
      <c r="M157">
        <f t="shared" si="47"/>
        <v>1.0514252277899301</v>
      </c>
      <c r="N157">
        <f t="shared" si="48"/>
        <v>-19.359982175290227</v>
      </c>
      <c r="O157">
        <f t="shared" si="49"/>
        <v>-18.413085080699872</v>
      </c>
      <c r="P157">
        <f t="shared" si="50"/>
        <v>11.006916716592002</v>
      </c>
      <c r="Q157">
        <f t="shared" si="51"/>
        <v>1.1268957878930304</v>
      </c>
      <c r="R157">
        <f t="shared" si="52"/>
        <v>5.4717366924335181E-2</v>
      </c>
    </row>
    <row r="158" spans="3:18">
      <c r="C158">
        <f t="shared" si="38"/>
        <v>1.1268957878930304</v>
      </c>
      <c r="D158">
        <f t="shared" si="39"/>
        <v>-9.7427113029646826</v>
      </c>
      <c r="E158">
        <f t="shared" si="40"/>
        <v>1.0721784209686951</v>
      </c>
      <c r="F158">
        <f t="shared" si="41"/>
        <v>-19.742112486987025</v>
      </c>
      <c r="G158">
        <f t="shared" si="42"/>
        <v>0.46266208772915968</v>
      </c>
      <c r="H158">
        <v>-1</v>
      </c>
      <c r="I158">
        <f t="shared" si="43"/>
        <v>2.1614046763766726</v>
      </c>
      <c r="J158">
        <f t="shared" si="44"/>
        <v>-0.4198986867052753</v>
      </c>
      <c r="K158">
        <f t="shared" si="45"/>
        <v>0.90757098504920541</v>
      </c>
      <c r="L158">
        <f t="shared" si="46"/>
        <v>-18.367574787645527</v>
      </c>
      <c r="M158">
        <f t="shared" si="47"/>
        <v>-14.35286264161787</v>
      </c>
      <c r="N158">
        <f t="shared" si="48"/>
        <v>13.597643398989774</v>
      </c>
      <c r="O158">
        <f t="shared" si="49"/>
        <v>-0.94738197797293444</v>
      </c>
      <c r="P158">
        <f t="shared" si="50"/>
        <v>-8.6751105424612156</v>
      </c>
      <c r="Q158">
        <f t="shared" si="51"/>
        <v>1.1268957878930299</v>
      </c>
      <c r="R158">
        <f t="shared" si="52"/>
        <v>-4.483134137137708</v>
      </c>
    </row>
    <row r="159" spans="3:18">
      <c r="C159">
        <f t="shared" si="38"/>
        <v>-4.483134137137708</v>
      </c>
      <c r="D159">
        <f t="shared" si="39"/>
        <v>-4.4278700561017095</v>
      </c>
      <c r="E159">
        <f t="shared" si="40"/>
        <v>-5.6100299250307382</v>
      </c>
      <c r="F159">
        <f t="shared" si="41"/>
        <v>5.3148412468629731</v>
      </c>
      <c r="G159">
        <f t="shared" si="42"/>
        <v>-4.0499238508228972</v>
      </c>
      <c r="H159">
        <v>-1</v>
      </c>
      <c r="I159">
        <f t="shared" si="43"/>
        <v>-0.24691822286900819</v>
      </c>
      <c r="J159">
        <f t="shared" si="44"/>
        <v>-0.97084239455177168</v>
      </c>
      <c r="K159">
        <f t="shared" si="45"/>
        <v>-0.23971867874861594</v>
      </c>
      <c r="L159">
        <f t="shared" si="46"/>
        <v>4.1723881644673</v>
      </c>
      <c r="M159">
        <f t="shared" si="47"/>
        <v>2.4914327081510708</v>
      </c>
      <c r="N159">
        <f t="shared" si="48"/>
        <v>7.3152400028879008</v>
      </c>
      <c r="O159">
        <f t="shared" si="49"/>
        <v>2.9361579700527609</v>
      </c>
      <c r="P159">
        <f t="shared" si="50"/>
        <v>8.7353199714707799</v>
      </c>
      <c r="Q159">
        <f t="shared" si="51"/>
        <v>0.41876026112685039</v>
      </c>
      <c r="R159">
        <f t="shared" si="52"/>
        <v>-4.483134137137708</v>
      </c>
    </row>
    <row r="160" spans="3:18">
      <c r="C160">
        <f t="shared" si="38"/>
        <v>0.41876026112685039</v>
      </c>
      <c r="D160">
        <f t="shared" si="39"/>
        <v>9.9648662497197567</v>
      </c>
      <c r="E160">
        <f t="shared" si="40"/>
        <v>4.9018943982645586</v>
      </c>
      <c r="F160">
        <f t="shared" si="41"/>
        <v>14.392736305821465</v>
      </c>
      <c r="G160">
        <f t="shared" si="42"/>
        <v>-0.16809468411625786</v>
      </c>
      <c r="H160">
        <v>-1</v>
      </c>
      <c r="I160">
        <f t="shared" si="43"/>
        <v>-5.9490281043532507</v>
      </c>
      <c r="J160">
        <f t="shared" si="44"/>
        <v>-0.16576902787014633</v>
      </c>
      <c r="K160">
        <f t="shared" si="45"/>
        <v>-0.98616460563081787</v>
      </c>
      <c r="L160">
        <f t="shared" si="46"/>
        <v>-15.006189392101211</v>
      </c>
      <c r="M160">
        <f t="shared" si="47"/>
        <v>-7.3228456863280833E-2</v>
      </c>
      <c r="N160">
        <f t="shared" si="48"/>
        <v>-15.204409381944242</v>
      </c>
      <c r="O160">
        <f t="shared" si="49"/>
        <v>207.62979356961208</v>
      </c>
      <c r="P160">
        <f t="shared" si="50"/>
        <v>-76.982240323205033</v>
      </c>
      <c r="Q160">
        <f t="shared" si="51"/>
        <v>0.41876026112685061</v>
      </c>
      <c r="R160">
        <f t="shared" si="52"/>
        <v>0.32270460109811389</v>
      </c>
    </row>
    <row r="161" spans="3:18">
      <c r="C161">
        <f t="shared" si="38"/>
        <v>0.32270460109811389</v>
      </c>
      <c r="D161">
        <f t="shared" si="39"/>
        <v>-9.9791506132396393</v>
      </c>
      <c r="E161">
        <f t="shared" si="40"/>
        <v>-9.60556600287365E-2</v>
      </c>
      <c r="F161">
        <f t="shared" si="41"/>
        <v>-19.944016862959394</v>
      </c>
      <c r="G161">
        <f t="shared" si="42"/>
        <v>0.12935153044788081</v>
      </c>
      <c r="H161">
        <v>-1</v>
      </c>
      <c r="I161">
        <f t="shared" si="43"/>
        <v>7.730871034439958</v>
      </c>
      <c r="J161">
        <f t="shared" si="44"/>
        <v>-0.128282780341714</v>
      </c>
      <c r="K161">
        <f t="shared" si="45"/>
        <v>0.99173763076118049</v>
      </c>
      <c r="L161">
        <f t="shared" si="46"/>
        <v>-19.766909744396337</v>
      </c>
      <c r="M161">
        <f t="shared" si="47"/>
        <v>-5.1675639415784991</v>
      </c>
      <c r="N161">
        <f t="shared" si="48"/>
        <v>19.263159611796034</v>
      </c>
      <c r="O161">
        <f t="shared" si="49"/>
        <v>-3.7277060970264171</v>
      </c>
      <c r="P161">
        <f t="shared" si="50"/>
        <v>-8.7762027041877229</v>
      </c>
      <c r="Q161">
        <f t="shared" si="51"/>
        <v>0.32270460109810528</v>
      </c>
      <c r="R161">
        <f t="shared" si="52"/>
        <v>-3.978882876497924</v>
      </c>
    </row>
    <row r="162" spans="3:18">
      <c r="C162">
        <f t="shared" si="38"/>
        <v>-3.978882876497924</v>
      </c>
      <c r="D162">
        <f t="shared" si="39"/>
        <v>6.0559032538875979</v>
      </c>
      <c r="E162">
        <f t="shared" si="40"/>
        <v>-4.3015874775960379</v>
      </c>
      <c r="F162">
        <f t="shared" si="41"/>
        <v>16.035053867127239</v>
      </c>
      <c r="G162">
        <f t="shared" si="42"/>
        <v>2.6281020086928719</v>
      </c>
      <c r="H162">
        <v>-1</v>
      </c>
      <c r="I162">
        <f t="shared" si="43"/>
        <v>0.38050273417559077</v>
      </c>
      <c r="J162">
        <f t="shared" si="44"/>
        <v>-0.9346274695483916</v>
      </c>
      <c r="K162">
        <f t="shared" si="45"/>
        <v>0.35562830759877673</v>
      </c>
      <c r="L162">
        <f t="shared" si="46"/>
        <v>9.7229008882483132</v>
      </c>
      <c r="M162">
        <f t="shared" si="47"/>
        <v>13.872993030110624</v>
      </c>
      <c r="N162">
        <f t="shared" si="48"/>
        <v>9.119576291450457</v>
      </c>
      <c r="O162">
        <f t="shared" si="49"/>
        <v>0.65736184482013948</v>
      </c>
      <c r="P162">
        <f t="shared" si="50"/>
        <v>8.6714690419055369</v>
      </c>
      <c r="Q162">
        <f t="shared" si="51"/>
        <v>1.4066208543129806</v>
      </c>
      <c r="R162">
        <f t="shared" si="52"/>
        <v>-3.9788828764979245</v>
      </c>
    </row>
    <row r="163" spans="3:18">
      <c r="C163">
        <f t="shared" si="38"/>
        <v>1.4066208543129806</v>
      </c>
      <c r="D163">
        <f t="shared" si="39"/>
        <v>9.5961279216591979</v>
      </c>
      <c r="E163">
        <f t="shared" si="40"/>
        <v>5.3855037308109051</v>
      </c>
      <c r="F163">
        <f t="shared" si="41"/>
        <v>3.5402246677716001</v>
      </c>
      <c r="G163">
        <f t="shared" si="42"/>
        <v>-0.58632851324881952</v>
      </c>
      <c r="H163">
        <v>-1</v>
      </c>
      <c r="I163">
        <f t="shared" si="43"/>
        <v>-1.705528517552465</v>
      </c>
      <c r="J163">
        <f t="shared" si="44"/>
        <v>-0.50579757884272525</v>
      </c>
      <c r="K163">
        <f t="shared" si="45"/>
        <v>-0.86265219482525934</v>
      </c>
      <c r="L163">
        <f t="shared" si="46"/>
        <v>-5.7779573277203147</v>
      </c>
      <c r="M163">
        <f t="shared" si="47"/>
        <v>-0.45944992322413114</v>
      </c>
      <c r="N163">
        <f t="shared" si="48"/>
        <v>-6.4285104729576386</v>
      </c>
      <c r="O163">
        <f t="shared" si="49"/>
        <v>13.99175437411413</v>
      </c>
      <c r="P163">
        <f t="shared" si="50"/>
        <v>-10.084965569394603</v>
      </c>
      <c r="Q163">
        <f t="shared" si="51"/>
        <v>1.4066208543129808</v>
      </c>
      <c r="R163">
        <f t="shared" si="52"/>
        <v>6.0730730091778339E-3</v>
      </c>
    </row>
    <row r="164" spans="3:18">
      <c r="C164">
        <f t="shared" si="38"/>
        <v>6.0730730091778339E-3</v>
      </c>
      <c r="D164">
        <f t="shared" si="39"/>
        <v>-9.9999926235541245</v>
      </c>
      <c r="E164">
        <f t="shared" si="40"/>
        <v>-1.4005477813038028</v>
      </c>
      <c r="F164">
        <f t="shared" si="41"/>
        <v>-19.596120545213324</v>
      </c>
      <c r="G164">
        <f t="shared" si="42"/>
        <v>2.4292309955802295E-3</v>
      </c>
      <c r="H164">
        <v>-1</v>
      </c>
      <c r="I164">
        <f t="shared" si="43"/>
        <v>411.65290654508004</v>
      </c>
      <c r="J164">
        <f t="shared" si="44"/>
        <v>-2.4292238279676383E-3</v>
      </c>
      <c r="K164">
        <f t="shared" si="45"/>
        <v>0.99999704943144385</v>
      </c>
      <c r="L164">
        <f t="shared" si="46"/>
        <v>-19.592660481473668</v>
      </c>
      <c r="M164">
        <f t="shared" si="47"/>
        <v>-1.4957376966935543</v>
      </c>
      <c r="N164">
        <f t="shared" si="48"/>
        <v>19.589084798758115</v>
      </c>
      <c r="O164">
        <f t="shared" si="49"/>
        <v>-13.096604332471747</v>
      </c>
      <c r="P164">
        <f t="shared" si="50"/>
        <v>-9.9204559892707085</v>
      </c>
      <c r="Q164">
        <f t="shared" si="51"/>
        <v>6.0730730091777679E-3</v>
      </c>
      <c r="R164">
        <f t="shared" si="52"/>
        <v>-1.4865142002665255</v>
      </c>
    </row>
    <row r="165" spans="3:18">
      <c r="C165">
        <f t="shared" si="38"/>
        <v>-1.4865142002665255</v>
      </c>
      <c r="D165">
        <f t="shared" si="39"/>
        <v>9.5478323262206448</v>
      </c>
      <c r="E165">
        <f t="shared" si="40"/>
        <v>-1.4925872732757033</v>
      </c>
      <c r="F165">
        <f t="shared" si="41"/>
        <v>19.547824949774771</v>
      </c>
      <c r="G165">
        <f t="shared" si="42"/>
        <v>0.62276510499004045</v>
      </c>
      <c r="H165">
        <v>-1</v>
      </c>
      <c r="I165">
        <f t="shared" si="43"/>
        <v>1.605741863163628</v>
      </c>
      <c r="J165">
        <f t="shared" si="44"/>
        <v>-0.52863405444919276</v>
      </c>
      <c r="K165">
        <f t="shared" si="45"/>
        <v>0.84884983152298965</v>
      </c>
      <c r="L165">
        <f t="shared" si="46"/>
        <v>17.382200377148209</v>
      </c>
      <c r="M165">
        <f t="shared" si="47"/>
        <v>16.885058847964586</v>
      </c>
      <c r="N165">
        <f t="shared" si="48"/>
        <v>-9.9619307735074365</v>
      </c>
      <c r="O165">
        <f t="shared" si="49"/>
        <v>-0.58998496026611713</v>
      </c>
      <c r="P165">
        <f t="shared" si="50"/>
        <v>8.6708113048413793</v>
      </c>
      <c r="Q165">
        <f t="shared" si="51"/>
        <v>3.8395737631264413</v>
      </c>
      <c r="R165">
        <f t="shared" si="52"/>
        <v>-1.4865142002665244</v>
      </c>
    </row>
    <row r="166" spans="3:18">
      <c r="C166">
        <f t="shared" si="38"/>
        <v>3.8395737631264413</v>
      </c>
      <c r="D166">
        <f t="shared" si="39"/>
        <v>6.4055205307644005</v>
      </c>
      <c r="E166">
        <f t="shared" si="40"/>
        <v>5.3260879633929665</v>
      </c>
      <c r="F166">
        <f t="shared" si="41"/>
        <v>-3.1423117954562443</v>
      </c>
      <c r="G166">
        <f t="shared" si="42"/>
        <v>-2.3976654166890929</v>
      </c>
      <c r="H166">
        <v>-1</v>
      </c>
      <c r="I166">
        <f t="shared" si="43"/>
        <v>-0.4170723709152413</v>
      </c>
      <c r="J166">
        <f t="shared" si="44"/>
        <v>-0.92294392985333418</v>
      </c>
      <c r="K166">
        <f t="shared" si="45"/>
        <v>-0.38493441304576026</v>
      </c>
      <c r="L166">
        <f t="shared" si="46"/>
        <v>-3.706096609087727</v>
      </c>
      <c r="M166">
        <f t="shared" si="47"/>
        <v>-1.5149507742221191</v>
      </c>
      <c r="N166">
        <f t="shared" si="48"/>
        <v>-5.9955200412763769</v>
      </c>
      <c r="O166">
        <f t="shared" si="49"/>
        <v>3.9575675614640966</v>
      </c>
      <c r="P166">
        <f t="shared" si="50"/>
        <v>-8.7898520440334345</v>
      </c>
      <c r="Q166">
        <f t="shared" si="51"/>
        <v>3.8395737631264413</v>
      </c>
      <c r="R166">
        <f t="shared" si="52"/>
        <v>-0.30119211129262435</v>
      </c>
    </row>
    <row r="167" spans="3:18">
      <c r="C167">
        <f t="shared" si="38"/>
        <v>-0.30119211129262435</v>
      </c>
      <c r="D167">
        <f t="shared" si="39"/>
        <v>-9.9818401734540085</v>
      </c>
      <c r="E167">
        <f t="shared" si="40"/>
        <v>-4.1407658744190652</v>
      </c>
      <c r="F167">
        <f t="shared" si="41"/>
        <v>-16.387360704218409</v>
      </c>
      <c r="G167">
        <f t="shared" si="42"/>
        <v>-0.12069602640748478</v>
      </c>
      <c r="H167">
        <v>-1</v>
      </c>
      <c r="I167">
        <f t="shared" si="43"/>
        <v>-8.2852769040123633</v>
      </c>
      <c r="J167">
        <f t="shared" si="44"/>
        <v>-0.11982639470599202</v>
      </c>
      <c r="K167">
        <f t="shared" si="45"/>
        <v>-0.99279486054862498</v>
      </c>
      <c r="L167">
        <f t="shared" si="46"/>
        <v>16.765460531157771</v>
      </c>
      <c r="M167">
        <f t="shared" si="47"/>
        <v>-0.12287649235058229</v>
      </c>
      <c r="N167">
        <f t="shared" si="48"/>
        <v>16.901965395910103</v>
      </c>
      <c r="O167">
        <f t="shared" si="49"/>
        <v>-137.55247299610932</v>
      </c>
      <c r="P167">
        <f t="shared" si="50"/>
        <v>-51.411559928673874</v>
      </c>
      <c r="Q167">
        <f t="shared" si="51"/>
        <v>-0.30119211129262441</v>
      </c>
      <c r="R167">
        <f t="shared" si="52"/>
        <v>-0.44616912834287736</v>
      </c>
    </row>
    <row r="168" spans="3:18">
      <c r="C168">
        <f t="shared" si="38"/>
        <v>-0.44616912834287736</v>
      </c>
      <c r="D168">
        <f t="shared" si="39"/>
        <v>9.960107049407398</v>
      </c>
      <c r="E168">
        <f t="shared" si="40"/>
        <v>-0.14497701705025301</v>
      </c>
      <c r="F168">
        <f t="shared" si="41"/>
        <v>19.941947222861408</v>
      </c>
      <c r="G168">
        <f t="shared" si="42"/>
        <v>0.17918246305170921</v>
      </c>
      <c r="H168">
        <v>-1</v>
      </c>
      <c r="I168">
        <f t="shared" si="43"/>
        <v>5.5809033036420308</v>
      </c>
      <c r="J168">
        <f t="shared" si="44"/>
        <v>-0.17637347677083764</v>
      </c>
      <c r="K168">
        <f t="shared" si="45"/>
        <v>0.98432331918519878</v>
      </c>
      <c r="L168">
        <f t="shared" si="46"/>
        <v>19.654893781972017</v>
      </c>
      <c r="M168">
        <f t="shared" si="47"/>
        <v>6.7882268867255933</v>
      </c>
      <c r="N168">
        <f t="shared" si="48"/>
        <v>-18.751593348545036</v>
      </c>
      <c r="O168">
        <f t="shared" si="49"/>
        <v>-2.7623698590885137</v>
      </c>
      <c r="P168">
        <f t="shared" si="50"/>
        <v>8.7276228972172394</v>
      </c>
      <c r="Q168">
        <f t="shared" si="51"/>
        <v>4.5919125291565388</v>
      </c>
      <c r="R168">
        <f t="shared" si="52"/>
        <v>-0.44616912834287864</v>
      </c>
    </row>
    <row r="169" spans="3:18">
      <c r="C169">
        <f t="shared" si="38"/>
        <v>4.5919125291565388</v>
      </c>
      <c r="D169">
        <f t="shared" si="39"/>
        <v>-3.9569378688956895</v>
      </c>
      <c r="E169">
        <f t="shared" si="40"/>
        <v>5.0380816574994158</v>
      </c>
      <c r="F169">
        <f t="shared" si="41"/>
        <v>-13.917044918303088</v>
      </c>
      <c r="G169">
        <f t="shared" si="42"/>
        <v>4.6418848931161607</v>
      </c>
      <c r="H169">
        <v>-1</v>
      </c>
      <c r="I169">
        <f t="shared" si="43"/>
        <v>0.21542972801479496</v>
      </c>
      <c r="J169">
        <f t="shared" si="44"/>
        <v>-0.97757270272679475</v>
      </c>
      <c r="K169">
        <f t="shared" si="45"/>
        <v>0.2105982214631214</v>
      </c>
      <c r="L169">
        <f t="shared" si="46"/>
        <v>-7.8559960102969955</v>
      </c>
      <c r="M169">
        <f t="shared" si="47"/>
        <v>-10.321532847294485</v>
      </c>
      <c r="N169">
        <f t="shared" si="48"/>
        <v>-10.608127343123238</v>
      </c>
      <c r="O169">
        <f t="shared" si="49"/>
        <v>1.0277666602498752</v>
      </c>
      <c r="P169">
        <f t="shared" si="50"/>
        <v>-8.6763524731464621</v>
      </c>
      <c r="Q169">
        <f t="shared" si="51"/>
        <v>4.5919125291565406</v>
      </c>
      <c r="R169">
        <f t="shared" si="52"/>
        <v>-1.0647253737051814</v>
      </c>
    </row>
    <row r="170" spans="3:18">
      <c r="C170">
        <f t="shared" si="38"/>
        <v>-1.0647253737051814</v>
      </c>
      <c r="D170">
        <f t="shared" si="39"/>
        <v>-9.7706417145627373</v>
      </c>
      <c r="E170">
        <f t="shared" si="40"/>
        <v>-5.6566379028617204</v>
      </c>
      <c r="F170">
        <f t="shared" si="41"/>
        <v>-5.8137038456670478</v>
      </c>
      <c r="G170">
        <f t="shared" si="42"/>
        <v>-0.4358875925695862</v>
      </c>
      <c r="H170">
        <v>-1</v>
      </c>
      <c r="I170">
        <f t="shared" si="43"/>
        <v>-2.2941694534247552</v>
      </c>
      <c r="J170">
        <f t="shared" si="44"/>
        <v>-0.39957783787706447</v>
      </c>
      <c r="K170">
        <f t="shared" si="45"/>
        <v>-0.91669926992307049</v>
      </c>
      <c r="L170">
        <f t="shared" si="46"/>
        <v>7.5896852137508688</v>
      </c>
      <c r="M170">
        <f t="shared" si="47"/>
        <v>0.40870211289447589</v>
      </c>
      <c r="N170">
        <f t="shared" si="48"/>
        <v>8.101213943115642</v>
      </c>
      <c r="O170">
        <f t="shared" si="49"/>
        <v>19.821805876514567</v>
      </c>
      <c r="P170">
        <f t="shared" si="50"/>
        <v>11.334137954820795</v>
      </c>
      <c r="Q170">
        <f t="shared" si="51"/>
        <v>-6.7352352867628515E-2</v>
      </c>
      <c r="R170">
        <f t="shared" si="52"/>
        <v>-1.0647253737051814</v>
      </c>
    </row>
    <row r="171" spans="3:18">
      <c r="C171">
        <f t="shared" si="38"/>
        <v>-6.7352352867628515E-2</v>
      </c>
      <c r="D171">
        <f t="shared" si="39"/>
        <v>9.9990926909521534</v>
      </c>
      <c r="E171">
        <f t="shared" si="40"/>
        <v>0.99737302083755286</v>
      </c>
      <c r="F171">
        <f t="shared" si="41"/>
        <v>19.769734405514889</v>
      </c>
      <c r="G171">
        <f t="shared" si="42"/>
        <v>2.6943385744817996E-2</v>
      </c>
      <c r="H171">
        <v>-1</v>
      </c>
      <c r="I171">
        <f t="shared" si="43"/>
        <v>37.114860376904538</v>
      </c>
      <c r="J171">
        <f t="shared" si="44"/>
        <v>-2.6933611344230914E-2</v>
      </c>
      <c r="K171">
        <f t="shared" si="45"/>
        <v>0.99963722448694259</v>
      </c>
      <c r="L171">
        <f t="shared" si="46"/>
        <v>19.735699572664458</v>
      </c>
      <c r="M171">
        <f t="shared" si="47"/>
        <v>2.0604803446308502</v>
      </c>
      <c r="N171">
        <f t="shared" si="48"/>
        <v>-19.687345482737989</v>
      </c>
      <c r="O171">
        <f t="shared" si="49"/>
        <v>-9.5547358818727854</v>
      </c>
      <c r="P171">
        <f t="shared" si="50"/>
        <v>9.3555587482792664</v>
      </c>
      <c r="Q171">
        <f t="shared" si="51"/>
        <v>1.9434589654808496</v>
      </c>
      <c r="R171">
        <f t="shared" si="52"/>
        <v>-6.7352352867628362E-2</v>
      </c>
    </row>
    <row r="172" spans="3:18">
      <c r="C172">
        <f t="shared" si="38"/>
        <v>1.9434589654808496</v>
      </c>
      <c r="D172">
        <f t="shared" si="39"/>
        <v>-9.213678364147972</v>
      </c>
      <c r="E172">
        <f t="shared" si="40"/>
        <v>2.0108113183484781</v>
      </c>
      <c r="F172">
        <f t="shared" si="41"/>
        <v>-19.212771055100127</v>
      </c>
      <c r="G172">
        <f t="shared" si="42"/>
        <v>0.84372772248841987</v>
      </c>
      <c r="H172">
        <v>-1</v>
      </c>
      <c r="I172">
        <f t="shared" si="43"/>
        <v>1.1852164784282349</v>
      </c>
      <c r="J172">
        <f t="shared" si="44"/>
        <v>-0.64486099315397649</v>
      </c>
      <c r="K172">
        <f t="shared" si="45"/>
        <v>0.7642998753816902</v>
      </c>
      <c r="L172">
        <f t="shared" si="46"/>
        <v>-15.981012306945429</v>
      </c>
      <c r="M172">
        <f t="shared" si="47"/>
        <v>-18.600251617377022</v>
      </c>
      <c r="N172">
        <f t="shared" si="48"/>
        <v>5.2158003742431696</v>
      </c>
      <c r="O172">
        <f t="shared" si="49"/>
        <v>-0.28041558154892815</v>
      </c>
      <c r="P172">
        <f t="shared" si="50"/>
        <v>-8.668702188126181</v>
      </c>
      <c r="Q172">
        <f t="shared" si="51"/>
        <v>1.9434589654808492</v>
      </c>
      <c r="R172">
        <f t="shared" si="52"/>
        <v>-3.1354461954794624</v>
      </c>
    </row>
    <row r="173" spans="3:18">
      <c r="C173">
        <f t="shared" si="38"/>
        <v>-3.1354461954794624</v>
      </c>
      <c r="D173">
        <f t="shared" si="39"/>
        <v>-7.7894742198054336</v>
      </c>
      <c r="E173">
        <f t="shared" si="40"/>
        <v>-5.0789051609603124</v>
      </c>
      <c r="F173">
        <f t="shared" si="41"/>
        <v>1.4242041443425384</v>
      </c>
      <c r="G173">
        <f t="shared" si="42"/>
        <v>-1.6100938815651051</v>
      </c>
      <c r="H173">
        <v>-1</v>
      </c>
      <c r="I173">
        <f t="shared" si="43"/>
        <v>-0.62108179619187276</v>
      </c>
      <c r="J173">
        <f t="shared" si="44"/>
        <v>-0.84949087143480118</v>
      </c>
      <c r="K173">
        <f t="shared" si="45"/>
        <v>-0.52760331627932555</v>
      </c>
      <c r="L173">
        <f t="shared" si="46"/>
        <v>3.5630687415050022</v>
      </c>
      <c r="M173">
        <f t="shared" si="47"/>
        <v>0.9746835794460571</v>
      </c>
      <c r="N173">
        <f t="shared" si="48"/>
        <v>5.1839779126410228</v>
      </c>
      <c r="O173">
        <f t="shared" si="49"/>
        <v>5.3186264978294169</v>
      </c>
      <c r="P173">
        <f t="shared" si="50"/>
        <v>8.8867929979900673</v>
      </c>
      <c r="Q173">
        <f t="shared" si="51"/>
        <v>0.20768087576556662</v>
      </c>
      <c r="R173">
        <f t="shared" si="52"/>
        <v>-3.1354461954794619</v>
      </c>
    </row>
    <row r="174" spans="3:18">
      <c r="C174">
        <f t="shared" si="38"/>
        <v>0.20768087576556662</v>
      </c>
      <c r="D174">
        <f t="shared" si="39"/>
        <v>9.9913700069292286</v>
      </c>
      <c r="E174">
        <f t="shared" si="40"/>
        <v>3.3431270712450289</v>
      </c>
      <c r="F174">
        <f t="shared" si="41"/>
        <v>17.780844226734661</v>
      </c>
      <c r="G174">
        <f t="shared" si="42"/>
        <v>-8.3144103610029649E-2</v>
      </c>
      <c r="H174">
        <v>-1</v>
      </c>
      <c r="I174">
        <f t="shared" si="43"/>
        <v>-12.027311097011697</v>
      </c>
      <c r="J174">
        <f t="shared" si="44"/>
        <v>-8.2858199904326996E-2</v>
      </c>
      <c r="K174">
        <f t="shared" si="45"/>
        <v>-0.9965613471877256</v>
      </c>
      <c r="L174">
        <f t="shared" si="46"/>
        <v>-17.996707567904576</v>
      </c>
      <c r="M174">
        <f t="shared" si="47"/>
        <v>0.36077748468272519</v>
      </c>
      <c r="N174">
        <f t="shared" si="48"/>
        <v>-18.088802050894383</v>
      </c>
      <c r="O174">
        <f t="shared" si="49"/>
        <v>-50.138389502887165</v>
      </c>
      <c r="P174">
        <f t="shared" si="50"/>
        <v>20.404154648363928</v>
      </c>
      <c r="Q174">
        <f t="shared" si="51"/>
        <v>0.60493954350846946</v>
      </c>
      <c r="R174">
        <f t="shared" si="52"/>
        <v>0.2076808757655666</v>
      </c>
    </row>
    <row r="175" spans="3:18">
      <c r="C175">
        <f t="shared" si="38"/>
        <v>0.60493954350846946</v>
      </c>
      <c r="D175">
        <f t="shared" si="39"/>
        <v>-9.9265398097624704</v>
      </c>
      <c r="E175">
        <f t="shared" si="40"/>
        <v>0.39725866774290286</v>
      </c>
      <c r="F175">
        <f t="shared" si="41"/>
        <v>-19.917909816691697</v>
      </c>
      <c r="G175">
        <f t="shared" si="42"/>
        <v>0.2437665309773013</v>
      </c>
      <c r="H175">
        <v>-1</v>
      </c>
      <c r="I175">
        <f t="shared" si="43"/>
        <v>4.1022858880209299</v>
      </c>
      <c r="J175">
        <f t="shared" si="44"/>
        <v>-0.23683155057943947</v>
      </c>
      <c r="K175">
        <f t="shared" si="45"/>
        <v>0.97155072778014961</v>
      </c>
      <c r="L175">
        <f t="shared" si="46"/>
        <v>-19.445343164528879</v>
      </c>
      <c r="M175">
        <f t="shared" si="47"/>
        <v>-8.8132828786664543</v>
      </c>
      <c r="N175">
        <f t="shared" si="48"/>
        <v>17.866364790173883</v>
      </c>
      <c r="O175">
        <f t="shared" si="49"/>
        <v>-2.0272088206111523</v>
      </c>
      <c r="P175">
        <f t="shared" si="50"/>
        <v>-8.7002010312256175</v>
      </c>
      <c r="Q175">
        <f t="shared" si="51"/>
        <v>0.6049395435084679</v>
      </c>
      <c r="R175">
        <f t="shared" si="52"/>
        <v>-4.9546429401819525</v>
      </c>
    </row>
    <row r="176" spans="3:18">
      <c r="C176">
        <f t="shared" si="38"/>
        <v>-4.9546429401819525</v>
      </c>
      <c r="D176">
        <f t="shared" si="39"/>
        <v>1.3438948400900106</v>
      </c>
      <c r="E176">
        <f t="shared" si="40"/>
        <v>-5.5595824836904217</v>
      </c>
      <c r="F176">
        <f t="shared" si="41"/>
        <v>11.270434649852481</v>
      </c>
      <c r="G176">
        <f t="shared" si="42"/>
        <v>14.747115004474914</v>
      </c>
      <c r="H176">
        <v>-1</v>
      </c>
      <c r="I176">
        <f t="shared" si="43"/>
        <v>6.7809873300408705E-2</v>
      </c>
      <c r="J176">
        <f t="shared" si="44"/>
        <v>-0.99770880900034287</v>
      </c>
      <c r="K176">
        <f t="shared" si="45"/>
        <v>6.7654507929014923E-2</v>
      </c>
      <c r="L176">
        <f t="shared" si="46"/>
        <v>6.3093401287238287</v>
      </c>
      <c r="M176">
        <f t="shared" si="47"/>
        <v>7.0301859671238205</v>
      </c>
      <c r="N176">
        <f t="shared" si="48"/>
        <v>10.416724046321285</v>
      </c>
      <c r="O176">
        <f t="shared" si="49"/>
        <v>1.4817138685995472</v>
      </c>
      <c r="P176">
        <f t="shared" si="50"/>
        <v>8.6852579985164464</v>
      </c>
      <c r="Q176">
        <f t="shared" si="51"/>
        <v>0.80029959259682271</v>
      </c>
      <c r="R176">
        <f t="shared" si="52"/>
        <v>-4.9546429401819525</v>
      </c>
    </row>
    <row r="177" spans="3:18">
      <c r="C177">
        <f t="shared" si="38"/>
        <v>0.80029959259682271</v>
      </c>
      <c r="D177">
        <f t="shared" si="39"/>
        <v>9.871073003901726</v>
      </c>
      <c r="E177">
        <f t="shared" si="40"/>
        <v>5.7549425327787755</v>
      </c>
      <c r="F177">
        <f t="shared" si="41"/>
        <v>8.5271781638117155</v>
      </c>
      <c r="G177">
        <f t="shared" si="42"/>
        <v>-0.32430095179338225</v>
      </c>
      <c r="H177">
        <v>-1</v>
      </c>
      <c r="I177">
        <f t="shared" si="43"/>
        <v>-3.0835555507006878</v>
      </c>
      <c r="J177">
        <f t="shared" si="44"/>
        <v>-0.30848458132575107</v>
      </c>
      <c r="K177">
        <f t="shared" si="45"/>
        <v>-0.95122934305259743</v>
      </c>
      <c r="L177">
        <f t="shared" si="46"/>
        <v>-9.8866131206330898</v>
      </c>
      <c r="M177">
        <f t="shared" si="47"/>
        <v>-0.3447928857175766</v>
      </c>
      <c r="N177">
        <f t="shared" si="48"/>
        <v>-10.281694843698293</v>
      </c>
      <c r="O177">
        <f t="shared" si="49"/>
        <v>29.819915867174057</v>
      </c>
      <c r="P177">
        <f t="shared" si="50"/>
        <v>-13.993793515869202</v>
      </c>
      <c r="Q177">
        <f t="shared" si="51"/>
        <v>0.80029959259682271</v>
      </c>
      <c r="R177">
        <f t="shared" si="52"/>
        <v>0.13405095142587511</v>
      </c>
    </row>
    <row r="178" spans="3:18">
      <c r="C178">
        <f t="shared" si="38"/>
        <v>0.13405095142587511</v>
      </c>
      <c r="D178">
        <f t="shared" si="39"/>
        <v>-9.9964054224349699</v>
      </c>
      <c r="E178">
        <f t="shared" si="40"/>
        <v>-0.66624864117094762</v>
      </c>
      <c r="F178">
        <f t="shared" si="41"/>
        <v>-19.867478426336696</v>
      </c>
      <c r="G178">
        <f t="shared" si="42"/>
        <v>5.363966176282689E-2</v>
      </c>
      <c r="H178">
        <v>-1</v>
      </c>
      <c r="I178">
        <f t="shared" si="43"/>
        <v>18.642921434173086</v>
      </c>
      <c r="J178">
        <f t="shared" si="44"/>
        <v>-5.3562661508170739E-2</v>
      </c>
      <c r="K178">
        <f t="shared" si="45"/>
        <v>0.99856449030203398</v>
      </c>
      <c r="L178">
        <f t="shared" si="46"/>
        <v>-19.803272417934242</v>
      </c>
      <c r="M178">
        <f t="shared" si="47"/>
        <v>-2.7876805957227591</v>
      </c>
      <c r="N178">
        <f t="shared" si="48"/>
        <v>19.682210830316976</v>
      </c>
      <c r="O178">
        <f t="shared" si="49"/>
        <v>-7.0604253803380903</v>
      </c>
      <c r="P178">
        <f t="shared" si="50"/>
        <v>-9.0499486827292532</v>
      </c>
      <c r="Q178">
        <f t="shared" si="51"/>
        <v>0.13405095142587514</v>
      </c>
      <c r="R178">
        <f t="shared" si="52"/>
        <v>-2.5071968836770711</v>
      </c>
    </row>
    <row r="179" spans="3:18">
      <c r="C179">
        <f t="shared" si="38"/>
        <v>-2.5071968836770711</v>
      </c>
      <c r="D179">
        <f t="shared" si="39"/>
        <v>8.6519278282889065</v>
      </c>
      <c r="E179">
        <f t="shared" si="40"/>
        <v>-2.6412478351029463</v>
      </c>
      <c r="F179">
        <f t="shared" si="41"/>
        <v>18.648333250723876</v>
      </c>
      <c r="G179">
        <f t="shared" si="42"/>
        <v>1.159139065159271</v>
      </c>
      <c r="H179">
        <v>-1</v>
      </c>
      <c r="I179">
        <f t="shared" si="43"/>
        <v>0.86270925556511668</v>
      </c>
      <c r="J179">
        <f t="shared" si="44"/>
        <v>-0.75717015189412351</v>
      </c>
      <c r="K179">
        <f t="shared" si="45"/>
        <v>0.6532176980767056</v>
      </c>
      <c r="L179">
        <f t="shared" si="46"/>
        <v>14.181295343500061</v>
      </c>
      <c r="M179">
        <f t="shared" si="47"/>
        <v>18.834059263483791</v>
      </c>
      <c r="N179">
        <f t="shared" si="48"/>
        <v>0.12138705066984912</v>
      </c>
      <c r="O179">
        <f t="shared" si="49"/>
        <v>6.4450816986224031E-3</v>
      </c>
      <c r="P179">
        <f t="shared" si="50"/>
        <v>8.6680869170387371</v>
      </c>
      <c r="Q179">
        <f t="shared" si="51"/>
        <v>2.4792639095790285</v>
      </c>
      <c r="R179">
        <f t="shared" si="52"/>
        <v>-2.5071968836770679</v>
      </c>
    </row>
    <row r="180" spans="3:18">
      <c r="C180">
        <f t="shared" si="38"/>
        <v>2.4792639095790285</v>
      </c>
      <c r="D180">
        <f t="shared" si="39"/>
        <v>8.6840659754884193</v>
      </c>
      <c r="E180">
        <f t="shared" si="40"/>
        <v>4.9864607932561</v>
      </c>
      <c r="F180">
        <f t="shared" si="41"/>
        <v>3.2138147199512801E-2</v>
      </c>
      <c r="G180">
        <f t="shared" si="42"/>
        <v>-1.1419829911826929</v>
      </c>
      <c r="H180">
        <v>-1</v>
      </c>
      <c r="I180">
        <f t="shared" si="43"/>
        <v>-0.87566978468247725</v>
      </c>
      <c r="J180">
        <f t="shared" si="44"/>
        <v>-0.7523269217021098</v>
      </c>
      <c r="K180">
        <f t="shared" si="45"/>
        <v>-0.65878995353771741</v>
      </c>
      <c r="L180">
        <f t="shared" si="46"/>
        <v>-3.772620987278978</v>
      </c>
      <c r="M180">
        <f t="shared" si="47"/>
        <v>-0.69002787496063522</v>
      </c>
      <c r="N180">
        <f t="shared" si="48"/>
        <v>-4.9385914626503578</v>
      </c>
      <c r="O180">
        <f t="shared" si="49"/>
        <v>7.1570897957304913</v>
      </c>
      <c r="P180">
        <f t="shared" si="50"/>
        <v>-9.0602484526825293</v>
      </c>
      <c r="Q180">
        <f t="shared" si="51"/>
        <v>2.479263909579029</v>
      </c>
      <c r="R180">
        <f t="shared" si="52"/>
        <v>-0.13082522922822004</v>
      </c>
    </row>
    <row r="181" spans="3:18">
      <c r="C181">
        <f t="shared" si="38"/>
        <v>-0.13082522922822004</v>
      </c>
      <c r="D181">
        <f t="shared" si="39"/>
        <v>-9.9965763658159261</v>
      </c>
      <c r="E181">
        <f t="shared" si="40"/>
        <v>-2.6100891388072487</v>
      </c>
      <c r="F181">
        <f t="shared" si="41"/>
        <v>-18.680642341304345</v>
      </c>
      <c r="G181">
        <f t="shared" si="42"/>
        <v>-5.2348013736217586E-2</v>
      </c>
      <c r="H181">
        <v>-1</v>
      </c>
      <c r="I181">
        <f t="shared" si="43"/>
        <v>-19.102921555706292</v>
      </c>
      <c r="J181">
        <f t="shared" si="44"/>
        <v>-5.227643580056672E-2</v>
      </c>
      <c r="K181">
        <f t="shared" si="45"/>
        <v>-0.99863265231014209</v>
      </c>
      <c r="L181">
        <f t="shared" si="46"/>
        <v>18.791545565452516</v>
      </c>
      <c r="M181">
        <f t="shared" si="47"/>
        <v>-0.64537908811564337</v>
      </c>
      <c r="N181">
        <f t="shared" si="48"/>
        <v>18.851059636765125</v>
      </c>
      <c r="O181">
        <f t="shared" si="49"/>
        <v>-29.209281775469094</v>
      </c>
      <c r="P181">
        <f t="shared" si="50"/>
        <v>-13.817887349683341</v>
      </c>
      <c r="Q181">
        <f t="shared" si="51"/>
        <v>-0.13082522922822007</v>
      </c>
      <c r="R181">
        <f t="shared" si="52"/>
        <v>-0.81088959528457505</v>
      </c>
    </row>
    <row r="182" spans="3:18">
      <c r="C182">
        <f t="shared" si="38"/>
        <v>-0.81088959528457505</v>
      </c>
      <c r="D182">
        <f t="shared" si="39"/>
        <v>9.867615327779907</v>
      </c>
      <c r="E182">
        <f t="shared" si="40"/>
        <v>-0.68006436605635501</v>
      </c>
      <c r="F182">
        <f t="shared" si="41"/>
        <v>19.864191693595835</v>
      </c>
      <c r="G182">
        <f t="shared" si="42"/>
        <v>0.32870742052609597</v>
      </c>
      <c r="H182">
        <v>-1</v>
      </c>
      <c r="I182">
        <f t="shared" si="43"/>
        <v>3.0422191211853411</v>
      </c>
      <c r="J182">
        <f t="shared" si="44"/>
        <v>-0.31226988970836889</v>
      </c>
      <c r="K182">
        <f t="shared" si="45"/>
        <v>0.94999342944123732</v>
      </c>
      <c r="L182">
        <f t="shared" si="46"/>
        <v>19.083215214660257</v>
      </c>
      <c r="M182">
        <f t="shared" si="47"/>
        <v>11.238162654669695</v>
      </c>
      <c r="N182">
        <f t="shared" si="48"/>
        <v>-16.393666439484754</v>
      </c>
      <c r="O182">
        <f t="shared" si="49"/>
        <v>-1.4587497034199659</v>
      </c>
      <c r="P182">
        <f t="shared" si="50"/>
        <v>8.684730371152197</v>
      </c>
      <c r="Q182">
        <f t="shared" si="51"/>
        <v>4.945664328029002</v>
      </c>
      <c r="R182">
        <f t="shared" si="52"/>
        <v>-0.81088959528457205</v>
      </c>
    </row>
    <row r="183" spans="3:18">
      <c r="C183">
        <f t="shared" si="38"/>
        <v>4.945664328029002</v>
      </c>
      <c r="D183">
        <f t="shared" si="39"/>
        <v>1.4702439994251852</v>
      </c>
      <c r="E183">
        <f t="shared" si="40"/>
        <v>5.756553923313577</v>
      </c>
      <c r="F183">
        <f t="shared" si="41"/>
        <v>-8.3973713283547227</v>
      </c>
      <c r="G183">
        <f t="shared" si="42"/>
        <v>-13.455356607372888</v>
      </c>
      <c r="H183">
        <v>-1</v>
      </c>
      <c r="I183">
        <f t="shared" si="43"/>
        <v>-7.4319843700912991E-2</v>
      </c>
      <c r="J183">
        <f t="shared" si="44"/>
        <v>-0.99724966865222742</v>
      </c>
      <c r="K183">
        <f t="shared" si="45"/>
        <v>-7.4115439505020808E-2</v>
      </c>
      <c r="L183">
        <f t="shared" si="46"/>
        <v>-5.1183466259152741</v>
      </c>
      <c r="M183">
        <f t="shared" si="47"/>
        <v>-4.4519850301689292</v>
      </c>
      <c r="N183">
        <f t="shared" si="48"/>
        <v>-9.1560683477922247</v>
      </c>
      <c r="O183">
        <f t="shared" si="49"/>
        <v>2.0566260411358122</v>
      </c>
      <c r="P183">
        <f t="shared" si="50"/>
        <v>-8.701138048315709</v>
      </c>
      <c r="Q183">
        <f t="shared" si="51"/>
        <v>4.9456643280290011</v>
      </c>
      <c r="R183">
        <f t="shared" si="52"/>
        <v>-0.5967903982992494</v>
      </c>
    </row>
    <row r="184" spans="3:18">
      <c r="C184">
        <f t="shared" si="38"/>
        <v>-0.5967903982992494</v>
      </c>
      <c r="D184">
        <f t="shared" si="39"/>
        <v>-9.928512722557759</v>
      </c>
      <c r="E184">
        <f t="shared" si="40"/>
        <v>-5.5424547263282511</v>
      </c>
      <c r="F184">
        <f t="shared" si="41"/>
        <v>-11.398756721982945</v>
      </c>
      <c r="G184">
        <f t="shared" si="42"/>
        <v>-0.24043496341333417</v>
      </c>
      <c r="H184">
        <v>-1</v>
      </c>
      <c r="I184">
        <f t="shared" si="43"/>
        <v>-4.1591288796084536</v>
      </c>
      <c r="J184">
        <f t="shared" si="44"/>
        <v>-0.23377281088171595</v>
      </c>
      <c r="K184">
        <f t="shared" si="45"/>
        <v>-0.97229124900539021</v>
      </c>
      <c r="L184">
        <f t="shared" si="46"/>
        <v>12.378586630883792</v>
      </c>
      <c r="M184">
        <f t="shared" si="47"/>
        <v>0.24509925656081677</v>
      </c>
      <c r="N184">
        <f t="shared" si="48"/>
        <v>12.672426190543909</v>
      </c>
      <c r="O184">
        <f t="shared" si="49"/>
        <v>51.703242059404147</v>
      </c>
      <c r="P184">
        <f t="shared" si="50"/>
        <v>20.927485699436545</v>
      </c>
      <c r="Q184">
        <f t="shared" si="51"/>
        <v>-0.21152325635135716</v>
      </c>
      <c r="R184">
        <f t="shared" si="52"/>
        <v>-0.5967903982992494</v>
      </c>
    </row>
    <row r="185" spans="3:18">
      <c r="C185">
        <f t="shared" si="38"/>
        <v>-0.21152325635135716</v>
      </c>
      <c r="D185">
        <f t="shared" si="39"/>
        <v>9.9910475751089294</v>
      </c>
      <c r="E185">
        <f t="shared" si="40"/>
        <v>0.38526714194789224</v>
      </c>
      <c r="F185">
        <f t="shared" si="41"/>
        <v>19.919560297666688</v>
      </c>
      <c r="G185">
        <f t="shared" si="42"/>
        <v>8.4685116254809137E-2</v>
      </c>
      <c r="H185">
        <v>-1</v>
      </c>
      <c r="I185">
        <f t="shared" si="43"/>
        <v>11.808450460067846</v>
      </c>
      <c r="J185">
        <f t="shared" si="44"/>
        <v>-8.438307728370241E-2</v>
      </c>
      <c r="K185">
        <f t="shared" si="45"/>
        <v>0.99643338777267632</v>
      </c>
      <c r="L185">
        <f t="shared" si="46"/>
        <v>19.816004923332258</v>
      </c>
      <c r="M185">
        <f t="shared" si="47"/>
        <v>3.7295380917474392</v>
      </c>
      <c r="N185">
        <f t="shared" si="48"/>
        <v>-19.571097538085301</v>
      </c>
      <c r="O185">
        <f t="shared" si="49"/>
        <v>-5.2475928805745085</v>
      </c>
      <c r="P185">
        <f t="shared" si="50"/>
        <v>8.8810596410036116</v>
      </c>
      <c r="Q185">
        <f t="shared" si="51"/>
        <v>3.1670259309266493</v>
      </c>
      <c r="R185">
        <f t="shared" si="52"/>
        <v>-0.21152325635135755</v>
      </c>
    </row>
    <row r="186" spans="3:18">
      <c r="C186">
        <f t="shared" si="38"/>
        <v>3.1670259309266493</v>
      </c>
      <c r="D186">
        <f t="shared" si="39"/>
        <v>-7.7382030867219296</v>
      </c>
      <c r="E186">
        <f t="shared" si="40"/>
        <v>3.3785491872780065</v>
      </c>
      <c r="F186">
        <f t="shared" si="41"/>
        <v>-17.729250661830861</v>
      </c>
      <c r="G186">
        <f t="shared" si="42"/>
        <v>1.6370859722516122</v>
      </c>
      <c r="H186">
        <v>-1</v>
      </c>
      <c r="I186">
        <f t="shared" si="43"/>
        <v>0.61084146889648183</v>
      </c>
      <c r="J186">
        <f t="shared" si="44"/>
        <v>-0.85338420251734581</v>
      </c>
      <c r="K186">
        <f t="shared" si="45"/>
        <v>0.52128245979874821</v>
      </c>
      <c r="L186">
        <f t="shared" si="46"/>
        <v>-12.125147899238645</v>
      </c>
      <c r="M186">
        <f t="shared" si="47"/>
        <v>-17.316270153515276</v>
      </c>
      <c r="N186">
        <f t="shared" si="48"/>
        <v>-5.0879968171533712</v>
      </c>
      <c r="O186">
        <f t="shared" si="49"/>
        <v>0.29382752590750533</v>
      </c>
      <c r="P186">
        <f t="shared" si="50"/>
        <v>-8.6687624804910204</v>
      </c>
      <c r="Q186">
        <f t="shared" si="51"/>
        <v>3.167025930926648</v>
      </c>
      <c r="R186">
        <f t="shared" si="52"/>
        <v>-1.9203727454608881</v>
      </c>
    </row>
    <row r="187" spans="3:18">
      <c r="C187">
        <f t="shared" si="38"/>
        <v>-1.9203727454608881</v>
      </c>
      <c r="D187">
        <f t="shared" si="39"/>
        <v>-9.2330208531099967</v>
      </c>
      <c r="E187">
        <f t="shared" si="40"/>
        <v>-5.0873986763875374</v>
      </c>
      <c r="F187">
        <f t="shared" si="41"/>
        <v>-1.4948177663880671</v>
      </c>
      <c r="G187">
        <f t="shared" si="42"/>
        <v>-0.83195858690779023</v>
      </c>
      <c r="H187">
        <v>-1</v>
      </c>
      <c r="I187">
        <f t="shared" si="43"/>
        <v>-1.2019829060443781</v>
      </c>
      <c r="J187">
        <f t="shared" si="44"/>
        <v>-0.63956048948524447</v>
      </c>
      <c r="K187">
        <f t="shared" si="45"/>
        <v>-0.76874077574263899</v>
      </c>
      <c r="L187">
        <f t="shared" si="46"/>
        <v>4.4028265570040395</v>
      </c>
      <c r="M187">
        <f t="shared" si="47"/>
        <v>0.54434913944473706</v>
      </c>
      <c r="N187">
        <f t="shared" si="48"/>
        <v>5.2744468393950878</v>
      </c>
      <c r="O187">
        <f t="shared" si="49"/>
        <v>9.6894556401343515</v>
      </c>
      <c r="P187">
        <f t="shared" si="50"/>
        <v>9.3743456765562936</v>
      </c>
      <c r="Q187">
        <f t="shared" si="51"/>
        <v>6.4484802255108289E-2</v>
      </c>
      <c r="R187">
        <f t="shared" si="52"/>
        <v>-1.9203727454608879</v>
      </c>
    </row>
    <row r="188" spans="3:18">
      <c r="C188">
        <f t="shared" si="38"/>
        <v>6.4484802255108289E-2</v>
      </c>
      <c r="D188">
        <f t="shared" si="39"/>
        <v>9.9991683074700006</v>
      </c>
      <c r="E188">
        <f t="shared" si="40"/>
        <v>1.9848575477159964</v>
      </c>
      <c r="F188">
        <f t="shared" si="41"/>
        <v>19.232189160579999</v>
      </c>
      <c r="G188">
        <f t="shared" si="42"/>
        <v>-2.5796066341611284E-2</v>
      </c>
      <c r="H188">
        <v>-1</v>
      </c>
      <c r="I188">
        <f t="shared" si="43"/>
        <v>-38.765600411986597</v>
      </c>
      <c r="J188">
        <f t="shared" si="44"/>
        <v>-2.5787487793738323E-2</v>
      </c>
      <c r="K188">
        <f t="shared" si="45"/>
        <v>-0.99966744744104163</v>
      </c>
      <c r="L188">
        <f t="shared" si="46"/>
        <v>-19.276977936644311</v>
      </c>
      <c r="M188">
        <f t="shared" si="47"/>
        <v>0.99064788123324021</v>
      </c>
      <c r="N188">
        <f t="shared" si="48"/>
        <v>-19.30894549602499</v>
      </c>
      <c r="O188">
        <f t="shared" si="49"/>
        <v>-19.491229791949507</v>
      </c>
      <c r="P188">
        <f t="shared" si="50"/>
        <v>11.256056406312741</v>
      </c>
      <c r="Q188">
        <f t="shared" si="51"/>
        <v>1.0784679874331944</v>
      </c>
      <c r="R188">
        <f t="shared" si="52"/>
        <v>6.4484802255108317E-2</v>
      </c>
    </row>
    <row r="189" spans="3:18">
      <c r="C189">
        <f t="shared" si="38"/>
        <v>1.0784679874331944</v>
      </c>
      <c r="D189">
        <f t="shared" si="39"/>
        <v>-9.7646109600089659</v>
      </c>
      <c r="E189">
        <f t="shared" si="40"/>
        <v>1.0139831851780861</v>
      </c>
      <c r="F189">
        <f t="shared" si="41"/>
        <v>-19.763779267478967</v>
      </c>
      <c r="G189">
        <f t="shared" si="42"/>
        <v>0.44178636173015712</v>
      </c>
      <c r="H189">
        <v>-1</v>
      </c>
      <c r="I189">
        <f t="shared" si="43"/>
        <v>2.2635375073230519</v>
      </c>
      <c r="J189">
        <f t="shared" si="44"/>
        <v>-0.40410713659624459</v>
      </c>
      <c r="K189">
        <f t="shared" si="45"/>
        <v>0.91471166066251952</v>
      </c>
      <c r="L189">
        <f t="shared" si="46"/>
        <v>-18.487917196242215</v>
      </c>
      <c r="M189">
        <f t="shared" si="47"/>
        <v>-13.928215374425738</v>
      </c>
      <c r="N189">
        <f t="shared" si="48"/>
        <v>14.058447614052767</v>
      </c>
      <c r="O189">
        <f t="shared" si="49"/>
        <v>-1.0093502459666264</v>
      </c>
      <c r="P189">
        <f t="shared" si="50"/>
        <v>-8.6760590316261386</v>
      </c>
      <c r="Q189">
        <f t="shared" si="51"/>
        <v>1.0784679874331931</v>
      </c>
      <c r="R189">
        <f t="shared" si="52"/>
        <v>-4.5682278493244306</v>
      </c>
    </row>
    <row r="190" spans="3:18">
      <c r="C190">
        <f t="shared" si="38"/>
        <v>-4.5682278493244306</v>
      </c>
      <c r="D190">
        <f t="shared" si="39"/>
        <v>-4.0651171282789322</v>
      </c>
      <c r="E190">
        <f t="shared" si="40"/>
        <v>-5.6466958367576252</v>
      </c>
      <c r="F190">
        <f t="shared" si="41"/>
        <v>5.6994938317300337</v>
      </c>
      <c r="G190">
        <f t="shared" si="42"/>
        <v>-4.4950516358267913</v>
      </c>
      <c r="H190">
        <v>-1</v>
      </c>
      <c r="I190">
        <f t="shared" si="43"/>
        <v>-0.22246685489210544</v>
      </c>
      <c r="J190">
        <f t="shared" si="44"/>
        <v>-0.97613646533582221</v>
      </c>
      <c r="K190">
        <f t="shared" si="45"/>
        <v>-0.21715800938875707</v>
      </c>
      <c r="L190">
        <f t="shared" si="46"/>
        <v>4.2742549798970977</v>
      </c>
      <c r="M190">
        <f t="shared" si="47"/>
        <v>2.6978164592839518</v>
      </c>
      <c r="N190">
        <f t="shared" si="48"/>
        <v>7.5558712378389048</v>
      </c>
      <c r="O190">
        <f t="shared" si="49"/>
        <v>2.8007358365084505</v>
      </c>
      <c r="P190">
        <f t="shared" si="50"/>
        <v>8.7292823186599264</v>
      </c>
      <c r="Q190">
        <f t="shared" si="51"/>
        <v>0.43986520416632674</v>
      </c>
      <c r="R190">
        <f t="shared" si="52"/>
        <v>-4.5682278493244297</v>
      </c>
    </row>
    <row r="191" spans="3:18">
      <c r="C191">
        <f t="shared" ref="C191:C254" si="53">IF(ABS(Q190-C190)&lt;ABS(R190-C190), R190, Q190)</f>
        <v>0.43986520416632674</v>
      </c>
      <c r="D191">
        <f t="shared" ref="D191:D254" si="54">O190*C191+P190</f>
        <v>9.9612285592016647</v>
      </c>
      <c r="E191">
        <f t="shared" ref="E191:E254" si="55">C191-C190</f>
        <v>5.0080930534907573</v>
      </c>
      <c r="F191">
        <f t="shared" ref="F191:F254" si="56">D191-D190</f>
        <v>14.026345687480596</v>
      </c>
      <c r="G191">
        <f t="shared" ref="G191:G254" si="57">-4*C191/D191</f>
        <v>-0.17663090513468929</v>
      </c>
      <c r="H191">
        <v>-1</v>
      </c>
      <c r="I191">
        <f t="shared" ref="I191:I254" si="58">1/G191</f>
        <v>-5.6615233853750189</v>
      </c>
      <c r="J191">
        <f t="shared" ref="J191:J254" si="59">H191/SQRT($H191^2 + $I191^2)</f>
        <v>-0.17393843694210392</v>
      </c>
      <c r="K191">
        <f t="shared" ref="K191:K254" si="60">I191/SQRT($H191^2 + $I191^2)</f>
        <v>-0.98475652836329941</v>
      </c>
      <c r="L191">
        <f t="shared" ref="L191:L254" si="61">E191*J191+F191*K191</f>
        <v>-14.683635362611719</v>
      </c>
      <c r="M191">
        <f t="shared" ref="M191:M254" si="62">E191-2*L191*J191</f>
        <v>-0.10000411371021389</v>
      </c>
      <c r="N191">
        <f t="shared" ref="N191:N254" si="63">F191-2*L191*K191</f>
        <v>-14.893265879395592</v>
      </c>
      <c r="O191">
        <f t="shared" ref="O191:O254" si="64">N191/M191</f>
        <v>148.92653238798189</v>
      </c>
      <c r="P191">
        <f t="shared" ref="P191:P254" si="65">D191-O191*C191</f>
        <v>-55.546371015421066</v>
      </c>
      <c r="Q191">
        <f t="shared" ref="Q191:Q254" si="66">(-2*O191*P191 + SQRT((2*O191*P191)^2 - 4*(4+O191^2)*(P191^2-100)))/(2*(4+O191^2))</f>
        <v>0.43986520416632707</v>
      </c>
      <c r="R191">
        <f t="shared" ref="R191:R254" si="67">(-2*O191*P191 - SQRT((2*O191*P191)^2 - 4*(4+O191^2)*(P191^2-100)))/(2*(4+O191^2))</f>
        <v>0.30595696936368227</v>
      </c>
    </row>
    <row r="192" spans="3:18">
      <c r="C192">
        <f t="shared" si="53"/>
        <v>0.30595696936368227</v>
      </c>
      <c r="D192">
        <f t="shared" si="54"/>
        <v>-9.9812605081518555</v>
      </c>
      <c r="E192">
        <f t="shared" si="55"/>
        <v>-0.13390823480264447</v>
      </c>
      <c r="F192">
        <f t="shared" si="56"/>
        <v>-19.94248906735352</v>
      </c>
      <c r="G192">
        <f t="shared" si="57"/>
        <v>0.12261255744754976</v>
      </c>
      <c r="H192">
        <v>-1</v>
      </c>
      <c r="I192">
        <f t="shared" si="58"/>
        <v>8.1557714871722844</v>
      </c>
      <c r="J192">
        <f t="shared" si="59"/>
        <v>-0.12170115236801832</v>
      </c>
      <c r="K192">
        <f t="shared" si="60"/>
        <v>0.99256678843909352</v>
      </c>
      <c r="L192">
        <f t="shared" si="61"/>
        <v>-19.777955540577768</v>
      </c>
      <c r="M192">
        <f t="shared" si="62"/>
        <v>-4.9479081963461384</v>
      </c>
      <c r="N192">
        <f t="shared" si="63"/>
        <v>19.319394558251382</v>
      </c>
      <c r="O192">
        <f t="shared" si="64"/>
        <v>-3.9045580054452298</v>
      </c>
      <c r="P192">
        <f t="shared" si="65"/>
        <v>-8.7866337741011282</v>
      </c>
      <c r="Q192">
        <f t="shared" si="66"/>
        <v>0.305956969363674</v>
      </c>
      <c r="R192">
        <f t="shared" si="67"/>
        <v>-3.8712362006101544</v>
      </c>
    </row>
    <row r="193" spans="3:18">
      <c r="C193">
        <f t="shared" si="53"/>
        <v>-3.8712362006101544</v>
      </c>
      <c r="D193">
        <f t="shared" si="54"/>
        <v>6.3288325239606262</v>
      </c>
      <c r="E193">
        <f t="shared" si="55"/>
        <v>-4.1771931699738367</v>
      </c>
      <c r="F193">
        <f t="shared" si="56"/>
        <v>16.310093032112484</v>
      </c>
      <c r="G193">
        <f t="shared" si="57"/>
        <v>2.4467300633751066</v>
      </c>
      <c r="H193">
        <v>-1</v>
      </c>
      <c r="I193">
        <f t="shared" si="58"/>
        <v>0.40870875580797189</v>
      </c>
      <c r="J193">
        <f t="shared" si="59"/>
        <v>-0.9256708749805056</v>
      </c>
      <c r="K193">
        <f t="shared" si="60"/>
        <v>0.37832979160095914</v>
      </c>
      <c r="L193">
        <f t="shared" si="61"/>
        <v>10.037300154443646</v>
      </c>
      <c r="M193">
        <f t="shared" si="62"/>
        <v>14.405279662837788</v>
      </c>
      <c r="N193">
        <f t="shared" si="63"/>
        <v>8.7152736807786049</v>
      </c>
      <c r="O193">
        <f t="shared" si="64"/>
        <v>0.60500551775207445</v>
      </c>
      <c r="P193">
        <f t="shared" si="65"/>
        <v>8.6709517858513472</v>
      </c>
      <c r="Q193">
        <f t="shared" si="66"/>
        <v>1.4681507155341016</v>
      </c>
      <c r="R193">
        <f t="shared" si="67"/>
        <v>-3.8712362006101539</v>
      </c>
    </row>
    <row r="194" spans="3:18">
      <c r="C194">
        <f t="shared" si="53"/>
        <v>1.4681507155341016</v>
      </c>
      <c r="D194">
        <f t="shared" si="54"/>
        <v>9.559191069641134</v>
      </c>
      <c r="E194">
        <f t="shared" si="55"/>
        <v>5.3393869161442558</v>
      </c>
      <c r="F194">
        <f t="shared" si="56"/>
        <v>3.2303585456805077</v>
      </c>
      <c r="G194">
        <f t="shared" si="57"/>
        <v>-0.61434098548224458</v>
      </c>
      <c r="H194">
        <v>-1</v>
      </c>
      <c r="I194">
        <f t="shared" si="58"/>
        <v>-1.6277605167674452</v>
      </c>
      <c r="J194">
        <f t="shared" si="59"/>
        <v>-0.52345229734581511</v>
      </c>
      <c r="K194">
        <f t="shared" si="60"/>
        <v>-0.85205498203073038</v>
      </c>
      <c r="L194">
        <f t="shared" si="61"/>
        <v>-5.5473574402665191</v>
      </c>
      <c r="M194">
        <f t="shared" si="62"/>
        <v>-0.46816707646756406</v>
      </c>
      <c r="N194">
        <f t="shared" si="63"/>
        <v>-6.2229485424881474</v>
      </c>
      <c r="O194">
        <f t="shared" si="64"/>
        <v>13.292153283058321</v>
      </c>
      <c r="P194">
        <f t="shared" si="65"/>
        <v>-9.9556932838698984</v>
      </c>
      <c r="Q194">
        <f t="shared" si="66"/>
        <v>1.4681507155341016</v>
      </c>
      <c r="R194">
        <f t="shared" si="67"/>
        <v>-3.3331314523183777E-3</v>
      </c>
    </row>
    <row r="195" spans="3:18">
      <c r="C195">
        <f t="shared" si="53"/>
        <v>-3.3331314523183777E-3</v>
      </c>
      <c r="D195">
        <f t="shared" si="54"/>
        <v>-9.9999977780466978</v>
      </c>
      <c r="E195">
        <f t="shared" si="55"/>
        <v>-1.47148384698642</v>
      </c>
      <c r="F195">
        <f t="shared" si="56"/>
        <v>-19.559188847687832</v>
      </c>
      <c r="G195">
        <f t="shared" si="57"/>
        <v>-1.3332528771699144E-3</v>
      </c>
      <c r="H195">
        <v>-1</v>
      </c>
      <c r="I195">
        <f t="shared" si="58"/>
        <v>-750.04525932296679</v>
      </c>
      <c r="J195">
        <f t="shared" si="59"/>
        <v>-1.3332516922008458E-3</v>
      </c>
      <c r="K195">
        <f t="shared" si="60"/>
        <v>-0.99999911121956764</v>
      </c>
      <c r="L195">
        <f t="shared" si="61"/>
        <v>19.56113332219255</v>
      </c>
      <c r="M195">
        <f t="shared" si="62"/>
        <v>-1.4193240187800609</v>
      </c>
      <c r="N195">
        <f t="shared" si="63"/>
        <v>19.563043025592204</v>
      </c>
      <c r="O195">
        <f t="shared" si="64"/>
        <v>-13.783352333040241</v>
      </c>
      <c r="P195">
        <f t="shared" si="65"/>
        <v>-10.045939503226339</v>
      </c>
      <c r="Q195">
        <f t="shared" si="66"/>
        <v>-3.3331314523184054E-3</v>
      </c>
      <c r="R195">
        <f t="shared" si="67"/>
        <v>-1.4243001455775257</v>
      </c>
    </row>
    <row r="196" spans="3:18">
      <c r="C196">
        <f t="shared" si="53"/>
        <v>-1.4243001455775257</v>
      </c>
      <c r="D196">
        <f t="shared" si="54"/>
        <v>9.5856912312692053</v>
      </c>
      <c r="E196">
        <f t="shared" si="55"/>
        <v>-1.4209670141252073</v>
      </c>
      <c r="F196">
        <f t="shared" si="56"/>
        <v>19.585689009315903</v>
      </c>
      <c r="G196">
        <f t="shared" si="57"/>
        <v>0.59434426217750791</v>
      </c>
      <c r="H196">
        <v>-1</v>
      </c>
      <c r="I196">
        <f t="shared" si="58"/>
        <v>1.6825265483951761</v>
      </c>
      <c r="J196">
        <f t="shared" si="59"/>
        <v>-0.51091639886423812</v>
      </c>
      <c r="K196">
        <f t="shared" si="60"/>
        <v>0.8596304050995397</v>
      </c>
      <c r="L196">
        <f t="shared" si="61"/>
        <v>17.562449126993553</v>
      </c>
      <c r="M196">
        <f t="shared" si="62"/>
        <v>16.52491951227465</v>
      </c>
      <c r="N196">
        <f t="shared" si="63"/>
        <v>-10.608741505839145</v>
      </c>
      <c r="O196">
        <f t="shared" si="64"/>
        <v>-0.64198445856023745</v>
      </c>
      <c r="P196">
        <f t="shared" si="65"/>
        <v>8.6713126734833494</v>
      </c>
      <c r="Q196">
        <f t="shared" si="66"/>
        <v>3.9477209200918133</v>
      </c>
      <c r="R196">
        <f t="shared" si="67"/>
        <v>-1.424300145577527</v>
      </c>
    </row>
    <row r="197" spans="3:18">
      <c r="C197">
        <f t="shared" si="53"/>
        <v>3.9477209200918133</v>
      </c>
      <c r="D197">
        <f t="shared" si="54"/>
        <v>6.1369371960512842</v>
      </c>
      <c r="E197">
        <f t="shared" si="55"/>
        <v>5.3720210656693386</v>
      </c>
      <c r="F197">
        <f t="shared" si="56"/>
        <v>-3.4487540352179211</v>
      </c>
      <c r="G197">
        <f t="shared" si="57"/>
        <v>-2.5730886883652073</v>
      </c>
      <c r="H197">
        <v>-1</v>
      </c>
      <c r="I197">
        <f t="shared" si="58"/>
        <v>-0.38863798380589148</v>
      </c>
      <c r="J197">
        <f t="shared" si="59"/>
        <v>-0.93208364921541054</v>
      </c>
      <c r="K197">
        <f t="shared" si="60"/>
        <v>-0.36224311016951499</v>
      </c>
      <c r="L197">
        <f t="shared" si="61"/>
        <v>-3.7578856106241307</v>
      </c>
      <c r="M197">
        <f t="shared" si="62"/>
        <v>-1.6333064008999036</v>
      </c>
      <c r="N197">
        <f t="shared" si="63"/>
        <v>-6.1712903777254251</v>
      </c>
      <c r="O197">
        <f t="shared" si="64"/>
        <v>3.7784033506053891</v>
      </c>
      <c r="P197">
        <f t="shared" si="65"/>
        <v>-8.7791447556786117</v>
      </c>
      <c r="Q197">
        <f t="shared" si="66"/>
        <v>3.9477209200918129</v>
      </c>
      <c r="R197">
        <f t="shared" si="67"/>
        <v>-0.31776386105541887</v>
      </c>
    </row>
    <row r="198" spans="3:18">
      <c r="C198">
        <f t="shared" si="53"/>
        <v>-0.31776386105541887</v>
      </c>
      <c r="D198">
        <f t="shared" si="54"/>
        <v>-9.9797847929917118</v>
      </c>
      <c r="E198">
        <f t="shared" si="55"/>
        <v>-4.2654847811472321</v>
      </c>
      <c r="F198">
        <f t="shared" si="56"/>
        <v>-16.116721989042997</v>
      </c>
      <c r="G198">
        <f t="shared" si="57"/>
        <v>-0.12736301138620465</v>
      </c>
      <c r="H198">
        <v>-1</v>
      </c>
      <c r="I198">
        <f t="shared" si="58"/>
        <v>-7.8515731460501188</v>
      </c>
      <c r="J198">
        <f t="shared" si="59"/>
        <v>-0.12634241220519957</v>
      </c>
      <c r="K198">
        <f t="shared" si="60"/>
        <v>-0.99198669087753966</v>
      </c>
      <c r="L198">
        <f t="shared" si="61"/>
        <v>16.526485350178749</v>
      </c>
      <c r="M198">
        <f t="shared" si="62"/>
        <v>-8.9492732316281298E-2</v>
      </c>
      <c r="N198">
        <f t="shared" si="63"/>
        <v>16.67138503967691</v>
      </c>
      <c r="O198">
        <f t="shared" si="64"/>
        <v>-186.28758568637318</v>
      </c>
      <c r="P198">
        <f t="shared" si="65"/>
        <v>-69.17524728738583</v>
      </c>
      <c r="Q198">
        <f t="shared" si="66"/>
        <v>-0.31776386105541882</v>
      </c>
      <c r="R198">
        <f t="shared" si="67"/>
        <v>-0.42482212033191497</v>
      </c>
    </row>
    <row r="199" spans="3:18">
      <c r="C199">
        <f t="shared" si="53"/>
        <v>-0.42482212033191497</v>
      </c>
      <c r="D199">
        <f t="shared" si="54"/>
        <v>9.963839855412516</v>
      </c>
      <c r="E199">
        <f t="shared" si="55"/>
        <v>-0.10705825927649609</v>
      </c>
      <c r="F199">
        <f t="shared" si="56"/>
        <v>19.943624648404228</v>
      </c>
      <c r="G199">
        <f t="shared" si="57"/>
        <v>0.17054554328315297</v>
      </c>
      <c r="H199">
        <v>-1</v>
      </c>
      <c r="I199">
        <f t="shared" si="58"/>
        <v>5.8635363947313612</v>
      </c>
      <c r="J199">
        <f t="shared" si="59"/>
        <v>-0.16811814360923619</v>
      </c>
      <c r="K199">
        <f t="shared" si="60"/>
        <v>0.98576685366742989</v>
      </c>
      <c r="L199">
        <f t="shared" si="61"/>
        <v>19.67776255618924</v>
      </c>
      <c r="M199">
        <f t="shared" si="62"/>
        <v>6.5093195633832508</v>
      </c>
      <c r="N199">
        <f t="shared" si="63"/>
        <v>-18.851747516054633</v>
      </c>
      <c r="O199">
        <f t="shared" si="64"/>
        <v>-2.896116457717179</v>
      </c>
      <c r="P199">
        <f t="shared" si="65"/>
        <v>8.7335055211169497</v>
      </c>
      <c r="Q199">
        <f t="shared" si="66"/>
        <v>4.5084981479205917</v>
      </c>
      <c r="R199">
        <f t="shared" si="67"/>
        <v>-0.42482212033191274</v>
      </c>
    </row>
    <row r="200" spans="3:18">
      <c r="C200">
        <f t="shared" si="53"/>
        <v>4.5084981479205917</v>
      </c>
      <c r="D200">
        <f t="shared" si="54"/>
        <v>-4.323630164663296</v>
      </c>
      <c r="E200">
        <f t="shared" si="55"/>
        <v>4.9333202682525066</v>
      </c>
      <c r="F200">
        <f t="shared" si="56"/>
        <v>-14.287470020075812</v>
      </c>
      <c r="G200">
        <f t="shared" si="57"/>
        <v>4.1710303390592545</v>
      </c>
      <c r="H200">
        <v>-1</v>
      </c>
      <c r="I200">
        <f t="shared" si="58"/>
        <v>0.23974891542638424</v>
      </c>
      <c r="J200">
        <f t="shared" si="59"/>
        <v>-0.97244268274853518</v>
      </c>
      <c r="K200">
        <f t="shared" si="60"/>
        <v>0.23314207850328475</v>
      </c>
      <c r="L200">
        <f t="shared" si="61"/>
        <v>-8.1283816535510329</v>
      </c>
      <c r="M200">
        <f t="shared" si="62"/>
        <v>-10.875450254913774</v>
      </c>
      <c r="N200">
        <f t="shared" si="63"/>
        <v>-10.497334432922102</v>
      </c>
      <c r="O200">
        <f t="shared" si="64"/>
        <v>0.96523216849611992</v>
      </c>
      <c r="P200">
        <f t="shared" si="65"/>
        <v>-8.6753776086414298</v>
      </c>
      <c r="Q200">
        <f t="shared" si="66"/>
        <v>4.5084981479205917</v>
      </c>
      <c r="R200">
        <f t="shared" si="67"/>
        <v>-1.1125903878048105</v>
      </c>
    </row>
    <row r="201" spans="3:18">
      <c r="C201">
        <f t="shared" si="53"/>
        <v>-1.1125903878048105</v>
      </c>
      <c r="D201">
        <f t="shared" si="54"/>
        <v>-9.7492856413102054</v>
      </c>
      <c r="E201">
        <f t="shared" si="55"/>
        <v>-5.6210885357254021</v>
      </c>
      <c r="F201">
        <f t="shared" si="56"/>
        <v>-5.4256554766469094</v>
      </c>
      <c r="G201">
        <f t="shared" si="57"/>
        <v>-0.4564807838188602</v>
      </c>
      <c r="H201">
        <v>-1</v>
      </c>
      <c r="I201">
        <f t="shared" si="58"/>
        <v>-2.1906727193073214</v>
      </c>
      <c r="J201">
        <f t="shared" si="59"/>
        <v>-0.41526151787225984</v>
      </c>
      <c r="K201">
        <f t="shared" si="60"/>
        <v>-0.90970207858090935</v>
      </c>
      <c r="L201">
        <f t="shared" si="61"/>
        <v>7.2699518222092774</v>
      </c>
      <c r="M201">
        <f t="shared" si="62"/>
        <v>0.41677392137224967</v>
      </c>
      <c r="N201">
        <f t="shared" si="63"/>
        <v>7.8013250910467882</v>
      </c>
      <c r="O201">
        <f t="shared" si="64"/>
        <v>18.7183619007651</v>
      </c>
      <c r="P201">
        <f t="shared" si="65"/>
        <v>11.076583884932827</v>
      </c>
      <c r="Q201">
        <f t="shared" si="66"/>
        <v>-5.7550244979973054E-2</v>
      </c>
      <c r="R201">
        <f t="shared" si="67"/>
        <v>-1.1125903878048107</v>
      </c>
    </row>
    <row r="202" spans="3:18">
      <c r="C202">
        <f t="shared" si="53"/>
        <v>-5.7550244979973054E-2</v>
      </c>
      <c r="D202">
        <f t="shared" si="54"/>
        <v>9.9993375719200017</v>
      </c>
      <c r="E202">
        <f t="shared" si="55"/>
        <v>1.0550401428248375</v>
      </c>
      <c r="F202">
        <f t="shared" si="56"/>
        <v>19.748623213230207</v>
      </c>
      <c r="G202">
        <f t="shared" si="57"/>
        <v>2.3021623008942046E-2</v>
      </c>
      <c r="H202">
        <v>-1</v>
      </c>
      <c r="I202">
        <f t="shared" si="58"/>
        <v>43.437424008358597</v>
      </c>
      <c r="J202">
        <f t="shared" si="59"/>
        <v>-2.3015524758873845E-2</v>
      </c>
      <c r="K202">
        <f t="shared" si="60"/>
        <v>0.99973510772607854</v>
      </c>
      <c r="L202">
        <f t="shared" si="61"/>
        <v>19.719109652991644</v>
      </c>
      <c r="M202">
        <f t="shared" si="62"/>
        <v>1.9627314557075923</v>
      </c>
      <c r="N202">
        <f t="shared" si="63"/>
        <v>-19.679149213161704</v>
      </c>
      <c r="O202">
        <f t="shared" si="64"/>
        <v>-10.026409448900942</v>
      </c>
      <c r="P202">
        <f t="shared" si="65"/>
        <v>9.4223152518662356</v>
      </c>
      <c r="Q202">
        <f t="shared" si="66"/>
        <v>1.8651269616565564</v>
      </c>
      <c r="R202">
        <f t="shared" si="67"/>
        <v>-5.7550244979972964E-2</v>
      </c>
    </row>
    <row r="203" spans="3:18">
      <c r="C203">
        <f t="shared" si="53"/>
        <v>1.8651269616565564</v>
      </c>
      <c r="D203">
        <f t="shared" si="54"/>
        <v>-9.2782113398869672</v>
      </c>
      <c r="E203">
        <f t="shared" si="55"/>
        <v>1.9226772066365294</v>
      </c>
      <c r="F203">
        <f t="shared" si="56"/>
        <v>-19.277548911806967</v>
      </c>
      <c r="G203">
        <f t="shared" si="57"/>
        <v>0.80408901816598566</v>
      </c>
      <c r="H203">
        <v>-1</v>
      </c>
      <c r="I203">
        <f t="shared" si="58"/>
        <v>1.2436433994346296</v>
      </c>
      <c r="J203">
        <f t="shared" si="59"/>
        <v>-0.62663617495521551</v>
      </c>
      <c r="K203">
        <f t="shared" si="60"/>
        <v>0.77931194283001759</v>
      </c>
      <c r="L203">
        <f t="shared" si="61"/>
        <v>-16.228043185901271</v>
      </c>
      <c r="M203">
        <f t="shared" si="62"/>
        <v>-18.415480611405915</v>
      </c>
      <c r="N203">
        <f t="shared" si="63"/>
        <v>6.0158668152613295</v>
      </c>
      <c r="O203">
        <f t="shared" si="64"/>
        <v>-0.32667443995652812</v>
      </c>
      <c r="P203">
        <f t="shared" si="65"/>
        <v>-8.6689220342399906</v>
      </c>
      <c r="Q203">
        <f t="shared" si="66"/>
        <v>1.8651269616565571</v>
      </c>
      <c r="R203">
        <f t="shared" si="67"/>
        <v>-3.2442898352198308</v>
      </c>
    </row>
    <row r="204" spans="3:18">
      <c r="C204">
        <f t="shared" si="53"/>
        <v>-3.2442898352198308</v>
      </c>
      <c r="D204">
        <f t="shared" si="54"/>
        <v>-7.6090954692628952</v>
      </c>
      <c r="E204">
        <f t="shared" si="55"/>
        <v>-5.1094167968763875</v>
      </c>
      <c r="F204">
        <f t="shared" si="56"/>
        <v>1.6691158706240721</v>
      </c>
      <c r="G204">
        <f t="shared" si="57"/>
        <v>-1.7054798948575212</v>
      </c>
      <c r="H204">
        <v>-1</v>
      </c>
      <c r="I204">
        <f t="shared" si="58"/>
        <v>-0.58634522929016519</v>
      </c>
      <c r="J204">
        <f t="shared" si="59"/>
        <v>-0.86264590290680521</v>
      </c>
      <c r="K204">
        <f t="shared" si="60"/>
        <v>-0.50580830973611224</v>
      </c>
      <c r="L204">
        <f t="shared" si="61"/>
        <v>3.563364788794547</v>
      </c>
      <c r="M204">
        <f t="shared" si="62"/>
        <v>1.0384272743555911</v>
      </c>
      <c r="N204">
        <f t="shared" si="63"/>
        <v>5.2738749122107684</v>
      </c>
      <c r="O204">
        <f t="shared" si="64"/>
        <v>5.0787137842498762</v>
      </c>
      <c r="P204">
        <f t="shared" si="65"/>
        <v>8.86772403696982</v>
      </c>
      <c r="Q204">
        <f t="shared" si="66"/>
        <v>0.22102075419309575</v>
      </c>
      <c r="R204">
        <f t="shared" si="67"/>
        <v>-3.2442898352198313</v>
      </c>
    </row>
    <row r="205" spans="3:18">
      <c r="C205">
        <f t="shared" si="53"/>
        <v>0.22102075419309575</v>
      </c>
      <c r="D205">
        <f t="shared" si="54"/>
        <v>9.9902251878955983</v>
      </c>
      <c r="E205">
        <f t="shared" si="55"/>
        <v>3.4653105894129266</v>
      </c>
      <c r="F205">
        <f t="shared" si="56"/>
        <v>17.599320657158493</v>
      </c>
      <c r="G205">
        <f t="shared" si="57"/>
        <v>-8.8494803685062032E-2</v>
      </c>
      <c r="H205">
        <v>-1</v>
      </c>
      <c r="I205">
        <f t="shared" si="58"/>
        <v>-11.300098518313348</v>
      </c>
      <c r="J205">
        <f t="shared" si="59"/>
        <v>-8.8150309736315768E-2</v>
      </c>
      <c r="K205">
        <f t="shared" si="60"/>
        <v>-0.99610718444020441</v>
      </c>
      <c r="L205">
        <f t="shared" si="61"/>
        <v>-17.836277949651759</v>
      </c>
      <c r="M205">
        <f t="shared" si="62"/>
        <v>0.32076373780328327</v>
      </c>
      <c r="N205">
        <f t="shared" si="63"/>
        <v>-17.934368561482536</v>
      </c>
      <c r="O205">
        <f t="shared" si="64"/>
        <v>-55.911458958248126</v>
      </c>
      <c r="P205">
        <f t="shared" si="65"/>
        <v>22.34781801488392</v>
      </c>
      <c r="Q205">
        <f t="shared" si="66"/>
        <v>0.57735795927337608</v>
      </c>
      <c r="R205">
        <f t="shared" si="67"/>
        <v>0.22102075419309569</v>
      </c>
    </row>
    <row r="206" spans="3:18">
      <c r="C206">
        <f t="shared" si="53"/>
        <v>0.57735795927337608</v>
      </c>
      <c r="D206">
        <f t="shared" si="54"/>
        <v>-9.9331078292473407</v>
      </c>
      <c r="E206">
        <f t="shared" si="55"/>
        <v>0.35633720508028033</v>
      </c>
      <c r="F206">
        <f t="shared" si="56"/>
        <v>-19.923333017142937</v>
      </c>
      <c r="G206">
        <f t="shared" si="57"/>
        <v>0.23249841608419311</v>
      </c>
      <c r="H206">
        <v>-1</v>
      </c>
      <c r="I206">
        <f t="shared" si="58"/>
        <v>4.3011045702688859</v>
      </c>
      <c r="J206">
        <f t="shared" si="59"/>
        <v>-0.22645830711419807</v>
      </c>
      <c r="K206">
        <f t="shared" si="60"/>
        <v>0.97402085970423224</v>
      </c>
      <c r="L206">
        <f t="shared" si="61"/>
        <v>-19.486437473755565</v>
      </c>
      <c r="M206">
        <f t="shared" si="62"/>
        <v>-8.469394078906431</v>
      </c>
      <c r="N206">
        <f t="shared" si="63"/>
        <v>18.037060144377392</v>
      </c>
      <c r="O206">
        <f t="shared" si="64"/>
        <v>-2.1296753907460566</v>
      </c>
      <c r="P206">
        <f t="shared" si="65"/>
        <v>-8.7035227917314675</v>
      </c>
      <c r="Q206">
        <f t="shared" si="66"/>
        <v>0.57735795927337452</v>
      </c>
      <c r="R206">
        <f t="shared" si="67"/>
        <v>-4.9205460089550712</v>
      </c>
    </row>
    <row r="207" spans="3:18">
      <c r="C207">
        <f t="shared" si="53"/>
        <v>-4.9205460089550712</v>
      </c>
      <c r="D207">
        <f t="shared" si="54"/>
        <v>1.7756429525738735</v>
      </c>
      <c r="E207">
        <f t="shared" si="55"/>
        <v>-5.4979039682284476</v>
      </c>
      <c r="F207">
        <f t="shared" si="56"/>
        <v>11.708750781821214</v>
      </c>
      <c r="G207">
        <f t="shared" si="57"/>
        <v>11.084539269164493</v>
      </c>
      <c r="H207">
        <v>-1</v>
      </c>
      <c r="I207">
        <f t="shared" si="58"/>
        <v>9.0215747873422972E-2</v>
      </c>
      <c r="J207">
        <f t="shared" si="59"/>
        <v>-0.99595523265052921</v>
      </c>
      <c r="K207">
        <f t="shared" si="60"/>
        <v>8.9850846162016454E-2</v>
      </c>
      <c r="L207">
        <f t="shared" si="61"/>
        <v>6.5277073910140384</v>
      </c>
      <c r="M207">
        <f t="shared" si="62"/>
        <v>7.5047046983554839</v>
      </c>
      <c r="N207">
        <f t="shared" si="63"/>
        <v>10.535710716659894</v>
      </c>
      <c r="O207">
        <f t="shared" si="64"/>
        <v>1.4038807841391279</v>
      </c>
      <c r="P207">
        <f t="shared" si="65"/>
        <v>8.6835029420183751</v>
      </c>
      <c r="Q207">
        <f t="shared" si="66"/>
        <v>0.83719469229245647</v>
      </c>
      <c r="R207">
        <f t="shared" si="67"/>
        <v>-4.9205460089550721</v>
      </c>
    </row>
    <row r="208" spans="3:18">
      <c r="C208">
        <f t="shared" si="53"/>
        <v>0.83719469229245647</v>
      </c>
      <c r="D208">
        <f t="shared" si="54"/>
        <v>9.8588244831110252</v>
      </c>
      <c r="E208">
        <f t="shared" si="55"/>
        <v>5.7577407012475277</v>
      </c>
      <c r="F208">
        <f t="shared" si="56"/>
        <v>8.0831815305371517</v>
      </c>
      <c r="G208">
        <f t="shared" si="57"/>
        <v>-0.33967323131744137</v>
      </c>
      <c r="H208">
        <v>-1</v>
      </c>
      <c r="I208">
        <f t="shared" si="58"/>
        <v>-2.9440059086241352</v>
      </c>
      <c r="J208">
        <f t="shared" si="59"/>
        <v>-0.32162537406791192</v>
      </c>
      <c r="K208">
        <f t="shared" si="60"/>
        <v>-0.94686700161938042</v>
      </c>
      <c r="L208">
        <f t="shared" si="61"/>
        <v>-9.5055333661896455</v>
      </c>
      <c r="M208">
        <f t="shared" si="62"/>
        <v>-0.35670074798399742</v>
      </c>
      <c r="N208">
        <f t="shared" si="63"/>
        <v>-9.9177702239367793</v>
      </c>
      <c r="O208">
        <f t="shared" si="64"/>
        <v>27.804175572913902</v>
      </c>
      <c r="P208">
        <f t="shared" si="65"/>
        <v>-13.418683730100064</v>
      </c>
      <c r="Q208">
        <f t="shared" si="66"/>
        <v>0.83719469229245624</v>
      </c>
      <c r="R208">
        <f t="shared" si="67"/>
        <v>0.12306472332650178</v>
      </c>
    </row>
    <row r="209" spans="3:18">
      <c r="C209">
        <f t="shared" si="53"/>
        <v>0.12306472332650178</v>
      </c>
      <c r="D209">
        <f t="shared" si="54"/>
        <v>-9.9969705558979349</v>
      </c>
      <c r="E209">
        <f t="shared" si="55"/>
        <v>-0.71412996896595471</v>
      </c>
      <c r="F209">
        <f t="shared" si="56"/>
        <v>-19.85579503900896</v>
      </c>
      <c r="G209">
        <f t="shared" si="57"/>
        <v>4.9240806557701432E-2</v>
      </c>
      <c r="H209">
        <v>-1</v>
      </c>
      <c r="I209">
        <f t="shared" si="58"/>
        <v>20.308359466617969</v>
      </c>
      <c r="J209">
        <f t="shared" si="59"/>
        <v>-4.9181218861725148E-2</v>
      </c>
      <c r="K209">
        <f t="shared" si="60"/>
        <v>0.99878987165032618</v>
      </c>
      <c r="L209">
        <f t="shared" si="61"/>
        <v>-19.796645196227512</v>
      </c>
      <c r="M209">
        <f t="shared" si="62"/>
        <v>-2.661376249213125</v>
      </c>
      <c r="N209">
        <f t="shared" si="63"/>
        <v>19.689582390285288</v>
      </c>
      <c r="O209">
        <f t="shared" si="64"/>
        <v>-7.3982708743669008</v>
      </c>
      <c r="P209">
        <f t="shared" si="65"/>
        <v>-9.0865043976494562</v>
      </c>
      <c r="Q209">
        <f t="shared" si="66"/>
        <v>0.1230647233265019</v>
      </c>
      <c r="R209">
        <f t="shared" si="67"/>
        <v>-2.4121630091653561</v>
      </c>
    </row>
    <row r="210" spans="3:18">
      <c r="C210">
        <f t="shared" si="53"/>
        <v>-2.4121630091653561</v>
      </c>
      <c r="D210">
        <f t="shared" si="54"/>
        <v>8.7593309372838171</v>
      </c>
      <c r="E210">
        <f t="shared" si="55"/>
        <v>-2.5352277324918577</v>
      </c>
      <c r="F210">
        <f t="shared" si="56"/>
        <v>18.756301493181752</v>
      </c>
      <c r="G210">
        <f t="shared" si="57"/>
        <v>1.1015284278839426</v>
      </c>
      <c r="H210">
        <v>-1</v>
      </c>
      <c r="I210">
        <f t="shared" si="58"/>
        <v>0.90782949825545523</v>
      </c>
      <c r="J210">
        <f t="shared" si="59"/>
        <v>-0.74040476098088004</v>
      </c>
      <c r="K210">
        <f t="shared" si="60"/>
        <v>0.67216128266722264</v>
      </c>
      <c r="L210">
        <f t="shared" si="61"/>
        <v>14.484354353057922</v>
      </c>
      <c r="M210">
        <f t="shared" si="62"/>
        <v>18.913342112984584</v>
      </c>
      <c r="N210">
        <f t="shared" si="63"/>
        <v>-0.71534290793421462</v>
      </c>
      <c r="O210">
        <f t="shared" si="64"/>
        <v>-3.7822131258499786E-2</v>
      </c>
      <c r="P210">
        <f t="shared" si="65"/>
        <v>8.6680977913342669</v>
      </c>
      <c r="Q210">
        <f t="shared" si="66"/>
        <v>2.5760273728273084</v>
      </c>
      <c r="R210">
        <f t="shared" si="67"/>
        <v>-2.4121630091653534</v>
      </c>
    </row>
    <row r="211" spans="3:18">
      <c r="C211">
        <f t="shared" si="53"/>
        <v>2.5760273728273084</v>
      </c>
      <c r="D211">
        <f t="shared" si="54"/>
        <v>8.5706669459137039</v>
      </c>
      <c r="E211">
        <f t="shared" si="55"/>
        <v>4.9881903819926645</v>
      </c>
      <c r="F211">
        <f t="shared" si="56"/>
        <v>-0.18866399137011314</v>
      </c>
      <c r="G211">
        <f t="shared" si="57"/>
        <v>-1.2022529350789899</v>
      </c>
      <c r="H211">
        <v>-1</v>
      </c>
      <c r="I211">
        <f t="shared" si="58"/>
        <v>-0.83177172691559986</v>
      </c>
      <c r="J211">
        <f t="shared" si="59"/>
        <v>-0.76881140243379842</v>
      </c>
      <c r="K211">
        <f t="shared" si="60"/>
        <v>-0.63947558787476477</v>
      </c>
      <c r="L211">
        <f t="shared" si="61"/>
        <v>-3.7143316263943627</v>
      </c>
      <c r="M211">
        <f t="shared" si="62"/>
        <v>-0.72305063159225824</v>
      </c>
      <c r="N211">
        <f t="shared" si="63"/>
        <v>-4.939112792070846</v>
      </c>
      <c r="O211">
        <f t="shared" si="64"/>
        <v>6.8309362806228817</v>
      </c>
      <c r="P211">
        <f t="shared" si="65"/>
        <v>-9.0260118950100043</v>
      </c>
      <c r="Q211">
        <f t="shared" si="66"/>
        <v>2.5760273728273084</v>
      </c>
      <c r="R211">
        <f t="shared" si="67"/>
        <v>-0.14199441612787689</v>
      </c>
    </row>
    <row r="212" spans="3:18">
      <c r="C212">
        <f t="shared" si="53"/>
        <v>-0.14199441612787689</v>
      </c>
      <c r="D212">
        <f t="shared" si="54"/>
        <v>-9.9959667037837807</v>
      </c>
      <c r="E212">
        <f t="shared" si="55"/>
        <v>-2.7180217889551854</v>
      </c>
      <c r="F212">
        <f t="shared" si="56"/>
        <v>-18.566633649697486</v>
      </c>
      <c r="G212">
        <f t="shared" si="57"/>
        <v>-5.6820683916094933E-2</v>
      </c>
      <c r="H212">
        <v>-1</v>
      </c>
      <c r="I212">
        <f t="shared" si="58"/>
        <v>-17.59922498427974</v>
      </c>
      <c r="J212">
        <f t="shared" si="59"/>
        <v>-5.6729180078495707E-2</v>
      </c>
      <c r="K212">
        <f t="shared" si="60"/>
        <v>-0.99838960337516613</v>
      </c>
      <c r="L212">
        <f t="shared" si="61"/>
        <v>18.690925153056398</v>
      </c>
      <c r="M212">
        <f t="shared" si="62"/>
        <v>-0.59738007127234294</v>
      </c>
      <c r="N212">
        <f t="shared" si="63"/>
        <v>18.755017050852302</v>
      </c>
      <c r="O212">
        <f t="shared" si="64"/>
        <v>-31.395451493563421</v>
      </c>
      <c r="P212">
        <f t="shared" si="65"/>
        <v>-14.4539455076834</v>
      </c>
      <c r="Q212">
        <f t="shared" si="66"/>
        <v>-0.14199441612787686</v>
      </c>
      <c r="R212">
        <f t="shared" si="67"/>
        <v>-0.77505094096417226</v>
      </c>
    </row>
    <row r="213" spans="3:18">
      <c r="C213">
        <f t="shared" si="53"/>
        <v>-0.77505094096417226</v>
      </c>
      <c r="D213">
        <f t="shared" si="54"/>
        <v>9.8791287143979574</v>
      </c>
      <c r="E213">
        <f t="shared" si="55"/>
        <v>-0.63305652483629538</v>
      </c>
      <c r="F213">
        <f t="shared" si="56"/>
        <v>19.875095418181736</v>
      </c>
      <c r="G213">
        <f t="shared" si="57"/>
        <v>0.31381348026556388</v>
      </c>
      <c r="H213">
        <v>-1</v>
      </c>
      <c r="I213">
        <f t="shared" si="58"/>
        <v>3.1866062578119729</v>
      </c>
      <c r="J213">
        <f t="shared" si="59"/>
        <v>-0.29941650429026073</v>
      </c>
      <c r="K213">
        <f t="shared" si="60"/>
        <v>0.95412250626353023</v>
      </c>
      <c r="L213">
        <f t="shared" si="61"/>
        <v>19.152823424306987</v>
      </c>
      <c r="M213">
        <f t="shared" si="62"/>
        <v>10.836286349152944</v>
      </c>
      <c r="N213">
        <f t="shared" si="63"/>
        <v>-16.673184357063526</v>
      </c>
      <c r="O213">
        <f t="shared" si="64"/>
        <v>-1.5386437585572703</v>
      </c>
      <c r="P213">
        <f t="shared" si="65"/>
        <v>8.6866014215194944</v>
      </c>
      <c r="Q213">
        <f t="shared" si="66"/>
        <v>4.9731642652244465</v>
      </c>
      <c r="R213">
        <f t="shared" si="67"/>
        <v>-0.77505094096417104</v>
      </c>
    </row>
    <row r="214" spans="3:18">
      <c r="C214">
        <f t="shared" si="53"/>
        <v>4.9731642652244465</v>
      </c>
      <c r="D214">
        <f t="shared" si="54"/>
        <v>1.0346732645518468</v>
      </c>
      <c r="E214">
        <f t="shared" si="55"/>
        <v>5.7482152061886191</v>
      </c>
      <c r="F214">
        <f t="shared" si="56"/>
        <v>-8.8444554498461105</v>
      </c>
      <c r="G214">
        <f t="shared" si="57"/>
        <v>-19.226027908930256</v>
      </c>
      <c r="H214">
        <v>-1</v>
      </c>
      <c r="I214">
        <f t="shared" si="58"/>
        <v>-5.20128236959186E-2</v>
      </c>
      <c r="J214">
        <f t="shared" si="59"/>
        <v>-0.99865007147440887</v>
      </c>
      <c r="K214">
        <f t="shared" si="60"/>
        <v>-5.1942610101514936E-2</v>
      </c>
      <c r="L214">
        <f t="shared" si="61"/>
        <v>-5.2810514255189736</v>
      </c>
      <c r="M214">
        <f t="shared" si="62"/>
        <v>-4.7996295609204838</v>
      </c>
      <c r="N214">
        <f t="shared" si="63"/>
        <v>-9.3930786400896746</v>
      </c>
      <c r="O214">
        <f t="shared" si="64"/>
        <v>1.9570424177253065</v>
      </c>
      <c r="P214">
        <f t="shared" si="65"/>
        <v>-8.6980201528081018</v>
      </c>
      <c r="Q214">
        <f t="shared" si="66"/>
        <v>4.9731642652244465</v>
      </c>
      <c r="R214">
        <f t="shared" si="67"/>
        <v>-0.62517915014818604</v>
      </c>
    </row>
    <row r="215" spans="3:18">
      <c r="C215">
        <f t="shared" si="53"/>
        <v>-0.62517915014818604</v>
      </c>
      <c r="D215">
        <f t="shared" si="54"/>
        <v>-9.9215222683255604</v>
      </c>
      <c r="E215">
        <f t="shared" si="55"/>
        <v>-5.5983434153726321</v>
      </c>
      <c r="F215">
        <f t="shared" si="56"/>
        <v>-10.956195532877407</v>
      </c>
      <c r="G215">
        <f t="shared" si="57"/>
        <v>-0.25204968884424889</v>
      </c>
      <c r="H215">
        <v>-1</v>
      </c>
      <c r="I215">
        <f t="shared" si="58"/>
        <v>-3.9674716703099686</v>
      </c>
      <c r="J215">
        <f t="shared" si="59"/>
        <v>-0.24440578878046634</v>
      </c>
      <c r="K215">
        <f t="shared" si="60"/>
        <v>-0.96967304304626223</v>
      </c>
      <c r="L215">
        <f t="shared" si="61"/>
        <v>11.992195000873178</v>
      </c>
      <c r="M215">
        <f t="shared" si="62"/>
        <v>0.26358034142251618</v>
      </c>
      <c r="N215">
        <f t="shared" si="63"/>
        <v>12.300820905724327</v>
      </c>
      <c r="O215">
        <f t="shared" si="64"/>
        <v>46.66820309639958</v>
      </c>
      <c r="P215">
        <f t="shared" si="65"/>
        <v>19.254465282424473</v>
      </c>
      <c r="Q215">
        <f t="shared" si="66"/>
        <v>-0.19847232218512867</v>
      </c>
      <c r="R215">
        <f t="shared" si="67"/>
        <v>-0.62517915014818592</v>
      </c>
    </row>
    <row r="216" spans="3:18">
      <c r="C216">
        <f t="shared" si="53"/>
        <v>-0.19847232218512867</v>
      </c>
      <c r="D216">
        <f t="shared" si="54"/>
        <v>9.9921186416748355</v>
      </c>
      <c r="E216">
        <f t="shared" si="55"/>
        <v>0.42670682796305737</v>
      </c>
      <c r="F216">
        <f t="shared" si="56"/>
        <v>19.913640910000396</v>
      </c>
      <c r="G216">
        <f t="shared" si="57"/>
        <v>7.9451547485573731E-2</v>
      </c>
      <c r="H216">
        <v>-1</v>
      </c>
      <c r="I216">
        <f t="shared" si="58"/>
        <v>12.58628726119618</v>
      </c>
      <c r="J216">
        <f t="shared" si="59"/>
        <v>-7.9201957657429212E-2</v>
      </c>
      <c r="K216">
        <f t="shared" si="60"/>
        <v>0.99685859072550054</v>
      </c>
      <c r="L216">
        <f t="shared" si="61"/>
        <v>19.817287997636203</v>
      </c>
      <c r="M216">
        <f t="shared" si="62"/>
        <v>3.5658428377107829</v>
      </c>
      <c r="N216">
        <f t="shared" si="63"/>
        <v>-19.596426660649605</v>
      </c>
      <c r="O216">
        <f t="shared" si="64"/>
        <v>-5.4955946048452926</v>
      </c>
      <c r="P216">
        <f t="shared" si="65"/>
        <v>8.9013952186631258</v>
      </c>
      <c r="Q216">
        <f t="shared" si="66"/>
        <v>3.0590704617034357</v>
      </c>
      <c r="R216">
        <f t="shared" si="67"/>
        <v>-0.19847232218512875</v>
      </c>
    </row>
    <row r="217" spans="3:18">
      <c r="C217">
        <f t="shared" si="53"/>
        <v>3.0590704617034357</v>
      </c>
      <c r="D217">
        <f t="shared" si="54"/>
        <v>-7.9100159065158735</v>
      </c>
      <c r="E217">
        <f t="shared" si="55"/>
        <v>3.2575427838885642</v>
      </c>
      <c r="F217">
        <f t="shared" si="56"/>
        <v>-17.902134548190709</v>
      </c>
      <c r="G217">
        <f t="shared" si="57"/>
        <v>1.5469351757856908</v>
      </c>
      <c r="H217">
        <v>-1</v>
      </c>
      <c r="I217">
        <f t="shared" si="58"/>
        <v>0.64643949898682629</v>
      </c>
      <c r="J217">
        <f t="shared" si="59"/>
        <v>-0.83980729950127819</v>
      </c>
      <c r="K217">
        <f t="shared" si="60"/>
        <v>0.54288460993508592</v>
      </c>
      <c r="L217">
        <f t="shared" si="61"/>
        <v>-12.45450153954727</v>
      </c>
      <c r="M217">
        <f t="shared" si="62"/>
        <v>-17.661219825234845</v>
      </c>
      <c r="N217">
        <f t="shared" si="63"/>
        <v>-4.3794201277246163</v>
      </c>
      <c r="O217">
        <f t="shared" si="64"/>
        <v>0.2479681568465151</v>
      </c>
      <c r="P217">
        <f t="shared" si="65"/>
        <v>-8.6685679705680929</v>
      </c>
      <c r="Q217">
        <f t="shared" si="66"/>
        <v>3.0590704617034343</v>
      </c>
      <c r="R217">
        <f t="shared" si="67"/>
        <v>-2.0005772628033807</v>
      </c>
    </row>
    <row r="218" spans="3:18">
      <c r="C218">
        <f t="shared" si="53"/>
        <v>-2.0005772628033807</v>
      </c>
      <c r="D218">
        <f t="shared" si="54"/>
        <v>-9.1646474270544935</v>
      </c>
      <c r="E218">
        <f t="shared" si="55"/>
        <v>-5.0596477245068163</v>
      </c>
      <c r="F218">
        <f t="shared" si="56"/>
        <v>-1.25463152053862</v>
      </c>
      <c r="G218">
        <f t="shared" si="57"/>
        <v>-0.87317151204205734</v>
      </c>
      <c r="H218">
        <v>-1</v>
      </c>
      <c r="I218">
        <f t="shared" si="58"/>
        <v>-1.1452503731613197</v>
      </c>
      <c r="J218">
        <f t="shared" si="59"/>
        <v>-0.65772417637747338</v>
      </c>
      <c r="K218">
        <f t="shared" si="60"/>
        <v>-0.75325885843352303</v>
      </c>
      <c r="L218">
        <f t="shared" si="61"/>
        <v>4.2729149392770394</v>
      </c>
      <c r="M218">
        <f t="shared" si="62"/>
        <v>0.56115119382716827</v>
      </c>
      <c r="N218">
        <f t="shared" si="63"/>
        <v>5.1825905381481183</v>
      </c>
      <c r="O218">
        <f t="shared" si="64"/>
        <v>9.235640225233718</v>
      </c>
      <c r="P218">
        <f t="shared" si="65"/>
        <v>9.3119644149803769</v>
      </c>
      <c r="Q218">
        <f t="shared" si="66"/>
        <v>7.437807099056909E-2</v>
      </c>
      <c r="R218">
        <f t="shared" si="67"/>
        <v>-2.0005772628033807</v>
      </c>
    </row>
    <row r="219" spans="3:18">
      <c r="C219">
        <f t="shared" si="53"/>
        <v>7.437807099056909E-2</v>
      </c>
      <c r="D219">
        <f t="shared" si="54"/>
        <v>9.9988935192961659</v>
      </c>
      <c r="E219">
        <f t="shared" si="55"/>
        <v>2.0749553337939499</v>
      </c>
      <c r="F219">
        <f t="shared" si="56"/>
        <v>19.163540946350658</v>
      </c>
      <c r="G219">
        <f t="shared" si="57"/>
        <v>-2.9754520676525675E-2</v>
      </c>
      <c r="H219">
        <v>-1</v>
      </c>
      <c r="I219">
        <f t="shared" si="58"/>
        <v>-33.608338405831994</v>
      </c>
      <c r="J219">
        <f t="shared" si="59"/>
        <v>-2.9741358108586743E-2</v>
      </c>
      <c r="K219">
        <f t="shared" si="60"/>
        <v>-0.99955762796241854</v>
      </c>
      <c r="L219">
        <f t="shared" si="61"/>
        <v>-19.216775521336633</v>
      </c>
      <c r="M219">
        <f t="shared" si="62"/>
        <v>0.93188932884915698</v>
      </c>
      <c r="N219">
        <f t="shared" si="63"/>
        <v>-19.253008168036366</v>
      </c>
      <c r="O219">
        <f t="shared" si="64"/>
        <v>-20.660187397802911</v>
      </c>
      <c r="P219">
        <f t="shared" si="65"/>
        <v>11.535558404248413</v>
      </c>
      <c r="Q219">
        <f t="shared" si="66"/>
        <v>1.0319488669530938</v>
      </c>
      <c r="R219">
        <f t="shared" si="67"/>
        <v>7.437807099056909E-2</v>
      </c>
    </row>
    <row r="220" spans="3:18">
      <c r="C220">
        <f t="shared" si="53"/>
        <v>1.0319488669530938</v>
      </c>
      <c r="D220">
        <f t="shared" si="54"/>
        <v>-9.7846985719528909</v>
      </c>
      <c r="E220">
        <f t="shared" si="55"/>
        <v>0.95757079596252481</v>
      </c>
      <c r="F220">
        <f t="shared" si="56"/>
        <v>-19.783592091249055</v>
      </c>
      <c r="G220">
        <f t="shared" si="57"/>
        <v>0.42186230239574202</v>
      </c>
      <c r="H220">
        <v>-1</v>
      </c>
      <c r="I220">
        <f t="shared" si="58"/>
        <v>2.3704417159841804</v>
      </c>
      <c r="J220">
        <f t="shared" si="59"/>
        <v>-0.38869057381629091</v>
      </c>
      <c r="K220">
        <f t="shared" si="60"/>
        <v>0.9213683507839644</v>
      </c>
      <c r="L220">
        <f t="shared" si="61"/>
        <v>-18.60017435984922</v>
      </c>
      <c r="M220">
        <f t="shared" si="62"/>
        <v>-13.501854094063184</v>
      </c>
      <c r="N220">
        <f t="shared" si="63"/>
        <v>14.491631857207857</v>
      </c>
      <c r="O220">
        <f t="shared" si="64"/>
        <v>-1.0733068033656119</v>
      </c>
      <c r="P220">
        <f t="shared" si="65"/>
        <v>-8.6771008323267012</v>
      </c>
      <c r="Q220">
        <f t="shared" si="66"/>
        <v>1.0319488669530923</v>
      </c>
      <c r="R220">
        <f t="shared" si="67"/>
        <v>-4.6473269583785859</v>
      </c>
    </row>
    <row r="221" spans="3:18">
      <c r="C221">
        <f t="shared" si="53"/>
        <v>-4.6473269583785859</v>
      </c>
      <c r="D221">
        <f t="shared" si="54"/>
        <v>-3.6890931904345488</v>
      </c>
      <c r="E221">
        <f t="shared" si="55"/>
        <v>-5.67927582533168</v>
      </c>
      <c r="F221">
        <f t="shared" si="56"/>
        <v>6.0956053815183422</v>
      </c>
      <c r="G221">
        <f t="shared" si="57"/>
        <v>-5.0389911216432717</v>
      </c>
      <c r="H221">
        <v>-1</v>
      </c>
      <c r="I221">
        <f t="shared" si="58"/>
        <v>-0.19845242348311357</v>
      </c>
      <c r="J221">
        <f t="shared" si="59"/>
        <v>-0.98087150741486706</v>
      </c>
      <c r="K221">
        <f t="shared" si="60"/>
        <v>-0.19465632777201516</v>
      </c>
      <c r="L221">
        <f t="shared" si="61"/>
        <v>4.3840916807042039</v>
      </c>
      <c r="M221">
        <f t="shared" si="62"/>
        <v>2.9211854056629418</v>
      </c>
      <c r="N221">
        <f t="shared" si="63"/>
        <v>7.8023877558817869</v>
      </c>
      <c r="O221">
        <f t="shared" si="64"/>
        <v>2.6709662935999408</v>
      </c>
      <c r="P221">
        <f t="shared" si="65"/>
        <v>8.7237604707329872</v>
      </c>
      <c r="Q221">
        <f t="shared" si="66"/>
        <v>0.46181543781206413</v>
      </c>
      <c r="R221">
        <f t="shared" si="67"/>
        <v>-4.6473269583785859</v>
      </c>
    </row>
    <row r="222" spans="3:18">
      <c r="C222">
        <f t="shared" si="53"/>
        <v>0.46181543781206413</v>
      </c>
      <c r="D222">
        <f t="shared" si="54"/>
        <v>9.9572539389931105</v>
      </c>
      <c r="E222">
        <f t="shared" si="55"/>
        <v>5.1091423961906504</v>
      </c>
      <c r="F222">
        <f t="shared" si="56"/>
        <v>13.64634712942766</v>
      </c>
      <c r="G222">
        <f t="shared" si="57"/>
        <v>-0.18551919661446878</v>
      </c>
      <c r="H222">
        <v>-1</v>
      </c>
      <c r="I222">
        <f t="shared" si="58"/>
        <v>-5.390277762349954</v>
      </c>
      <c r="J222">
        <f t="shared" si="59"/>
        <v>-0.18240676960768967</v>
      </c>
      <c r="K222">
        <f t="shared" si="60"/>
        <v>-0.98322315391842108</v>
      </c>
      <c r="L222">
        <f t="shared" si="61"/>
        <v>-14.349346624016283</v>
      </c>
      <c r="M222">
        <f t="shared" si="62"/>
        <v>-0.12569353114498494</v>
      </c>
      <c r="N222">
        <f t="shared" si="63"/>
        <v>-14.570872559240215</v>
      </c>
      <c r="O222">
        <f t="shared" si="64"/>
        <v>115.92380631293594</v>
      </c>
      <c r="P222">
        <f t="shared" si="65"/>
        <v>-43.578149426256324</v>
      </c>
      <c r="Q222">
        <f t="shared" si="66"/>
        <v>0.46181543781206436</v>
      </c>
      <c r="R222">
        <f t="shared" si="67"/>
        <v>0.28980208358485082</v>
      </c>
    </row>
    <row r="223" spans="3:18">
      <c r="C223">
        <f t="shared" si="53"/>
        <v>0.28980208358485082</v>
      </c>
      <c r="D223">
        <f t="shared" si="54"/>
        <v>-9.9831888196808052</v>
      </c>
      <c r="E223">
        <f t="shared" si="55"/>
        <v>-0.17201335422721331</v>
      </c>
      <c r="F223">
        <f t="shared" si="56"/>
        <v>-19.940442758673917</v>
      </c>
      <c r="G223">
        <f t="shared" si="57"/>
        <v>0.11611603819955264</v>
      </c>
      <c r="H223">
        <v>-1</v>
      </c>
      <c r="I223">
        <f t="shared" si="58"/>
        <v>8.6120747444159065</v>
      </c>
      <c r="J223">
        <f t="shared" si="59"/>
        <v>-0.11534107359237927</v>
      </c>
      <c r="K223">
        <f t="shared" si="60"/>
        <v>0.99332594687874598</v>
      </c>
      <c r="L223">
        <f t="shared" si="61"/>
        <v>-19.787518979492411</v>
      </c>
      <c r="M223">
        <f t="shared" si="62"/>
        <v>-4.7366407198756848</v>
      </c>
      <c r="N223">
        <f t="shared" si="63"/>
        <v>19.370469294696996</v>
      </c>
      <c r="O223">
        <f t="shared" si="64"/>
        <v>-4.0894951591779973</v>
      </c>
      <c r="P223">
        <f t="shared" si="65"/>
        <v>-8.7980446017408607</v>
      </c>
      <c r="Q223">
        <f t="shared" si="66"/>
        <v>0.28980208358484705</v>
      </c>
      <c r="R223">
        <f t="shared" si="67"/>
        <v>-3.7620672594672619</v>
      </c>
    </row>
    <row r="224" spans="3:18">
      <c r="C224">
        <f t="shared" si="53"/>
        <v>-3.7620672594672619</v>
      </c>
      <c r="D224">
        <f t="shared" si="54"/>
        <v>6.5869112443525424</v>
      </c>
      <c r="E224">
        <f t="shared" si="55"/>
        <v>-4.0518693430521129</v>
      </c>
      <c r="F224">
        <f t="shared" si="56"/>
        <v>16.570100064033348</v>
      </c>
      <c r="G224">
        <f t="shared" si="57"/>
        <v>2.2845713991927656</v>
      </c>
      <c r="H224">
        <v>-1</v>
      </c>
      <c r="I224">
        <f t="shared" si="58"/>
        <v>0.43771886505860214</v>
      </c>
      <c r="J224">
        <f t="shared" si="59"/>
        <v>-0.91608369368968423</v>
      </c>
      <c r="K224">
        <f t="shared" si="60"/>
        <v>0.40098711470054071</v>
      </c>
      <c r="L224">
        <f t="shared" si="61"/>
        <v>10.356248049107151</v>
      </c>
      <c r="M224">
        <f t="shared" si="62"/>
        <v>14.922510588133219</v>
      </c>
      <c r="N224">
        <f t="shared" si="63"/>
        <v>8.2646560153641868</v>
      </c>
      <c r="O224">
        <f t="shared" si="64"/>
        <v>0.55383817398236346</v>
      </c>
      <c r="P224">
        <f t="shared" si="65"/>
        <v>8.6704877057347254</v>
      </c>
      <c r="Q224">
        <f t="shared" si="66"/>
        <v>1.532050712191487</v>
      </c>
      <c r="R224">
        <f t="shared" si="67"/>
        <v>-3.7620672594672606</v>
      </c>
    </row>
    <row r="225" spans="3:18">
      <c r="C225">
        <f t="shared" si="53"/>
        <v>1.532050712191487</v>
      </c>
      <c r="D225">
        <f t="shared" si="54"/>
        <v>9.5189958746232382</v>
      </c>
      <c r="E225">
        <f t="shared" si="55"/>
        <v>5.294117971658749</v>
      </c>
      <c r="F225">
        <f t="shared" si="56"/>
        <v>2.9320846302706958</v>
      </c>
      <c r="G225">
        <f t="shared" si="57"/>
        <v>-0.64378669026458657</v>
      </c>
      <c r="H225">
        <v>-1</v>
      </c>
      <c r="I225">
        <f t="shared" si="58"/>
        <v>-1.5533095280193121</v>
      </c>
      <c r="J225">
        <f t="shared" si="59"/>
        <v>-0.54131050905391676</v>
      </c>
      <c r="K225">
        <f t="shared" si="60"/>
        <v>-0.84082277133043293</v>
      </c>
      <c r="L225">
        <f t="shared" si="61"/>
        <v>-5.3311252188296612</v>
      </c>
      <c r="M225">
        <f t="shared" si="62"/>
        <v>-0.4774702404109652</v>
      </c>
      <c r="N225">
        <f t="shared" si="63"/>
        <v>-6.0329783313411376</v>
      </c>
      <c r="O225">
        <f t="shared" si="64"/>
        <v>12.635297073485606</v>
      </c>
      <c r="P225">
        <f t="shared" si="65"/>
        <v>-9.8389200055613966</v>
      </c>
      <c r="Q225">
        <f t="shared" si="66"/>
        <v>1.532050712191487</v>
      </c>
      <c r="R225">
        <f t="shared" si="67"/>
        <v>-1.2745842234680296E-2</v>
      </c>
    </row>
    <row r="226" spans="3:18">
      <c r="C226">
        <f t="shared" si="53"/>
        <v>-1.2745842234680296E-2</v>
      </c>
      <c r="D226">
        <f t="shared" si="54"/>
        <v>-9.9999675086483624</v>
      </c>
      <c r="E226">
        <f t="shared" si="55"/>
        <v>-1.5447965544261673</v>
      </c>
      <c r="F226">
        <f t="shared" si="56"/>
        <v>-19.518963383271601</v>
      </c>
      <c r="G226">
        <f t="shared" si="57"/>
        <v>-5.0983534591116202E-3</v>
      </c>
      <c r="H226">
        <v>-1</v>
      </c>
      <c r="I226">
        <f t="shared" si="58"/>
        <v>-196.14175596492447</v>
      </c>
      <c r="J226">
        <f t="shared" si="59"/>
        <v>-5.0982871991224052E-3</v>
      </c>
      <c r="K226">
        <f t="shared" si="60"/>
        <v>-0.9999870036493651</v>
      </c>
      <c r="L226">
        <f t="shared" si="61"/>
        <v>19.526585524478122</v>
      </c>
      <c r="M226">
        <f t="shared" si="62"/>
        <v>-1.3456922723821358</v>
      </c>
      <c r="N226">
        <f t="shared" si="63"/>
        <v>19.533700116980288</v>
      </c>
      <c r="O226">
        <f t="shared" si="64"/>
        <v>-14.515725859376348</v>
      </c>
      <c r="P226">
        <f t="shared" si="65"/>
        <v>-10.184982660373842</v>
      </c>
      <c r="Q226">
        <f t="shared" si="66"/>
        <v>-1.2745842234680374E-2</v>
      </c>
      <c r="R226">
        <f t="shared" si="67"/>
        <v>-1.3644137296232037</v>
      </c>
    </row>
    <row r="227" spans="3:18">
      <c r="C227">
        <f t="shared" si="53"/>
        <v>-1.3644137296232037</v>
      </c>
      <c r="D227">
        <f t="shared" si="54"/>
        <v>9.620472997605825</v>
      </c>
      <c r="E227">
        <f t="shared" si="55"/>
        <v>-1.3516678873885235</v>
      </c>
      <c r="F227">
        <f t="shared" si="56"/>
        <v>19.620440506254187</v>
      </c>
      <c r="G227">
        <f t="shared" si="57"/>
        <v>0.56729590321089418</v>
      </c>
      <c r="H227">
        <v>-1</v>
      </c>
      <c r="I227">
        <f t="shared" si="58"/>
        <v>1.7627484956968684</v>
      </c>
      <c r="J227">
        <f t="shared" si="59"/>
        <v>-0.49342679008260371</v>
      </c>
      <c r="K227">
        <f t="shared" si="60"/>
        <v>0.86978733195464408</v>
      </c>
      <c r="L227">
        <f t="shared" si="61"/>
        <v>17.73255974664151</v>
      </c>
      <c r="M227">
        <f t="shared" si="62"/>
        <v>16.147772184078093</v>
      </c>
      <c r="N227">
        <f t="shared" si="63"/>
        <v>-11.226671155261091</v>
      </c>
      <c r="O227">
        <f t="shared" si="64"/>
        <v>-0.6952458225990289</v>
      </c>
      <c r="P227">
        <f t="shared" si="65"/>
        <v>8.671870051788531</v>
      </c>
      <c r="Q227">
        <f t="shared" si="66"/>
        <v>4.0539467340163036</v>
      </c>
      <c r="R227">
        <f t="shared" si="67"/>
        <v>-1.364413729623204</v>
      </c>
    </row>
    <row r="228" spans="3:18">
      <c r="C228">
        <f t="shared" si="53"/>
        <v>4.0539467340163036</v>
      </c>
      <c r="D228">
        <f t="shared" si="54"/>
        <v>5.8533805199247197</v>
      </c>
      <c r="E228">
        <f t="shared" si="55"/>
        <v>5.4183604636395071</v>
      </c>
      <c r="F228">
        <f t="shared" si="56"/>
        <v>-3.7670924776811052</v>
      </c>
      <c r="G228">
        <f t="shared" si="57"/>
        <v>-2.7703285103142012</v>
      </c>
      <c r="H228">
        <v>-1</v>
      </c>
      <c r="I228">
        <f t="shared" si="58"/>
        <v>-0.36096802104043013</v>
      </c>
      <c r="J228">
        <f t="shared" si="59"/>
        <v>-0.94059688748333614</v>
      </c>
      <c r="K228">
        <f t="shared" si="60"/>
        <v>-0.33952539707164797</v>
      </c>
      <c r="L228">
        <f t="shared" si="61"/>
        <v>-3.8174694180717914</v>
      </c>
      <c r="M228">
        <f t="shared" si="62"/>
        <v>-1.763039241762792</v>
      </c>
      <c r="N228">
        <f t="shared" si="63"/>
        <v>-6.3593481176405007</v>
      </c>
      <c r="O228">
        <f t="shared" si="64"/>
        <v>3.6070371929339724</v>
      </c>
      <c r="P228">
        <f t="shared" si="65"/>
        <v>-8.7693561278452936</v>
      </c>
      <c r="Q228">
        <f t="shared" si="66"/>
        <v>4.0539467340163027</v>
      </c>
      <c r="R228">
        <f t="shared" si="67"/>
        <v>-0.33495086423269116</v>
      </c>
    </row>
    <row r="229" spans="3:18">
      <c r="C229">
        <f t="shared" si="53"/>
        <v>-0.33495086423269116</v>
      </c>
      <c r="D229">
        <f t="shared" si="54"/>
        <v>-9.9775363529379888</v>
      </c>
      <c r="E229">
        <f t="shared" si="55"/>
        <v>-4.3888975982489944</v>
      </c>
      <c r="F229">
        <f t="shared" si="56"/>
        <v>-15.830916872862709</v>
      </c>
      <c r="G229">
        <f t="shared" si="57"/>
        <v>-0.13428199202062999</v>
      </c>
      <c r="H229">
        <v>-1</v>
      </c>
      <c r="I229">
        <f t="shared" si="58"/>
        <v>-7.447014934410328</v>
      </c>
      <c r="J229">
        <f t="shared" si="59"/>
        <v>-0.13308745934427635</v>
      </c>
      <c r="K229">
        <f t="shared" si="60"/>
        <v>-0.9911042973195533</v>
      </c>
      <c r="L229">
        <f t="shared" si="61"/>
        <v>16.274196973876009</v>
      </c>
      <c r="M229">
        <f t="shared" si="62"/>
        <v>-5.7114542006057256E-2</v>
      </c>
      <c r="N229">
        <f t="shared" si="63"/>
        <v>16.427936239604058</v>
      </c>
      <c r="O229">
        <f t="shared" si="64"/>
        <v>-287.63140984062869</v>
      </c>
      <c r="P229">
        <f t="shared" si="65"/>
        <v>-106.31992565952396</v>
      </c>
      <c r="Q229">
        <f t="shared" si="66"/>
        <v>-0.33495086423269133</v>
      </c>
      <c r="R229">
        <f t="shared" si="67"/>
        <v>-0.40429236032574783</v>
      </c>
    </row>
    <row r="230" spans="3:18">
      <c r="C230">
        <f t="shared" si="53"/>
        <v>-0.40429236032574783</v>
      </c>
      <c r="D230">
        <f t="shared" si="54"/>
        <v>9.9672559287663489</v>
      </c>
      <c r="E230">
        <f t="shared" si="55"/>
        <v>-6.9341496093056676E-2</v>
      </c>
      <c r="F230">
        <f t="shared" si="56"/>
        <v>19.944792281704338</v>
      </c>
      <c r="G230">
        <f t="shared" si="57"/>
        <v>0.16224821082758623</v>
      </c>
      <c r="H230">
        <v>-1</v>
      </c>
      <c r="I230">
        <f t="shared" si="58"/>
        <v>6.1633961625786702</v>
      </c>
      <c r="J230">
        <f t="shared" si="59"/>
        <v>-0.16015391959874808</v>
      </c>
      <c r="K230">
        <f t="shared" si="60"/>
        <v>0.9870920534768568</v>
      </c>
      <c r="L230">
        <f t="shared" si="61"/>
        <v>19.69845128190704</v>
      </c>
      <c r="M230">
        <f t="shared" si="62"/>
        <v>6.2402268695517353</v>
      </c>
      <c r="N230">
        <f t="shared" si="63"/>
        <v>-18.943577170638548</v>
      </c>
      <c r="O230">
        <f t="shared" si="64"/>
        <v>-3.0357193042244877</v>
      </c>
      <c r="P230">
        <f t="shared" si="65"/>
        <v>8.7399378059749946</v>
      </c>
      <c r="Q230">
        <f t="shared" si="66"/>
        <v>4.4195492674051113</v>
      </c>
      <c r="R230">
        <f t="shared" si="67"/>
        <v>-0.40429236032576366</v>
      </c>
    </row>
    <row r="231" spans="3:18">
      <c r="C231">
        <f t="shared" si="53"/>
        <v>4.4195492674051113</v>
      </c>
      <c r="D231">
        <f t="shared" si="54"/>
        <v>-4.676573221057895</v>
      </c>
      <c r="E231">
        <f t="shared" si="55"/>
        <v>4.8238416277308591</v>
      </c>
      <c r="F231">
        <f t="shared" si="56"/>
        <v>-14.643829149824244</v>
      </c>
      <c r="G231">
        <f t="shared" si="57"/>
        <v>3.7801604367099877</v>
      </c>
      <c r="H231">
        <v>-1</v>
      </c>
      <c r="I231">
        <f t="shared" si="58"/>
        <v>0.26453903656807137</v>
      </c>
      <c r="J231">
        <f t="shared" si="59"/>
        <v>-0.96674511666616969</v>
      </c>
      <c r="K231">
        <f t="shared" si="60"/>
        <v>0.25574182176975629</v>
      </c>
      <c r="L231">
        <f t="shared" si="61"/>
        <v>-8.40846488164091</v>
      </c>
      <c r="M231">
        <f t="shared" si="62"/>
        <v>-11.433843098239807</v>
      </c>
      <c r="N231">
        <f t="shared" si="63"/>
        <v>-10.343036895588515</v>
      </c>
      <c r="O231">
        <f t="shared" si="64"/>
        <v>0.90459846323943194</v>
      </c>
      <c r="P231">
        <f t="shared" si="65"/>
        <v>-8.6744906965635167</v>
      </c>
      <c r="Q231">
        <f t="shared" si="66"/>
        <v>4.4195492674051096</v>
      </c>
      <c r="R231">
        <f t="shared" si="67"/>
        <v>-1.1624114419171871</v>
      </c>
    </row>
    <row r="232" spans="3:18">
      <c r="C232">
        <f t="shared" si="53"/>
        <v>-1.1624114419171871</v>
      </c>
      <c r="D232">
        <f t="shared" si="54"/>
        <v>-9.7260063005737365</v>
      </c>
      <c r="E232">
        <f t="shared" si="55"/>
        <v>-5.5819607093222983</v>
      </c>
      <c r="F232">
        <f t="shared" si="56"/>
        <v>-5.0494330795158415</v>
      </c>
      <c r="G232">
        <f t="shared" si="57"/>
        <v>-0.47806320744358005</v>
      </c>
      <c r="H232">
        <v>-1</v>
      </c>
      <c r="I232">
        <f t="shared" si="58"/>
        <v>-2.0917736074011044</v>
      </c>
      <c r="J232">
        <f t="shared" si="59"/>
        <v>-0.43131035732972761</v>
      </c>
      <c r="K232">
        <f t="shared" si="60"/>
        <v>-0.90220362206106375</v>
      </c>
      <c r="L232">
        <f t="shared" si="61"/>
        <v>6.963174281832444</v>
      </c>
      <c r="M232">
        <f t="shared" si="62"/>
        <v>0.42461766597034334</v>
      </c>
      <c r="N232">
        <f t="shared" si="63"/>
        <v>7.5149690367075124</v>
      </c>
      <c r="O232">
        <f t="shared" si="64"/>
        <v>17.698201556296958</v>
      </c>
      <c r="P232">
        <f t="shared" si="65"/>
        <v>10.846585689822415</v>
      </c>
      <c r="Q232">
        <f t="shared" si="66"/>
        <v>-4.7860446276756549E-2</v>
      </c>
      <c r="R232">
        <f t="shared" si="67"/>
        <v>-1.1624114419171869</v>
      </c>
    </row>
    <row r="233" spans="3:18">
      <c r="C233">
        <f t="shared" si="53"/>
        <v>-4.7860446276756549E-2</v>
      </c>
      <c r="D233">
        <f t="shared" si="54"/>
        <v>9.9995418650420564</v>
      </c>
      <c r="E233">
        <f t="shared" si="55"/>
        <v>1.1145509956404307</v>
      </c>
      <c r="F233">
        <f t="shared" si="56"/>
        <v>19.725548165615791</v>
      </c>
      <c r="G233">
        <f t="shared" si="57"/>
        <v>1.9145055612627412E-2</v>
      </c>
      <c r="H233">
        <v>-1</v>
      </c>
      <c r="I233">
        <f t="shared" si="58"/>
        <v>52.232807270637274</v>
      </c>
      <c r="J233">
        <f t="shared" si="59"/>
        <v>-1.9141547928047453E-2</v>
      </c>
      <c r="K233">
        <f t="shared" si="60"/>
        <v>0.99981678378736882</v>
      </c>
      <c r="L233">
        <f t="shared" si="61"/>
        <v>19.70059989408751</v>
      </c>
      <c r="M233">
        <f t="shared" si="62"/>
        <v>1.8687509498083559</v>
      </c>
      <c r="N233">
        <f t="shared" si="63"/>
        <v>-19.668432683960916</v>
      </c>
      <c r="O233">
        <f t="shared" si="64"/>
        <v>-10.524908461439418</v>
      </c>
      <c r="P233">
        <f t="shared" si="65"/>
        <v>9.4958150490555546</v>
      </c>
      <c r="Q233">
        <f t="shared" si="66"/>
        <v>1.7894194583792147</v>
      </c>
      <c r="R233">
        <f t="shared" si="67"/>
        <v>-4.7860446276756487E-2</v>
      </c>
    </row>
    <row r="234" spans="3:18">
      <c r="C234">
        <f t="shared" si="53"/>
        <v>1.7894194583792147</v>
      </c>
      <c r="D234">
        <f t="shared" si="54"/>
        <v>-9.3376609495041833</v>
      </c>
      <c r="E234">
        <f t="shared" si="55"/>
        <v>1.8372799046559711</v>
      </c>
      <c r="F234">
        <f t="shared" si="56"/>
        <v>-19.337202814546238</v>
      </c>
      <c r="G234">
        <f t="shared" si="57"/>
        <v>0.76653863020127344</v>
      </c>
      <c r="H234">
        <v>-1</v>
      </c>
      <c r="I234">
        <f t="shared" si="58"/>
        <v>1.304565693887372</v>
      </c>
      <c r="J234">
        <f t="shared" si="59"/>
        <v>-0.60836754227224665</v>
      </c>
      <c r="K234">
        <f t="shared" si="60"/>
        <v>0.7936554249229486</v>
      </c>
      <c r="L234">
        <f t="shared" si="61"/>
        <v>-16.464817376661674</v>
      </c>
      <c r="M234">
        <f t="shared" si="62"/>
        <v>-18.196041058146111</v>
      </c>
      <c r="N234">
        <f t="shared" si="63"/>
        <v>6.797580448160101</v>
      </c>
      <c r="O234">
        <f t="shared" si="64"/>
        <v>-0.37357469278279737</v>
      </c>
      <c r="P234">
        <f t="shared" si="65"/>
        <v>-8.6691791250806087</v>
      </c>
      <c r="Q234">
        <f t="shared" si="66"/>
        <v>1.7894194583792136</v>
      </c>
      <c r="R234">
        <f t="shared" si="67"/>
        <v>-3.3541207566156364</v>
      </c>
    </row>
    <row r="235" spans="3:18">
      <c r="C235">
        <f t="shared" si="53"/>
        <v>-3.3541207566156364</v>
      </c>
      <c r="D235">
        <f t="shared" si="54"/>
        <v>-7.4161644938715181</v>
      </c>
      <c r="E235">
        <f t="shared" si="55"/>
        <v>-5.143540214994851</v>
      </c>
      <c r="F235">
        <f t="shared" si="56"/>
        <v>1.9214964556326652</v>
      </c>
      <c r="G235">
        <f t="shared" si="57"/>
        <v>-1.8090864944472982</v>
      </c>
      <c r="H235">
        <v>-1</v>
      </c>
      <c r="I235">
        <f t="shared" si="58"/>
        <v>-0.55276516798358732</v>
      </c>
      <c r="J235">
        <f t="shared" si="59"/>
        <v>-0.87519203535741685</v>
      </c>
      <c r="K235">
        <f t="shared" si="60"/>
        <v>-0.48377567244224023</v>
      </c>
      <c r="L235">
        <f t="shared" si="61"/>
        <v>3.5720121897849952</v>
      </c>
      <c r="M235">
        <f t="shared" si="62"/>
        <v>1.1088530224040163</v>
      </c>
      <c r="N235">
        <f t="shared" si="63"/>
        <v>5.3776016538028957</v>
      </c>
      <c r="O235">
        <f t="shared" si="64"/>
        <v>4.8496974307236353</v>
      </c>
      <c r="P235">
        <f t="shared" si="65"/>
        <v>8.8503063218241511</v>
      </c>
      <c r="Q235">
        <f t="shared" si="66"/>
        <v>0.23479037725830934</v>
      </c>
      <c r="R235">
        <f t="shared" si="67"/>
        <v>-3.3541207566156368</v>
      </c>
    </row>
    <row r="236" spans="3:18">
      <c r="C236">
        <f t="shared" si="53"/>
        <v>0.23479037725830934</v>
      </c>
      <c r="D236">
        <f t="shared" si="54"/>
        <v>9.9889686111724068</v>
      </c>
      <c r="E236">
        <f t="shared" si="55"/>
        <v>3.5889111338739457</v>
      </c>
      <c r="F236">
        <f t="shared" si="56"/>
        <v>17.405133105043923</v>
      </c>
      <c r="G236">
        <f t="shared" si="57"/>
        <v>-9.40198678753289E-2</v>
      </c>
      <c r="H236">
        <v>-1</v>
      </c>
      <c r="I236">
        <f t="shared" si="58"/>
        <v>-10.636049832850308</v>
      </c>
      <c r="J236">
        <f t="shared" si="59"/>
        <v>-9.3607047401440116E-2</v>
      </c>
      <c r="K236">
        <f t="shared" si="60"/>
        <v>-0.99560922086769799</v>
      </c>
      <c r="L236">
        <f t="shared" si="61"/>
        <v>-17.664658384439452</v>
      </c>
      <c r="M236">
        <f t="shared" si="62"/>
        <v>0.28183810442900503</v>
      </c>
      <c r="N236">
        <f t="shared" si="63"/>
        <v>-17.769060437007703</v>
      </c>
      <c r="O236">
        <f t="shared" si="64"/>
        <v>-63.047047783007372</v>
      </c>
      <c r="P236">
        <f t="shared" si="65"/>
        <v>24.791808745167366</v>
      </c>
      <c r="Q236">
        <f t="shared" si="66"/>
        <v>0.55087323512043251</v>
      </c>
      <c r="R236">
        <f t="shared" si="67"/>
        <v>0.23479037725830934</v>
      </c>
    </row>
    <row r="237" spans="3:18">
      <c r="C237">
        <f t="shared" si="53"/>
        <v>0.55087323512043251</v>
      </c>
      <c r="D237">
        <f t="shared" si="54"/>
        <v>-9.9391224318504001</v>
      </c>
      <c r="E237">
        <f t="shared" si="55"/>
        <v>0.3160828578621232</v>
      </c>
      <c r="F237">
        <f t="shared" si="56"/>
        <v>-19.928091043022807</v>
      </c>
      <c r="G237">
        <f t="shared" si="57"/>
        <v>0.22169894330112386</v>
      </c>
      <c r="H237">
        <v>-1</v>
      </c>
      <c r="I237">
        <f t="shared" si="58"/>
        <v>4.5106214089696595</v>
      </c>
      <c r="J237">
        <f t="shared" si="59"/>
        <v>-0.21644359734343496</v>
      </c>
      <c r="K237">
        <f t="shared" si="60"/>
        <v>0.97629512401170626</v>
      </c>
      <c r="L237">
        <f t="shared" si="61"/>
        <v>-19.524112226978794</v>
      </c>
      <c r="M237">
        <f t="shared" si="62"/>
        <v>-8.1356553128263442</v>
      </c>
      <c r="N237">
        <f t="shared" si="63"/>
        <v>18.194500092690657</v>
      </c>
      <c r="O237">
        <f t="shared" si="64"/>
        <v>-2.2363902344788311</v>
      </c>
      <c r="P237">
        <f t="shared" si="65"/>
        <v>-8.7071549083913045</v>
      </c>
      <c r="Q237">
        <f t="shared" si="66"/>
        <v>0.55087323512043174</v>
      </c>
      <c r="R237">
        <f t="shared" si="67"/>
        <v>-4.8774239728560111</v>
      </c>
    </row>
    <row r="238" spans="3:18">
      <c r="C238">
        <f t="shared" si="53"/>
        <v>-4.8774239728560111</v>
      </c>
      <c r="D238">
        <f t="shared" si="54"/>
        <v>2.2006684339168228</v>
      </c>
      <c r="E238">
        <f t="shared" si="55"/>
        <v>-5.4282972079764438</v>
      </c>
      <c r="F238">
        <f t="shared" si="56"/>
        <v>12.139790865767223</v>
      </c>
      <c r="G238">
        <f t="shared" si="57"/>
        <v>8.8653499958192423</v>
      </c>
      <c r="H238">
        <v>-1</v>
      </c>
      <c r="I238">
        <f t="shared" si="58"/>
        <v>0.11279870512405986</v>
      </c>
      <c r="J238">
        <f t="shared" si="59"/>
        <v>-0.99369829771080553</v>
      </c>
      <c r="K238">
        <f t="shared" si="60"/>
        <v>0.1120878812657614</v>
      </c>
      <c r="L238">
        <f t="shared" si="61"/>
        <v>6.7548131321878024</v>
      </c>
      <c r="M238">
        <f t="shared" si="62"/>
        <v>7.9961954136427842</v>
      </c>
      <c r="N238">
        <f t="shared" si="63"/>
        <v>10.625525481101079</v>
      </c>
      <c r="O238">
        <f t="shared" si="64"/>
        <v>1.3288226376974528</v>
      </c>
      <c r="P238">
        <f t="shared" si="65"/>
        <v>8.6818998226961366</v>
      </c>
      <c r="Q238">
        <f t="shared" si="66"/>
        <v>0.8756320810317203</v>
      </c>
      <c r="R238">
        <f t="shared" si="67"/>
        <v>-4.877423972856012</v>
      </c>
    </row>
    <row r="239" spans="3:18">
      <c r="C239">
        <f t="shared" si="53"/>
        <v>0.8756320810317203</v>
      </c>
      <c r="D239">
        <f t="shared" si="54"/>
        <v>9.8454595542652168</v>
      </c>
      <c r="E239">
        <f t="shared" si="55"/>
        <v>5.7530560538877316</v>
      </c>
      <c r="F239">
        <f t="shared" si="56"/>
        <v>7.644791120348394</v>
      </c>
      <c r="G239">
        <f t="shared" si="57"/>
        <v>-0.35575061832533023</v>
      </c>
      <c r="H239">
        <v>-1</v>
      </c>
      <c r="I239">
        <f t="shared" si="58"/>
        <v>-2.810957869047217</v>
      </c>
      <c r="J239">
        <f t="shared" si="59"/>
        <v>-0.33517281645509783</v>
      </c>
      <c r="K239">
        <f t="shared" si="60"/>
        <v>-0.94215666590517588</v>
      </c>
      <c r="L239">
        <f t="shared" si="61"/>
        <v>-9.1308589142945387</v>
      </c>
      <c r="M239">
        <f t="shared" si="62"/>
        <v>-0.36777534402874323</v>
      </c>
      <c r="N239">
        <f t="shared" si="63"/>
        <v>-9.5606080627362005</v>
      </c>
      <c r="O239">
        <f t="shared" si="64"/>
        <v>25.995783072366585</v>
      </c>
      <c r="P239">
        <f t="shared" si="65"/>
        <v>-12.917282075440303</v>
      </c>
      <c r="Q239">
        <f t="shared" si="66"/>
        <v>0.8756320810317203</v>
      </c>
      <c r="R239">
        <f t="shared" si="67"/>
        <v>0.11231842762834357</v>
      </c>
    </row>
    <row r="240" spans="3:18">
      <c r="C240">
        <f t="shared" si="53"/>
        <v>0.11231842762834357</v>
      </c>
      <c r="D240">
        <f t="shared" si="54"/>
        <v>-9.9974765957845779</v>
      </c>
      <c r="E240">
        <f t="shared" si="55"/>
        <v>-0.76331365340337676</v>
      </c>
      <c r="F240">
        <f t="shared" si="56"/>
        <v>-19.842936150049795</v>
      </c>
      <c r="G240">
        <f t="shared" si="57"/>
        <v>4.4938710904590659E-2</v>
      </c>
      <c r="H240">
        <v>-1</v>
      </c>
      <c r="I240">
        <f t="shared" si="58"/>
        <v>22.252529720380704</v>
      </c>
      <c r="J240">
        <f t="shared" si="59"/>
        <v>-4.4893402929417285E-2</v>
      </c>
      <c r="K240">
        <f t="shared" si="60"/>
        <v>0.99899178293588431</v>
      </c>
      <c r="L240">
        <f t="shared" si="61"/>
        <v>-19.788662415817392</v>
      </c>
      <c r="M240">
        <f t="shared" si="62"/>
        <v>-2.5400744439383893</v>
      </c>
      <c r="N240">
        <f t="shared" si="63"/>
        <v>19.694486147337685</v>
      </c>
      <c r="O240">
        <f t="shared" si="64"/>
        <v>-7.7535074589394135</v>
      </c>
      <c r="P240">
        <f t="shared" si="65"/>
        <v>-9.126614829391869</v>
      </c>
      <c r="Q240">
        <f t="shared" si="66"/>
        <v>0.11231842762834356</v>
      </c>
      <c r="R240">
        <f t="shared" si="67"/>
        <v>-2.319639758759064</v>
      </c>
    </row>
    <row r="241" spans="3:18">
      <c r="C241">
        <f t="shared" si="53"/>
        <v>-2.319639758759064</v>
      </c>
      <c r="D241">
        <f t="shared" si="54"/>
        <v>8.8587293421989557</v>
      </c>
      <c r="E241">
        <f t="shared" si="55"/>
        <v>-2.4319581863874076</v>
      </c>
      <c r="F241">
        <f t="shared" si="56"/>
        <v>18.856205937983532</v>
      </c>
      <c r="G241">
        <f t="shared" si="57"/>
        <v>1.0473916378545873</v>
      </c>
      <c r="H241">
        <v>-1</v>
      </c>
      <c r="I241">
        <f t="shared" si="58"/>
        <v>0.95475270553843505</v>
      </c>
      <c r="J241">
        <f t="shared" si="59"/>
        <v>-0.72328067059996748</v>
      </c>
      <c r="K241">
        <f t="shared" si="60"/>
        <v>0.6905541771189726</v>
      </c>
      <c r="L241">
        <f t="shared" si="61"/>
        <v>14.780220123011468</v>
      </c>
      <c r="M241">
        <f t="shared" si="62"/>
        <v>18.948536857986326</v>
      </c>
      <c r="N241">
        <f t="shared" si="63"/>
        <v>-1.5568795513833962</v>
      </c>
      <c r="O241">
        <f t="shared" si="64"/>
        <v>-8.2163576166948804E-2</v>
      </c>
      <c r="P241">
        <f t="shared" si="65"/>
        <v>8.668139444200273</v>
      </c>
      <c r="Q241">
        <f t="shared" si="66"/>
        <v>2.6751424398762844</v>
      </c>
      <c r="R241">
        <f t="shared" si="67"/>
        <v>-2.3196397587590649</v>
      </c>
    </row>
    <row r="242" spans="3:18">
      <c r="C242">
        <f t="shared" si="53"/>
        <v>2.6751424398762844</v>
      </c>
      <c r="D242">
        <f t="shared" si="54"/>
        <v>8.4483401745840609</v>
      </c>
      <c r="E242">
        <f t="shared" si="55"/>
        <v>4.9947821986353489</v>
      </c>
      <c r="F242">
        <f t="shared" si="56"/>
        <v>-0.41038916761489475</v>
      </c>
      <c r="G242">
        <f t="shared" si="57"/>
        <v>-1.2665884112593704</v>
      </c>
      <c r="H242">
        <v>-1</v>
      </c>
      <c r="I242">
        <f t="shared" si="58"/>
        <v>-0.78952246136982951</v>
      </c>
      <c r="J242">
        <f t="shared" si="59"/>
        <v>-0.78486414609822142</v>
      </c>
      <c r="K242">
        <f t="shared" si="60"/>
        <v>-0.61966787246839727</v>
      </c>
      <c r="L242">
        <f t="shared" si="61"/>
        <v>-3.6659204828985317</v>
      </c>
      <c r="M242">
        <f t="shared" si="62"/>
        <v>-0.75971690031292205</v>
      </c>
      <c r="N242">
        <f t="shared" si="63"/>
        <v>-4.9536954601670002</v>
      </c>
      <c r="O242">
        <f t="shared" si="64"/>
        <v>6.5204492069698698</v>
      </c>
      <c r="P242">
        <f t="shared" si="65"/>
        <v>-8.9947902260386989</v>
      </c>
      <c r="Q242">
        <f t="shared" si="66"/>
        <v>2.675142439876284</v>
      </c>
      <c r="R242">
        <f t="shared" si="67"/>
        <v>-0.15344032996436047</v>
      </c>
    </row>
    <row r="243" spans="3:18">
      <c r="C243">
        <f t="shared" si="53"/>
        <v>-0.15344032996436047</v>
      </c>
      <c r="D243">
        <f t="shared" si="54"/>
        <v>-9.9952901038720086</v>
      </c>
      <c r="E243">
        <f t="shared" si="55"/>
        <v>-2.8285827698406449</v>
      </c>
      <c r="F243">
        <f t="shared" si="56"/>
        <v>-18.44363027845607</v>
      </c>
      <c r="G243">
        <f t="shared" si="57"/>
        <v>-6.1405053127940826E-2</v>
      </c>
      <c r="H243">
        <v>-1</v>
      </c>
      <c r="I243">
        <f t="shared" si="58"/>
        <v>-16.285304694980798</v>
      </c>
      <c r="J243">
        <f t="shared" si="59"/>
        <v>-6.1289613132918939E-2</v>
      </c>
      <c r="K243">
        <f t="shared" si="60"/>
        <v>-0.99812002450708159</v>
      </c>
      <c r="L243">
        <f t="shared" si="61"/>
        <v>18.582319449210097</v>
      </c>
      <c r="M243">
        <f t="shared" si="62"/>
        <v>-0.55077642953184069</v>
      </c>
      <c r="N243">
        <f t="shared" si="63"/>
        <v>18.651140009631931</v>
      </c>
      <c r="O243">
        <f t="shared" si="64"/>
        <v>-33.863359086526955</v>
      </c>
      <c r="P243">
        <f t="shared" si="65"/>
        <v>-15.191295095810329</v>
      </c>
      <c r="Q243">
        <f t="shared" si="66"/>
        <v>-0.15344032996436047</v>
      </c>
      <c r="R243">
        <f t="shared" si="67"/>
        <v>-0.74065225880814101</v>
      </c>
    </row>
    <row r="244" spans="3:18">
      <c r="C244">
        <f t="shared" si="53"/>
        <v>-0.74065225880814101</v>
      </c>
      <c r="D244">
        <f t="shared" si="54"/>
        <v>9.889678302457046</v>
      </c>
      <c r="E244">
        <f t="shared" si="55"/>
        <v>-0.58721192884378048</v>
      </c>
      <c r="F244">
        <f t="shared" si="56"/>
        <v>19.884968406329055</v>
      </c>
      <c r="G244">
        <f t="shared" si="57"/>
        <v>0.29956576388298872</v>
      </c>
      <c r="H244">
        <v>-1</v>
      </c>
      <c r="I244">
        <f t="shared" si="58"/>
        <v>3.3381651729421358</v>
      </c>
      <c r="J244">
        <f t="shared" si="59"/>
        <v>-0.28696623665905274</v>
      </c>
      <c r="K244">
        <f t="shared" si="60"/>
        <v>0.95794069702552065</v>
      </c>
      <c r="L244">
        <f t="shared" si="61"/>
        <v>19.217130492830911</v>
      </c>
      <c r="M244">
        <f t="shared" si="62"/>
        <v>10.442123304983447</v>
      </c>
      <c r="N244">
        <f t="shared" si="63"/>
        <v>-16.932774351936605</v>
      </c>
      <c r="O244">
        <f t="shared" si="64"/>
        <v>-1.6215834516966037</v>
      </c>
      <c r="P244">
        <f t="shared" si="65"/>
        <v>8.6886488561120547</v>
      </c>
      <c r="Q244">
        <f t="shared" si="66"/>
        <v>4.9911385101672909</v>
      </c>
      <c r="R244">
        <f t="shared" si="67"/>
        <v>-0.74065225880813834</v>
      </c>
    </row>
    <row r="245" spans="3:18">
      <c r="C245">
        <f t="shared" si="53"/>
        <v>4.9911385101672909</v>
      </c>
      <c r="D245">
        <f t="shared" si="54"/>
        <v>0.59510124289913513</v>
      </c>
      <c r="E245">
        <f t="shared" si="55"/>
        <v>5.7317907689754319</v>
      </c>
      <c r="F245">
        <f t="shared" si="56"/>
        <v>-9.2945770595579109</v>
      </c>
      <c r="G245">
        <f t="shared" si="57"/>
        <v>-33.548163911418676</v>
      </c>
      <c r="H245">
        <v>-1</v>
      </c>
      <c r="I245">
        <f t="shared" si="58"/>
        <v>-2.9807890608869757E-2</v>
      </c>
      <c r="J245">
        <f t="shared" si="59"/>
        <v>-0.99955604065368231</v>
      </c>
      <c r="K245">
        <f t="shared" si="60"/>
        <v>-2.9794657117239935E-2</v>
      </c>
      <c r="L245">
        <f t="shared" si="61"/>
        <v>-5.4523173503531153</v>
      </c>
      <c r="M245">
        <f t="shared" si="62"/>
        <v>-5.1680027172372407</v>
      </c>
      <c r="N245">
        <f t="shared" si="63"/>
        <v>-9.6194769114542087</v>
      </c>
      <c r="O245">
        <f t="shared" si="64"/>
        <v>1.8613529128708892</v>
      </c>
      <c r="P245">
        <f t="shared" si="65"/>
        <v>-8.6951689615428229</v>
      </c>
      <c r="Q245">
        <f t="shared" si="66"/>
        <v>4.9911385101672918</v>
      </c>
      <c r="R245">
        <f t="shared" si="67"/>
        <v>-0.65474997995764861</v>
      </c>
    </row>
    <row r="246" spans="3:18">
      <c r="C246">
        <f t="shared" si="53"/>
        <v>-0.65474997995764861</v>
      </c>
      <c r="D246">
        <f t="shared" si="54"/>
        <v>-9.9138897439391478</v>
      </c>
      <c r="E246">
        <f t="shared" si="55"/>
        <v>-5.6458884901249391</v>
      </c>
      <c r="F246">
        <f t="shared" si="56"/>
        <v>-10.508990986838283</v>
      </c>
      <c r="G246">
        <f t="shared" si="57"/>
        <v>-0.26417480801939713</v>
      </c>
      <c r="H246">
        <v>-1</v>
      </c>
      <c r="I246">
        <f t="shared" si="58"/>
        <v>-3.7853722975983941</v>
      </c>
      <c r="J246">
        <f t="shared" si="59"/>
        <v>-0.25541269092452307</v>
      </c>
      <c r="K246">
        <f t="shared" si="60"/>
        <v>-0.9668321246807503</v>
      </c>
      <c r="L246">
        <f t="shared" si="61"/>
        <v>11.602461655978315</v>
      </c>
      <c r="M246">
        <f t="shared" si="62"/>
        <v>0.28094341567909975</v>
      </c>
      <c r="N246">
        <f t="shared" si="63"/>
        <v>11.926274321914621</v>
      </c>
      <c r="O246">
        <f t="shared" si="64"/>
        <v>42.450805594024295</v>
      </c>
      <c r="P246">
        <f t="shared" si="65"/>
        <v>17.880774367934297</v>
      </c>
      <c r="Q246">
        <f t="shared" si="66"/>
        <v>-0.18580758444442724</v>
      </c>
      <c r="R246">
        <f t="shared" si="67"/>
        <v>-0.65474997995764872</v>
      </c>
    </row>
    <row r="247" spans="3:18">
      <c r="C247">
        <f t="shared" si="53"/>
        <v>-0.18580758444442724</v>
      </c>
      <c r="D247">
        <f t="shared" si="54"/>
        <v>9.9930927227886635</v>
      </c>
      <c r="E247">
        <f t="shared" si="55"/>
        <v>0.46894239551322137</v>
      </c>
      <c r="F247">
        <f t="shared" si="56"/>
        <v>19.906982466727811</v>
      </c>
      <c r="G247">
        <f t="shared" si="57"/>
        <v>7.4374406241905042E-2</v>
      </c>
      <c r="H247">
        <v>-1</v>
      </c>
      <c r="I247">
        <f t="shared" si="58"/>
        <v>13.445485490633287</v>
      </c>
      <c r="J247">
        <f t="shared" si="59"/>
        <v>-7.4169552760440835E-2</v>
      </c>
      <c r="K247">
        <f t="shared" si="60"/>
        <v>0.99724564548726724</v>
      </c>
      <c r="L247">
        <f t="shared" si="61"/>
        <v>19.817370331990062</v>
      </c>
      <c r="M247">
        <f t="shared" si="62"/>
        <v>3.4086333843366852</v>
      </c>
      <c r="N247">
        <f t="shared" si="63"/>
        <v>-19.618590070443489</v>
      </c>
      <c r="O247">
        <f t="shared" si="64"/>
        <v>-5.7555588584547168</v>
      </c>
      <c r="P247">
        <f t="shared" si="65"/>
        <v>8.923666234171467</v>
      </c>
      <c r="Q247">
        <f t="shared" si="66"/>
        <v>2.9526045979285236</v>
      </c>
      <c r="R247">
        <f t="shared" si="67"/>
        <v>-0.18580758444442705</v>
      </c>
    </row>
    <row r="248" spans="3:18">
      <c r="C248">
        <f t="shared" si="53"/>
        <v>2.9526045979285236</v>
      </c>
      <c r="D248">
        <f t="shared" si="54"/>
        <v>-8.070223314950173</v>
      </c>
      <c r="E248">
        <f t="shared" si="55"/>
        <v>3.1384121823729507</v>
      </c>
      <c r="F248">
        <f t="shared" si="56"/>
        <v>-18.063316037738836</v>
      </c>
      <c r="G248">
        <f t="shared" si="57"/>
        <v>1.4634562057081086</v>
      </c>
      <c r="H248">
        <v>-1</v>
      </c>
      <c r="I248">
        <f t="shared" si="58"/>
        <v>0.6833139222749337</v>
      </c>
      <c r="J248">
        <f t="shared" si="59"/>
        <v>-0.82565210703767944</v>
      </c>
      <c r="K248">
        <f t="shared" si="60"/>
        <v>0.56417957969448007</v>
      </c>
      <c r="L248">
        <f t="shared" si="61"/>
        <v>-12.782190681189006</v>
      </c>
      <c r="M248">
        <f t="shared" si="62"/>
        <v>-17.968873154589236</v>
      </c>
      <c r="N248">
        <f t="shared" si="63"/>
        <v>-3.6404141055630106</v>
      </c>
      <c r="O248">
        <f t="shared" si="64"/>
        <v>0.20259557036459194</v>
      </c>
      <c r="P248">
        <f t="shared" si="65"/>
        <v>-8.6684079275286194</v>
      </c>
      <c r="Q248">
        <f t="shared" si="66"/>
        <v>2.9526045979285231</v>
      </c>
      <c r="R248">
        <f t="shared" si="67"/>
        <v>-2.0834328547858303</v>
      </c>
    </row>
    <row r="249" spans="3:18">
      <c r="C249">
        <f t="shared" si="53"/>
        <v>-2.0834328547858303</v>
      </c>
      <c r="D249">
        <f t="shared" si="54"/>
        <v>-9.0905021950602851</v>
      </c>
      <c r="E249">
        <f t="shared" si="55"/>
        <v>-5.0360374527143534</v>
      </c>
      <c r="F249">
        <f t="shared" si="56"/>
        <v>-1.0202788801101121</v>
      </c>
      <c r="G249">
        <f t="shared" si="57"/>
        <v>-0.9167514885670246</v>
      </c>
      <c r="H249">
        <v>-1</v>
      </c>
      <c r="I249">
        <f t="shared" si="58"/>
        <v>-1.0908081551774749</v>
      </c>
      <c r="J249">
        <f t="shared" si="59"/>
        <v>-0.67575860319943948</v>
      </c>
      <c r="K249">
        <f t="shared" si="60"/>
        <v>-0.73712299530128778</v>
      </c>
      <c r="L249">
        <f t="shared" si="61"/>
        <v>4.155216658855724</v>
      </c>
      <c r="M249">
        <f t="shared" si="62"/>
        <v>0.57980935804441813</v>
      </c>
      <c r="N249">
        <f t="shared" si="63"/>
        <v>5.1055326192929691</v>
      </c>
      <c r="O249">
        <f t="shared" si="64"/>
        <v>8.8055367655894976</v>
      </c>
      <c r="P249">
        <f t="shared" si="65"/>
        <v>9.2552424063934282</v>
      </c>
      <c r="Q249">
        <f t="shared" si="66"/>
        <v>8.4416462504006598E-2</v>
      </c>
      <c r="R249">
        <f t="shared" si="67"/>
        <v>-2.0834328547858303</v>
      </c>
    </row>
    <row r="250" spans="3:18">
      <c r="C250">
        <f t="shared" si="53"/>
        <v>8.4416462504006598E-2</v>
      </c>
      <c r="D250">
        <f t="shared" si="54"/>
        <v>9.9985746705934648</v>
      </c>
      <c r="E250">
        <f t="shared" si="55"/>
        <v>2.167849317289837</v>
      </c>
      <c r="F250">
        <f t="shared" si="56"/>
        <v>19.089076865653752</v>
      </c>
      <c r="G250">
        <f t="shared" si="57"/>
        <v>-3.3771398538346292E-2</v>
      </c>
      <c r="H250">
        <v>-1</v>
      </c>
      <c r="I250">
        <f t="shared" si="58"/>
        <v>-29.610855436280897</v>
      </c>
      <c r="J250">
        <f t="shared" si="59"/>
        <v>-3.3752156731567215E-2</v>
      </c>
      <c r="K250">
        <f t="shared" si="60"/>
        <v>-0.99943023364113204</v>
      </c>
      <c r="L250">
        <f t="shared" si="61"/>
        <v>-19.151370141761443</v>
      </c>
      <c r="M250">
        <f t="shared" si="62"/>
        <v>0.87504922399185925</v>
      </c>
      <c r="N250">
        <f t="shared" si="63"/>
        <v>-19.191839805003127</v>
      </c>
      <c r="O250">
        <f t="shared" si="64"/>
        <v>-21.932297382600357</v>
      </c>
      <c r="P250">
        <f t="shared" si="65"/>
        <v>11.850021630218469</v>
      </c>
      <c r="Q250">
        <f t="shared" si="66"/>
        <v>0.98727196668496608</v>
      </c>
      <c r="R250">
        <f t="shared" si="67"/>
        <v>8.4416462504006501E-2</v>
      </c>
    </row>
    <row r="251" spans="3:18">
      <c r="C251">
        <f t="shared" si="53"/>
        <v>0.98727196668496608</v>
      </c>
      <c r="D251">
        <f t="shared" si="54"/>
        <v>-9.8031207406209173</v>
      </c>
      <c r="E251">
        <f t="shared" si="55"/>
        <v>0.9028555041809595</v>
      </c>
      <c r="F251">
        <f t="shared" si="56"/>
        <v>-19.801695411214382</v>
      </c>
      <c r="G251">
        <f t="shared" si="57"/>
        <v>0.40283986816322065</v>
      </c>
      <c r="H251">
        <v>-1</v>
      </c>
      <c r="I251">
        <f t="shared" si="58"/>
        <v>2.4823759489336963</v>
      </c>
      <c r="J251">
        <f t="shared" si="59"/>
        <v>-0.37366039657467315</v>
      </c>
      <c r="K251">
        <f t="shared" si="60"/>
        <v>0.92756558152599544</v>
      </c>
      <c r="L251">
        <f t="shared" si="61"/>
        <v>-18.704732465045588</v>
      </c>
      <c r="M251">
        <f t="shared" si="62"/>
        <v>-13.075579997243237</v>
      </c>
      <c r="N251">
        <f t="shared" si="63"/>
        <v>14.898036681241969</v>
      </c>
      <c r="O251">
        <f t="shared" si="64"/>
        <v>-1.1393786496953073</v>
      </c>
      <c r="P251">
        <f t="shared" si="65"/>
        <v>-8.6782441403373696</v>
      </c>
      <c r="Q251">
        <f t="shared" si="66"/>
        <v>0.98727196668496631</v>
      </c>
      <c r="R251">
        <f t="shared" si="67"/>
        <v>-4.719798672607971</v>
      </c>
    </row>
    <row r="252" spans="3:18">
      <c r="C252">
        <f t="shared" si="53"/>
        <v>-4.719798672607971</v>
      </c>
      <c r="D252">
        <f t="shared" si="54"/>
        <v>-3.300606301907596</v>
      </c>
      <c r="E252">
        <f t="shared" si="55"/>
        <v>-5.7070706392929367</v>
      </c>
      <c r="F252">
        <f t="shared" si="56"/>
        <v>6.5025144387133214</v>
      </c>
      <c r="G252">
        <f t="shared" si="57"/>
        <v>-5.7199171799195172</v>
      </c>
      <c r="H252">
        <v>-1</v>
      </c>
      <c r="I252">
        <f t="shared" si="58"/>
        <v>-0.17482770616165996</v>
      </c>
      <c r="J252">
        <f t="shared" si="59"/>
        <v>-0.98505927176526631</v>
      </c>
      <c r="K252">
        <f t="shared" si="60"/>
        <v>-0.17221565291599675</v>
      </c>
      <c r="L252">
        <f t="shared" si="61"/>
        <v>4.5019680781961222</v>
      </c>
      <c r="M252">
        <f t="shared" si="62"/>
        <v>3.1623401539437594</v>
      </c>
      <c r="N252">
        <f t="shared" si="63"/>
        <v>8.0531331827003623</v>
      </c>
      <c r="O252">
        <f t="shared" si="64"/>
        <v>2.5465739897263382</v>
      </c>
      <c r="P252">
        <f t="shared" si="65"/>
        <v>8.7187102345007599</v>
      </c>
      <c r="Q252">
        <f t="shared" si="66"/>
        <v>0.4846517119094842</v>
      </c>
      <c r="R252">
        <f t="shared" si="67"/>
        <v>-4.7197986726079701</v>
      </c>
    </row>
    <row r="253" spans="3:18">
      <c r="C253">
        <f t="shared" si="53"/>
        <v>0.4846517119094842</v>
      </c>
      <c r="D253">
        <f t="shared" si="54"/>
        <v>9.952911678125794</v>
      </c>
      <c r="E253">
        <f t="shared" si="55"/>
        <v>5.2044503845174557</v>
      </c>
      <c r="F253">
        <f t="shared" si="56"/>
        <v>13.25351798003339</v>
      </c>
      <c r="G253">
        <f t="shared" si="57"/>
        <v>-0.19477786102518602</v>
      </c>
      <c r="H253">
        <v>-1</v>
      </c>
      <c r="I253">
        <f t="shared" si="58"/>
        <v>-5.1340537098859178</v>
      </c>
      <c r="J253">
        <f t="shared" si="59"/>
        <v>-0.19118499292319255</v>
      </c>
      <c r="K253">
        <f t="shared" si="60"/>
        <v>-0.98155402219182963</v>
      </c>
      <c r="L253">
        <f t="shared" si="61"/>
        <v>-14.004056691426584</v>
      </c>
      <c r="M253">
        <f t="shared" si="62"/>
        <v>-0.15028057437530151</v>
      </c>
      <c r="N253">
        <f t="shared" si="63"/>
        <v>-14.237958364910948</v>
      </c>
      <c r="O253">
        <f t="shared" si="64"/>
        <v>94.742506968025964</v>
      </c>
      <c r="P253">
        <f t="shared" si="65"/>
        <v>-35.964206514524221</v>
      </c>
      <c r="Q253">
        <f t="shared" si="66"/>
        <v>0.4846517119094842</v>
      </c>
      <c r="R253">
        <f t="shared" si="67"/>
        <v>0.27420908306589387</v>
      </c>
    </row>
    <row r="254" spans="3:18">
      <c r="C254">
        <f t="shared" si="53"/>
        <v>0.27420908306589387</v>
      </c>
      <c r="D254">
        <f t="shared" si="54"/>
        <v>-9.9849505514577608</v>
      </c>
      <c r="E254">
        <f t="shared" si="55"/>
        <v>-0.21044262884359033</v>
      </c>
      <c r="F254">
        <f t="shared" si="56"/>
        <v>-19.937862229583555</v>
      </c>
      <c r="G254">
        <f t="shared" si="57"/>
        <v>0.10984894983815839</v>
      </c>
      <c r="H254">
        <v>-1</v>
      </c>
      <c r="I254">
        <f t="shared" si="58"/>
        <v>9.1034097410426824</v>
      </c>
      <c r="J254">
        <f t="shared" si="59"/>
        <v>-0.10919212601131142</v>
      </c>
      <c r="K254">
        <f t="shared" si="60"/>
        <v>0.99402066357653251</v>
      </c>
      <c r="L254">
        <f t="shared" si="61"/>
        <v>-19.795668365701289</v>
      </c>
      <c r="M254">
        <f t="shared" si="62"/>
        <v>-4.5335048581751627</v>
      </c>
      <c r="N254">
        <f t="shared" si="63"/>
        <v>19.416744580047183</v>
      </c>
      <c r="O254">
        <f t="shared" si="64"/>
        <v>-4.2829433710726974</v>
      </c>
      <c r="P254">
        <f t="shared" si="65"/>
        <v>-8.8105285768527679</v>
      </c>
      <c r="Q254">
        <f t="shared" si="66"/>
        <v>0.27420908306589403</v>
      </c>
      <c r="R254">
        <f t="shared" si="67"/>
        <v>-3.6519090368690152</v>
      </c>
    </row>
    <row r="255" spans="3:18">
      <c r="C255">
        <f t="shared" ref="C255:C260" si="68">IF(ABS(Q254-C254)&lt;ABS(R254-C254), R254, Q254)</f>
        <v>-3.6519090368690152</v>
      </c>
      <c r="D255">
        <f t="shared" ref="D255:D260" si="69">O254*C255+P254</f>
        <v>6.8303910243658592</v>
      </c>
      <c r="E255">
        <f t="shared" ref="E255:E260" si="70">C255-C254</f>
        <v>-3.9261181199349089</v>
      </c>
      <c r="F255">
        <f t="shared" ref="F255:F260" si="71">D255-D254</f>
        <v>16.81534157582362</v>
      </c>
      <c r="G255">
        <f t="shared" ref="G255:G260" si="72">-4*C255/D255</f>
        <v>2.1386237032940949</v>
      </c>
      <c r="H255">
        <v>-1</v>
      </c>
      <c r="I255">
        <f t="shared" ref="I255:I260" si="73">1/G255</f>
        <v>0.46759044073986122</v>
      </c>
      <c r="J255">
        <f t="shared" ref="J255:J260" si="74">H255/SQRT($H255^2 + $I255^2)</f>
        <v>-0.90586220331759992</v>
      </c>
      <c r="K255">
        <f t="shared" ref="K255:K260" si="75">I255/SQRT($H255^2 + $I255^2)</f>
        <v>0.42357250689885834</v>
      </c>
      <c r="L255">
        <f t="shared" ref="L255:L260" si="76">E255*J255+F255*K255</f>
        <v>10.6790383962416</v>
      </c>
      <c r="M255">
        <f t="shared" ref="M255:M260" si="77">E255-2*L255*J255</f>
        <v>15.421356381930419</v>
      </c>
      <c r="N255">
        <f t="shared" ref="N255:N260" si="78">F255-2*L255*K255</f>
        <v>7.7686474462931834</v>
      </c>
      <c r="O255">
        <f t="shared" ref="O255:O260" si="79">N255/M255</f>
        <v>0.50375902442640508</v>
      </c>
      <c r="P255">
        <f t="shared" ref="P255:P260" si="80">D255-O255*C255</f>
        <v>8.6700731580729666</v>
      </c>
      <c r="Q255">
        <f t="shared" ref="Q255:Q260" si="81">(-2*O255*P255 + SQRT((2*O255*P255)^2 - 4*(4+O255^2)*(P255^2-100)))/(2*(4+O255^2))</f>
        <v>1.5983780012519433</v>
      </c>
      <c r="R255">
        <f t="shared" ref="R255:R260" si="82">(-2*O255*P255 - SQRT((2*O255*P255)^2 - 4*(4+O255^2)*(P255^2-100)))/(2*(4+O255^2))</f>
        <v>-3.6519090368690148</v>
      </c>
    </row>
    <row r="256" spans="3:18">
      <c r="C256">
        <f t="shared" si="68"/>
        <v>1.5983780012519433</v>
      </c>
      <c r="D256">
        <f t="shared" si="69"/>
        <v>9.4752705006482731</v>
      </c>
      <c r="E256">
        <f t="shared" si="70"/>
        <v>5.250287038120959</v>
      </c>
      <c r="F256">
        <f t="shared" si="71"/>
        <v>2.6448794762824139</v>
      </c>
      <c r="G256">
        <f t="shared" si="72"/>
        <v>-0.6747577290347907</v>
      </c>
      <c r="H256">
        <v>-1</v>
      </c>
      <c r="I256">
        <f t="shared" si="73"/>
        <v>-1.4820134056566541</v>
      </c>
      <c r="J256">
        <f t="shared" si="74"/>
        <v>-0.55933488003495879</v>
      </c>
      <c r="K256">
        <f t="shared" si="75"/>
        <v>-0.8289417904631653</v>
      </c>
      <c r="L256">
        <f t="shared" si="76"/>
        <v>-5.1291197992453093</v>
      </c>
      <c r="M256">
        <f t="shared" si="77"/>
        <v>-0.48750417707065541</v>
      </c>
      <c r="N256">
        <f t="shared" si="78"/>
        <v>-5.8586040234905408</v>
      </c>
      <c r="O256">
        <f t="shared" si="79"/>
        <v>12.017546308411294</v>
      </c>
      <c r="P256">
        <f t="shared" si="80"/>
        <v>-9.7333111477428407</v>
      </c>
      <c r="Q256">
        <f t="shared" si="81"/>
        <v>1.5983780012519433</v>
      </c>
      <c r="R256">
        <f t="shared" si="82"/>
        <v>-2.2183432790116139E-2</v>
      </c>
    </row>
    <row r="257" spans="3:18">
      <c r="C257">
        <f t="shared" si="68"/>
        <v>-2.2183432790116139E-2</v>
      </c>
      <c r="D257">
        <f t="shared" si="69"/>
        <v>-9.9999015785775907</v>
      </c>
      <c r="E257">
        <f t="shared" si="70"/>
        <v>-1.6205614340420593</v>
      </c>
      <c r="F257">
        <f t="shared" si="71"/>
        <v>-19.475172079225864</v>
      </c>
      <c r="G257">
        <f t="shared" si="72"/>
        <v>-8.8734604499063723E-3</v>
      </c>
      <c r="H257">
        <v>-1</v>
      </c>
      <c r="I257">
        <f t="shared" si="73"/>
        <v>-112.69560569355458</v>
      </c>
      <c r="J257">
        <f t="shared" si="74"/>
        <v>-8.8731111299378308E-3</v>
      </c>
      <c r="K257">
        <f t="shared" si="75"/>
        <v>-0.99996063317456441</v>
      </c>
      <c r="L257">
        <f t="shared" si="76"/>
        <v>19.488784825223441</v>
      </c>
      <c r="M257">
        <f t="shared" si="77"/>
        <v>-1.274709126958752</v>
      </c>
      <c r="N257">
        <f t="shared" si="78"/>
        <v>19.500863148040686</v>
      </c>
      <c r="O257">
        <f t="shared" si="79"/>
        <v>-15.298284711090572</v>
      </c>
      <c r="P257">
        <f t="shared" si="80"/>
        <v>-10.33927004927013</v>
      </c>
      <c r="Q257">
        <f t="shared" si="81"/>
        <v>-2.2183432790116177E-2</v>
      </c>
      <c r="R257">
        <f t="shared" si="82"/>
        <v>-1.3067927737635621</v>
      </c>
    </row>
    <row r="258" spans="3:18">
      <c r="C258">
        <f t="shared" si="68"/>
        <v>-1.3067927737635621</v>
      </c>
      <c r="D258">
        <f t="shared" si="69"/>
        <v>9.6524178621606112</v>
      </c>
      <c r="E258">
        <f t="shared" si="70"/>
        <v>-1.284609340973446</v>
      </c>
      <c r="F258">
        <f t="shared" si="71"/>
        <v>19.652319440738204</v>
      </c>
      <c r="G258">
        <f t="shared" si="72"/>
        <v>0.54154007521222158</v>
      </c>
      <c r="H258">
        <v>-1</v>
      </c>
      <c r="I258">
        <f t="shared" si="73"/>
        <v>1.8465854066444016</v>
      </c>
      <c r="J258">
        <f t="shared" si="74"/>
        <v>-0.47619708122844412</v>
      </c>
      <c r="K258">
        <f t="shared" si="75"/>
        <v>0.87933858088310368</v>
      </c>
      <c r="L258">
        <f t="shared" si="76"/>
        <v>17.892769906770514</v>
      </c>
      <c r="M258">
        <f t="shared" si="77"/>
        <v>15.756360268419073</v>
      </c>
      <c r="N258">
        <f t="shared" si="78"/>
        <v>-11.815286355036772</v>
      </c>
      <c r="O258">
        <f t="shared" si="79"/>
        <v>-0.74987409235104197</v>
      </c>
      <c r="P258">
        <f t="shared" si="80"/>
        <v>8.6724878170437592</v>
      </c>
      <c r="Q258">
        <f t="shared" si="81"/>
        <v>4.1576609895312515</v>
      </c>
      <c r="R258">
        <f t="shared" si="82"/>
        <v>-1.3067927737635672</v>
      </c>
    </row>
    <row r="259" spans="3:18">
      <c r="C259">
        <f t="shared" si="68"/>
        <v>4.1576609895312515</v>
      </c>
      <c r="D259">
        <f t="shared" si="69"/>
        <v>5.5547655562156768</v>
      </c>
      <c r="E259">
        <f t="shared" si="70"/>
        <v>5.4644537632948138</v>
      </c>
      <c r="F259">
        <f t="shared" si="71"/>
        <v>-4.0976523059449343</v>
      </c>
      <c r="G259">
        <f t="shared" si="72"/>
        <v>-2.993941650609472</v>
      </c>
      <c r="H259">
        <v>-1</v>
      </c>
      <c r="I259">
        <f t="shared" si="73"/>
        <v>-0.33400784540888817</v>
      </c>
      <c r="J259">
        <f t="shared" si="74"/>
        <v>-0.94849119268661952</v>
      </c>
      <c r="K259">
        <f t="shared" si="75"/>
        <v>-0.31680349965856436</v>
      </c>
      <c r="L259">
        <f t="shared" si="76"/>
        <v>-3.8848356764210434</v>
      </c>
      <c r="M259">
        <f t="shared" si="77"/>
        <v>-1.9050110849454374</v>
      </c>
      <c r="N259">
        <f t="shared" si="78"/>
        <v>-6.5591113817222002</v>
      </c>
      <c r="O259">
        <f t="shared" si="79"/>
        <v>3.4430830526689897</v>
      </c>
      <c r="P259">
        <f t="shared" si="80"/>
        <v>-8.7604065355823586</v>
      </c>
      <c r="Q259">
        <f t="shared" si="81"/>
        <v>4.1576609895312515</v>
      </c>
      <c r="R259">
        <f t="shared" si="82"/>
        <v>-0.35278580954853384</v>
      </c>
    </row>
    <row r="260" spans="3:18">
      <c r="C260">
        <f t="shared" si="68"/>
        <v>-0.35278580954853384</v>
      </c>
      <c r="D260">
        <f t="shared" si="69"/>
        <v>-9.9750773776610249</v>
      </c>
      <c r="E260">
        <f t="shared" si="70"/>
        <v>-4.5104467990797854</v>
      </c>
      <c r="F260">
        <f t="shared" si="71"/>
        <v>-15.529842933876701</v>
      </c>
      <c r="G260">
        <f t="shared" si="72"/>
        <v>-0.14146689642271457</v>
      </c>
      <c r="H260">
        <v>-1</v>
      </c>
      <c r="I260">
        <f t="shared" si="73"/>
        <v>-7.06879153559656</v>
      </c>
      <c r="J260">
        <f t="shared" si="74"/>
        <v>-0.14007221533964176</v>
      </c>
      <c r="K260">
        <f t="shared" si="75"/>
        <v>-0.99014129016511832</v>
      </c>
      <c r="L260">
        <f t="shared" si="76"/>
        <v>16.008526993929024</v>
      </c>
      <c r="M260">
        <f t="shared" si="77"/>
        <v>-2.5747118351596932E-2</v>
      </c>
      <c r="N260">
        <f t="shared" si="78"/>
        <v>16.171564208947313</v>
      </c>
      <c r="O260">
        <f t="shared" si="79"/>
        <v>-628.09219999349136</v>
      </c>
      <c r="P260">
        <f t="shared" si="80"/>
        <v>-231.55709262348449</v>
      </c>
      <c r="Q260">
        <f t="shared" si="81"/>
        <v>-0.35278580954853328</v>
      </c>
      <c r="R260">
        <f t="shared" si="82"/>
        <v>-0.38454143251768358</v>
      </c>
    </row>
    <row r="261" spans="3:18">
      <c r="C261">
        <f t="shared" ref="C261:C324" si="83">IF(ABS(Q260-C260)&lt;ABS(R260-C260), R260, Q260)</f>
        <v>-0.38454143251768358</v>
      </c>
      <c r="D261">
        <f t="shared" ref="D261:D324" si="84">O260*C261+P260</f>
        <v>9.9703817151960834</v>
      </c>
      <c r="E261">
        <f t="shared" ref="E261:E324" si="85">C261-C260</f>
        <v>-3.1755622969149744E-2</v>
      </c>
      <c r="F261">
        <f t="shared" ref="F261:F324" si="86">D261-D260</f>
        <v>19.945459092857106</v>
      </c>
      <c r="G261">
        <f t="shared" ref="G261:G324" si="87">-4*C261/D261</f>
        <v>0.15427350466696588</v>
      </c>
      <c r="H261">
        <v>-1</v>
      </c>
      <c r="I261">
        <f t="shared" ref="I261:I324" si="88">1/G261</f>
        <v>6.4819944433020131</v>
      </c>
      <c r="J261">
        <f t="shared" ref="J261:J324" si="89">H261/SQRT($H261^2 + $I261^2)</f>
        <v>-0.15246975988138539</v>
      </c>
      <c r="K261">
        <f t="shared" ref="K261:K324" si="90">I261/SQRT($H261^2 + $I261^2)</f>
        <v>0.9883081363227324</v>
      </c>
      <c r="L261">
        <f t="shared" ref="L261:L324" si="91">E261*J261+F261*K261</f>
        <v>19.717101276371896</v>
      </c>
      <c r="M261">
        <f t="shared" ref="M261:M324" si="92">E261-2*L261*J261</f>
        <v>5.9807677713616112</v>
      </c>
      <c r="N261">
        <f t="shared" ref="N261:N324" si="93">F261-2*L261*K261</f>
        <v>-19.027684139418248</v>
      </c>
      <c r="O261">
        <f t="shared" ref="O261:O324" si="94">N261/M261</f>
        <v>-3.1814785102559351</v>
      </c>
      <c r="P261">
        <f t="shared" ref="P261:P324" si="95">D261-O261*C261</f>
        <v>8.7469714113380412</v>
      </c>
      <c r="Q261">
        <f t="shared" ref="Q261:Q324" si="96">(-2*O261*P261 + SQRT((2*O261*P261)^2 - 4*(4+O261^2)*(P261^2-100)))/(2*(4+O261^2))</f>
        <v>4.3257232527719776</v>
      </c>
      <c r="R261">
        <f t="shared" ref="R261:R324" si="97">(-2*O261*P261 - SQRT((2*O261*P261)^2 - 4*(4+O261^2)*(P261^2-100)))/(2*(4+O261^2))</f>
        <v>-0.38454143251757233</v>
      </c>
    </row>
    <row r="262" spans="3:18">
      <c r="C262">
        <f t="shared" si="83"/>
        <v>4.3257232527719776</v>
      </c>
      <c r="D262">
        <f t="shared" si="84"/>
        <v>-5.0152241586704083</v>
      </c>
      <c r="E262">
        <f t="shared" si="85"/>
        <v>4.710264685289661</v>
      </c>
      <c r="F262">
        <f t="shared" si="86"/>
        <v>-14.985605873866492</v>
      </c>
      <c r="G262">
        <f t="shared" si="87"/>
        <v>3.4500737083056126</v>
      </c>
      <c r="H262">
        <v>-1</v>
      </c>
      <c r="I262">
        <f t="shared" si="88"/>
        <v>0.28984887992179054</v>
      </c>
      <c r="J262">
        <f t="shared" si="89"/>
        <v>-0.96046795643487859</v>
      </c>
      <c r="K262">
        <f t="shared" si="90"/>
        <v>0.27839056137342066</v>
      </c>
      <c r="L262">
        <f t="shared" si="91"/>
        <v>-8.6959095282940595</v>
      </c>
      <c r="M262">
        <f t="shared" si="92"/>
        <v>-11.994020222676706</v>
      </c>
      <c r="N262">
        <f t="shared" si="93"/>
        <v>-10.143887603397971</v>
      </c>
      <c r="O262">
        <f t="shared" si="94"/>
        <v>0.84574541438735029</v>
      </c>
      <c r="P262">
        <f t="shared" si="95"/>
        <v>-8.6736847636110408</v>
      </c>
      <c r="Q262">
        <f t="shared" si="96"/>
        <v>4.3257232527719767</v>
      </c>
      <c r="R262">
        <f t="shared" si="97"/>
        <v>-1.2142554883940291</v>
      </c>
    </row>
    <row r="263" spans="3:18">
      <c r="C263">
        <f t="shared" si="83"/>
        <v>-1.2142554883940291</v>
      </c>
      <c r="D263">
        <f t="shared" si="84"/>
        <v>-9.7006357748149625</v>
      </c>
      <c r="E263">
        <f t="shared" si="85"/>
        <v>-5.5399787411660064</v>
      </c>
      <c r="F263">
        <f t="shared" si="86"/>
        <v>-4.6854116161445543</v>
      </c>
      <c r="G263">
        <f t="shared" si="87"/>
        <v>-0.50069109554510238</v>
      </c>
      <c r="H263">
        <v>-1</v>
      </c>
      <c r="I263">
        <f t="shared" si="88"/>
        <v>-1.9972394334500796</v>
      </c>
      <c r="J263">
        <f t="shared" si="89"/>
        <v>-0.44770789816645656</v>
      </c>
      <c r="K263">
        <f t="shared" si="90"/>
        <v>-0.89417986888509959</v>
      </c>
      <c r="L263">
        <f t="shared" si="91"/>
        <v>6.6698929826911453</v>
      </c>
      <c r="M263">
        <f t="shared" si="92"/>
        <v>0.43234879538569437</v>
      </c>
      <c r="N263">
        <f t="shared" si="93"/>
        <v>7.2427564493362748</v>
      </c>
      <c r="O263">
        <f t="shared" si="94"/>
        <v>16.752114326755734</v>
      </c>
      <c r="P263">
        <f t="shared" si="95"/>
        <v>10.640710988652433</v>
      </c>
      <c r="Q263">
        <f t="shared" si="96"/>
        <v>-3.8264054794207962E-2</v>
      </c>
      <c r="R263">
        <f t="shared" si="97"/>
        <v>-1.2142554883940291</v>
      </c>
    </row>
    <row r="264" spans="3:18">
      <c r="C264">
        <f t="shared" si="83"/>
        <v>-3.8264054794207962E-2</v>
      </c>
      <c r="D264">
        <f t="shared" si="84"/>
        <v>9.9997071681346164</v>
      </c>
      <c r="E264">
        <f t="shared" si="85"/>
        <v>1.1759914335998212</v>
      </c>
      <c r="F264">
        <f t="shared" si="86"/>
        <v>19.700342942949579</v>
      </c>
      <c r="G264">
        <f t="shared" si="87"/>
        <v>1.5306070128189918E-2</v>
      </c>
      <c r="H264">
        <v>-1</v>
      </c>
      <c r="I264">
        <f t="shared" si="88"/>
        <v>65.333556662480746</v>
      </c>
      <c r="J264">
        <f t="shared" si="89"/>
        <v>-1.530427752237667E-2</v>
      </c>
      <c r="K264">
        <f t="shared" si="90"/>
        <v>0.99988288268652648</v>
      </c>
      <c r="L264">
        <f t="shared" si="91"/>
        <v>19.680037992445843</v>
      </c>
      <c r="M264">
        <f t="shared" si="92"/>
        <v>1.7783689597744368</v>
      </c>
      <c r="N264">
        <f t="shared" si="93"/>
        <v>-19.655123295584641</v>
      </c>
      <c r="O264">
        <f t="shared" si="94"/>
        <v>-11.05233151284739</v>
      </c>
      <c r="P264">
        <f t="shared" si="95"/>
        <v>9.5768001495232724</v>
      </c>
      <c r="Q264">
        <f t="shared" si="96"/>
        <v>1.7163074516789243</v>
      </c>
      <c r="R264">
        <f t="shared" si="97"/>
        <v>-3.8264054794207865E-2</v>
      </c>
    </row>
    <row r="265" spans="3:18">
      <c r="C265">
        <f t="shared" si="83"/>
        <v>1.7163074516789243</v>
      </c>
      <c r="D265">
        <f t="shared" si="84"/>
        <v>-9.3923987844025021</v>
      </c>
      <c r="E265">
        <f t="shared" si="85"/>
        <v>1.7545715064731322</v>
      </c>
      <c r="F265">
        <f t="shared" si="86"/>
        <v>-19.392105952537118</v>
      </c>
      <c r="G265">
        <f t="shared" si="87"/>
        <v>0.7309346594308207</v>
      </c>
      <c r="H265">
        <v>-1</v>
      </c>
      <c r="I265">
        <f t="shared" si="88"/>
        <v>1.3681113449712463</v>
      </c>
      <c r="J265">
        <f t="shared" si="89"/>
        <v>-0.59010364787191405</v>
      </c>
      <c r="K265">
        <f t="shared" si="90"/>
        <v>0.80732749536248294</v>
      </c>
      <c r="L265">
        <f t="shared" si="91"/>
        <v>-16.691159374887604</v>
      </c>
      <c r="M265">
        <f t="shared" si="92"/>
        <v>-17.944456562192215</v>
      </c>
      <c r="N265">
        <f t="shared" si="93"/>
        <v>7.5583578331109535</v>
      </c>
      <c r="O265">
        <f t="shared" si="94"/>
        <v>-0.42120851121431641</v>
      </c>
      <c r="P265">
        <f t="shared" si="95"/>
        <v>-8.6694754778947853</v>
      </c>
      <c r="Q265">
        <f t="shared" si="96"/>
        <v>1.7163074516789238</v>
      </c>
      <c r="R265">
        <f t="shared" si="97"/>
        <v>-3.464592193201776</v>
      </c>
    </row>
    <row r="266" spans="3:18">
      <c r="C266">
        <f t="shared" si="83"/>
        <v>-3.464592193201776</v>
      </c>
      <c r="D266">
        <f t="shared" si="84"/>
        <v>-7.210159758231522</v>
      </c>
      <c r="E266">
        <f t="shared" si="85"/>
        <v>-5.1808996448807001</v>
      </c>
      <c r="F266">
        <f t="shared" si="86"/>
        <v>2.1822390261709801</v>
      </c>
      <c r="G266">
        <f t="shared" si="87"/>
        <v>-1.9220612632037195</v>
      </c>
      <c r="H266">
        <v>-1</v>
      </c>
      <c r="I266">
        <f t="shared" si="88"/>
        <v>-0.52027477955264834</v>
      </c>
      <c r="J266">
        <f t="shared" si="89"/>
        <v>-0.88711700400686122</v>
      </c>
      <c r="K266">
        <f t="shared" si="90"/>
        <v>-0.46154460369707556</v>
      </c>
      <c r="L266">
        <f t="shared" si="91"/>
        <v>3.5888635245204004</v>
      </c>
      <c r="M266">
        <f t="shared" si="92"/>
        <v>1.1865840704433843</v>
      </c>
      <c r="N266">
        <f t="shared" si="93"/>
        <v>5.4950802124662967</v>
      </c>
      <c r="O266">
        <f t="shared" si="94"/>
        <v>4.6310079069348875</v>
      </c>
      <c r="P266">
        <f t="shared" si="95"/>
        <v>8.8343940827907836</v>
      </c>
      <c r="Q266">
        <f t="shared" si="96"/>
        <v>0.24901628723390018</v>
      </c>
      <c r="R266">
        <f t="shared" si="97"/>
        <v>-3.464592193201776</v>
      </c>
    </row>
    <row r="267" spans="3:18">
      <c r="C267">
        <f t="shared" si="83"/>
        <v>0.24901628723390018</v>
      </c>
      <c r="D267">
        <f t="shared" si="84"/>
        <v>9.9875904779265454</v>
      </c>
      <c r="E267">
        <f t="shared" si="85"/>
        <v>3.7136084804356764</v>
      </c>
      <c r="F267">
        <f t="shared" si="86"/>
        <v>17.197750236158068</v>
      </c>
      <c r="G267">
        <f t="shared" si="87"/>
        <v>-9.973027539895557E-2</v>
      </c>
      <c r="H267">
        <v>-1</v>
      </c>
      <c r="I267">
        <f t="shared" si="88"/>
        <v>-10.027045408223875</v>
      </c>
      <c r="J267">
        <f t="shared" si="89"/>
        <v>-9.9237979663571882E-2</v>
      </c>
      <c r="K267">
        <f t="shared" si="90"/>
        <v>-0.99506372830703282</v>
      </c>
      <c r="L267">
        <f t="shared" si="91"/>
        <v>-17.481388471344545</v>
      </c>
      <c r="M267">
        <f t="shared" si="92"/>
        <v>0.24397313321509673</v>
      </c>
      <c r="N267">
        <f t="shared" si="93"/>
        <v>-17.5924409404013</v>
      </c>
      <c r="O267">
        <f t="shared" si="94"/>
        <v>-72.108107595974843</v>
      </c>
      <c r="P267">
        <f t="shared" si="95"/>
        <v>27.943683710938796</v>
      </c>
      <c r="Q267">
        <f t="shared" si="96"/>
        <v>0.52543763439966717</v>
      </c>
      <c r="R267">
        <f t="shared" si="97"/>
        <v>0.24901628723390026</v>
      </c>
    </row>
    <row r="268" spans="3:18">
      <c r="C268">
        <f t="shared" si="83"/>
        <v>0.52543763439966717</v>
      </c>
      <c r="D268">
        <f t="shared" si="84"/>
        <v>-9.9446297653268978</v>
      </c>
      <c r="E268">
        <f t="shared" si="85"/>
        <v>0.276421347165767</v>
      </c>
      <c r="F268">
        <f t="shared" si="86"/>
        <v>-19.932220243253443</v>
      </c>
      <c r="G268">
        <f t="shared" si="87"/>
        <v>0.21134527752120699</v>
      </c>
      <c r="H268">
        <v>-1</v>
      </c>
      <c r="I268">
        <f t="shared" si="88"/>
        <v>4.7315937773895005</v>
      </c>
      <c r="J268">
        <f t="shared" si="89"/>
        <v>-0.20677767419324578</v>
      </c>
      <c r="K268">
        <f t="shared" si="90"/>
        <v>0.97838795651583521</v>
      </c>
      <c r="L268">
        <f t="shared" si="91"/>
        <v>-19.558601995884601</v>
      </c>
      <c r="M268">
        <f t="shared" si="92"/>
        <v>-7.8121431151950187</v>
      </c>
      <c r="N268">
        <f t="shared" si="93"/>
        <v>18.339581034866701</v>
      </c>
      <c r="O268">
        <f t="shared" si="94"/>
        <v>-2.3475736125718529</v>
      </c>
      <c r="P268">
        <f t="shared" si="95"/>
        <v>-8.7111262397580624</v>
      </c>
      <c r="Q268">
        <f t="shared" si="96"/>
        <v>0.52543763439967162</v>
      </c>
      <c r="R268">
        <f t="shared" si="97"/>
        <v>-4.8256775820735482</v>
      </c>
    </row>
    <row r="269" spans="3:18">
      <c r="C269">
        <f t="shared" si="83"/>
        <v>-4.8256775820735482</v>
      </c>
      <c r="D269">
        <f t="shared" si="84"/>
        <v>2.6175071146973412</v>
      </c>
      <c r="E269">
        <f t="shared" si="85"/>
        <v>-5.3511152164732154</v>
      </c>
      <c r="F269">
        <f t="shared" si="86"/>
        <v>12.562136880024239</v>
      </c>
      <c r="G269">
        <f t="shared" si="87"/>
        <v>7.3744633662728898</v>
      </c>
      <c r="H269">
        <v>-1</v>
      </c>
      <c r="I269">
        <f t="shared" si="88"/>
        <v>0.13560308734781981</v>
      </c>
      <c r="J269">
        <f t="shared" si="89"/>
        <v>-0.99093078630266129</v>
      </c>
      <c r="K269">
        <f t="shared" si="90"/>
        <v>0.13437327397064355</v>
      </c>
      <c r="L269">
        <f t="shared" si="91"/>
        <v>6.9906002696921616</v>
      </c>
      <c r="M269">
        <f t="shared" si="92"/>
        <v>8.5032868274740849</v>
      </c>
      <c r="N269">
        <f t="shared" si="93"/>
        <v>10.683437189507039</v>
      </c>
      <c r="O269">
        <f t="shared" si="94"/>
        <v>1.2563891359031778</v>
      </c>
      <c r="P269">
        <f t="shared" si="95"/>
        <v>8.6804360021860631</v>
      </c>
      <c r="Q269">
        <f t="shared" si="96"/>
        <v>0.91567353757148073</v>
      </c>
      <c r="R269">
        <f t="shared" si="97"/>
        <v>-4.8256775820735465</v>
      </c>
    </row>
    <row r="270" spans="3:18">
      <c r="C270">
        <f t="shared" si="83"/>
        <v>0.91567353757148073</v>
      </c>
      <c r="D270">
        <f t="shared" si="84"/>
        <v>9.8308782868249018</v>
      </c>
      <c r="E270">
        <f t="shared" si="85"/>
        <v>5.7413511196450289</v>
      </c>
      <c r="F270">
        <f t="shared" si="86"/>
        <v>7.2133711721275606</v>
      </c>
      <c r="G270">
        <f t="shared" si="87"/>
        <v>-0.3725703892799257</v>
      </c>
      <c r="H270">
        <v>-1</v>
      </c>
      <c r="I270">
        <f t="shared" si="88"/>
        <v>-2.68405656695563</v>
      </c>
      <c r="J270">
        <f t="shared" si="89"/>
        <v>-0.34912660752016761</v>
      </c>
      <c r="K270">
        <f t="shared" si="90"/>
        <v>-0.93707556361344668</v>
      </c>
      <c r="L270">
        <f t="shared" si="91"/>
        <v>-8.7639322956582077</v>
      </c>
      <c r="M270">
        <f t="shared" si="92"/>
        <v>-0.37809278219414022</v>
      </c>
      <c r="N270">
        <f t="shared" si="93"/>
        <v>-9.2115624187204457</v>
      </c>
      <c r="O270">
        <f t="shared" si="94"/>
        <v>24.363232657508288</v>
      </c>
      <c r="P270">
        <f t="shared" si="95"/>
        <v>-12.477889147352741</v>
      </c>
      <c r="Q270">
        <f t="shared" si="96"/>
        <v>0.91567353757148084</v>
      </c>
      <c r="R270">
        <f t="shared" si="97"/>
        <v>0.10179115739374385</v>
      </c>
    </row>
    <row r="271" spans="3:18">
      <c r="C271">
        <f t="shared" si="83"/>
        <v>0.10179115739374385</v>
      </c>
      <c r="D271">
        <f t="shared" si="84"/>
        <v>-9.997927497291915</v>
      </c>
      <c r="E271">
        <f t="shared" si="85"/>
        <v>-0.81388238017773684</v>
      </c>
      <c r="F271">
        <f t="shared" si="86"/>
        <v>-19.828805784116817</v>
      </c>
      <c r="G271">
        <f t="shared" si="87"/>
        <v>4.0724903204715369E-2</v>
      </c>
      <c r="H271">
        <v>-1</v>
      </c>
      <c r="I271">
        <f t="shared" si="88"/>
        <v>24.555000044400696</v>
      </c>
      <c r="J271">
        <f t="shared" si="89"/>
        <v>-4.0691173667464976E-2</v>
      </c>
      <c r="K271">
        <f t="shared" si="90"/>
        <v>0.99917177121131884</v>
      </c>
      <c r="L271">
        <f t="shared" si="91"/>
        <v>-19.779265167044542</v>
      </c>
      <c r="M271">
        <f t="shared" si="92"/>
        <v>-2.4235654080318372</v>
      </c>
      <c r="N271">
        <f t="shared" si="93"/>
        <v>19.696961036311656</v>
      </c>
      <c r="O271">
        <f t="shared" si="94"/>
        <v>-8.1272661224800355</v>
      </c>
      <c r="P271">
        <f t="shared" si="95"/>
        <v>-9.1706436722377074</v>
      </c>
      <c r="Q271">
        <f t="shared" si="96"/>
        <v>0.10179115739374382</v>
      </c>
      <c r="R271">
        <f t="shared" si="97"/>
        <v>-2.229689802403219</v>
      </c>
    </row>
    <row r="272" spans="3:18">
      <c r="C272">
        <f t="shared" si="83"/>
        <v>-2.229689802403219</v>
      </c>
      <c r="D272">
        <f t="shared" si="84"/>
        <v>8.9506387224731778</v>
      </c>
      <c r="E272">
        <f t="shared" si="85"/>
        <v>-2.3314809597969628</v>
      </c>
      <c r="F272">
        <f t="shared" si="86"/>
        <v>18.948566219765091</v>
      </c>
      <c r="G272">
        <f t="shared" si="87"/>
        <v>0.99643829743901302</v>
      </c>
      <c r="H272">
        <v>-1</v>
      </c>
      <c r="I272">
        <f t="shared" si="88"/>
        <v>1.0035744336304024</v>
      </c>
      <c r="J272">
        <f t="shared" si="89"/>
        <v>-0.70584415936409861</v>
      </c>
      <c r="K272">
        <f t="shared" si="90"/>
        <v>0.70836715246515269</v>
      </c>
      <c r="L272">
        <f t="shared" si="91"/>
        <v>15.068204114533669</v>
      </c>
      <c r="M272">
        <f t="shared" si="92"/>
        <v>18.940126772902378</v>
      </c>
      <c r="N272">
        <f t="shared" si="93"/>
        <v>-2.3990754629867332</v>
      </c>
      <c r="O272">
        <f t="shared" si="94"/>
        <v>-0.12666628327003007</v>
      </c>
      <c r="P272">
        <f t="shared" si="95"/>
        <v>8.6682122023576742</v>
      </c>
      <c r="Q272">
        <f t="shared" si="96"/>
        <v>2.7764816838235413</v>
      </c>
      <c r="R272">
        <f t="shared" si="97"/>
        <v>-2.2296898024032239</v>
      </c>
    </row>
    <row r="273" spans="3:18">
      <c r="C273">
        <f t="shared" si="83"/>
        <v>2.7764816838235413</v>
      </c>
      <c r="D273">
        <f t="shared" si="84"/>
        <v>8.3165255869004309</v>
      </c>
      <c r="E273">
        <f t="shared" si="85"/>
        <v>5.0061714862267603</v>
      </c>
      <c r="F273">
        <f t="shared" si="86"/>
        <v>-0.63411313557274696</v>
      </c>
      <c r="G273">
        <f t="shared" si="87"/>
        <v>-1.3354046253146135</v>
      </c>
      <c r="H273">
        <v>-1</v>
      </c>
      <c r="I273">
        <f t="shared" si="88"/>
        <v>-0.74883670540260849</v>
      </c>
      <c r="J273">
        <f t="shared" si="89"/>
        <v>-0.80044673260767174</v>
      </c>
      <c r="K273">
        <f t="shared" si="90"/>
        <v>-0.59940389409621164</v>
      </c>
      <c r="L273">
        <f t="shared" si="91"/>
        <v>-3.627083726264039</v>
      </c>
      <c r="M273">
        <f t="shared" si="92"/>
        <v>-0.80040314893825748</v>
      </c>
      <c r="N273">
        <f t="shared" si="93"/>
        <v>-4.9822893550440721</v>
      </c>
      <c r="O273">
        <f t="shared" si="94"/>
        <v>6.2247248297974931</v>
      </c>
      <c r="P273">
        <f t="shared" si="95"/>
        <v>-8.9663088898739201</v>
      </c>
      <c r="Q273">
        <f t="shared" si="96"/>
        <v>2.7764816838235409</v>
      </c>
      <c r="R273">
        <f t="shared" si="97"/>
        <v>-0.16518519590357034</v>
      </c>
    </row>
    <row r="274" spans="3:18">
      <c r="C274">
        <f t="shared" si="83"/>
        <v>-0.16518519590357034</v>
      </c>
      <c r="D274">
        <f t="shared" si="84"/>
        <v>-9.9945412803298375</v>
      </c>
      <c r="E274">
        <f t="shared" si="85"/>
        <v>-2.9416668797271117</v>
      </c>
      <c r="F274">
        <f t="shared" si="86"/>
        <v>-18.311066867230267</v>
      </c>
      <c r="G274">
        <f t="shared" si="87"/>
        <v>-6.6110166047808422E-2</v>
      </c>
      <c r="H274">
        <v>-1</v>
      </c>
      <c r="I274">
        <f t="shared" si="88"/>
        <v>-15.126266651286839</v>
      </c>
      <c r="J274">
        <f t="shared" si="89"/>
        <v>-6.5966168859747223E-2</v>
      </c>
      <c r="K274">
        <f t="shared" si="90"/>
        <v>-0.99782186013635088</v>
      </c>
      <c r="L274">
        <f t="shared" si="91"/>
        <v>18.46523329665801</v>
      </c>
      <c r="M274">
        <f t="shared" si="92"/>
        <v>-0.50550548436317344</v>
      </c>
      <c r="N274">
        <f t="shared" si="93"/>
        <v>18.538960004615689</v>
      </c>
      <c r="O274">
        <f t="shared" si="94"/>
        <v>-36.674102612300501</v>
      </c>
      <c r="P274">
        <f t="shared" si="95"/>
        <v>-16.052560104930336</v>
      </c>
      <c r="Q274">
        <f t="shared" si="96"/>
        <v>-0.16518519590357039</v>
      </c>
      <c r="R274">
        <f t="shared" si="97"/>
        <v>-0.70763568891452666</v>
      </c>
    </row>
    <row r="275" spans="3:18">
      <c r="C275">
        <f t="shared" si="83"/>
        <v>-0.70763568891452666</v>
      </c>
      <c r="D275">
        <f t="shared" si="84"/>
        <v>9.8993437624469713</v>
      </c>
      <c r="E275">
        <f t="shared" si="85"/>
        <v>-0.54245049301095638</v>
      </c>
      <c r="F275">
        <f t="shared" si="86"/>
        <v>19.893885042776809</v>
      </c>
      <c r="G275">
        <f t="shared" si="87"/>
        <v>0.2859323631527711</v>
      </c>
      <c r="H275">
        <v>-1</v>
      </c>
      <c r="I275">
        <f t="shared" si="88"/>
        <v>3.4973305888627548</v>
      </c>
      <c r="J275">
        <f t="shared" si="89"/>
        <v>-0.27491497241331947</v>
      </c>
      <c r="K275">
        <f t="shared" si="90"/>
        <v>0.9614685423574626</v>
      </c>
      <c r="L275">
        <f t="shared" si="91"/>
        <v>19.276472416227243</v>
      </c>
      <c r="M275">
        <f t="shared" si="92"/>
        <v>10.056331272055495</v>
      </c>
      <c r="N275">
        <f t="shared" si="93"/>
        <v>-17.173558628870879</v>
      </c>
      <c r="O275">
        <f t="shared" si="94"/>
        <v>-1.7077359689405536</v>
      </c>
      <c r="P275">
        <f t="shared" si="95"/>
        <v>8.6908888435816056</v>
      </c>
      <c r="Q275">
        <f t="shared" si="96"/>
        <v>4.9994131235409434</v>
      </c>
      <c r="R275">
        <f t="shared" si="97"/>
        <v>-0.70763568891452966</v>
      </c>
    </row>
    <row r="276" spans="3:18">
      <c r="C276">
        <f t="shared" si="83"/>
        <v>4.9994131235409434</v>
      </c>
      <c r="D276">
        <f t="shared" si="84"/>
        <v>0.15321122891729289</v>
      </c>
      <c r="E276">
        <f t="shared" si="85"/>
        <v>5.7070488124554704</v>
      </c>
      <c r="F276">
        <f t="shared" si="86"/>
        <v>-9.7461325335296785</v>
      </c>
      <c r="G276">
        <f t="shared" si="87"/>
        <v>-130.52341290832533</v>
      </c>
      <c r="H276">
        <v>-1</v>
      </c>
      <c r="I276">
        <f t="shared" si="88"/>
        <v>-7.6614607120514223E-3</v>
      </c>
      <c r="J276">
        <f t="shared" si="89"/>
        <v>-0.99997065230186044</v>
      </c>
      <c r="K276">
        <f t="shared" si="90"/>
        <v>-7.6612358658151363E-3</v>
      </c>
      <c r="L276">
        <f t="shared" si="91"/>
        <v>-5.632213903590789</v>
      </c>
      <c r="M276">
        <f t="shared" si="92"/>
        <v>-5.5570484096991084</v>
      </c>
      <c r="N276">
        <f t="shared" si="93"/>
        <v>-9.8324319718539428</v>
      </c>
      <c r="O276">
        <f t="shared" si="94"/>
        <v>1.7693623029615337</v>
      </c>
      <c r="P276">
        <f t="shared" si="95"/>
        <v>-8.6925618888072247</v>
      </c>
      <c r="Q276">
        <f t="shared" si="96"/>
        <v>4.9994131235409434</v>
      </c>
      <c r="R276">
        <f t="shared" si="97"/>
        <v>-0.68555491738903274</v>
      </c>
    </row>
    <row r="277" spans="3:18">
      <c r="C277">
        <f t="shared" si="83"/>
        <v>-0.68555491738903274</v>
      </c>
      <c r="D277">
        <f t="shared" si="84"/>
        <v>-9.9055569162452883</v>
      </c>
      <c r="E277">
        <f t="shared" si="85"/>
        <v>-5.6849680409299763</v>
      </c>
      <c r="F277">
        <f t="shared" si="86"/>
        <v>-10.058768145162581</v>
      </c>
      <c r="G277">
        <f t="shared" si="87"/>
        <v>-0.27683649619526612</v>
      </c>
      <c r="H277">
        <v>-1</v>
      </c>
      <c r="I277">
        <f t="shared" si="88"/>
        <v>-3.6122404875932679</v>
      </c>
      <c r="J277">
        <f t="shared" si="89"/>
        <v>-0.26680158294566297</v>
      </c>
      <c r="K277">
        <f t="shared" si="90"/>
        <v>-0.96375148007029721</v>
      </c>
      <c r="L277">
        <f t="shared" si="91"/>
        <v>11.210911159900018</v>
      </c>
      <c r="M277">
        <f t="shared" si="92"/>
        <v>0.29720964651907078</v>
      </c>
      <c r="N277">
        <f t="shared" si="93"/>
        <v>11.550296301417927</v>
      </c>
      <c r="O277">
        <f t="shared" si="94"/>
        <v>38.862454286714375</v>
      </c>
      <c r="P277">
        <f t="shared" si="95"/>
        <v>16.736789721818244</v>
      </c>
      <c r="Q277">
        <f t="shared" si="96"/>
        <v>-0.17350454119051453</v>
      </c>
      <c r="R277">
        <f t="shared" si="97"/>
        <v>-0.68555491738903263</v>
      </c>
    </row>
    <row r="278" spans="3:18">
      <c r="C278">
        <f t="shared" si="83"/>
        <v>-0.17350454119051453</v>
      </c>
      <c r="D278">
        <f t="shared" si="84"/>
        <v>9.9939774212645212</v>
      </c>
      <c r="E278">
        <f t="shared" si="85"/>
        <v>0.51205037619851823</v>
      </c>
      <c r="F278">
        <f t="shared" si="86"/>
        <v>19.899534337509809</v>
      </c>
      <c r="G278">
        <f t="shared" si="87"/>
        <v>6.944363945483531E-2</v>
      </c>
      <c r="H278">
        <v>-1</v>
      </c>
      <c r="I278">
        <f t="shared" si="88"/>
        <v>14.400166924580315</v>
      </c>
      <c r="J278">
        <f t="shared" si="89"/>
        <v>-6.9276799476859788E-2</v>
      </c>
      <c r="K278">
        <f t="shared" si="90"/>
        <v>0.99759747646745922</v>
      </c>
      <c r="L278">
        <f t="shared" si="91"/>
        <v>19.816252026743381</v>
      </c>
      <c r="M278">
        <f t="shared" si="92"/>
        <v>3.2576634122777532</v>
      </c>
      <c r="N278">
        <f t="shared" si="93"/>
        <v>-19.637751692334934</v>
      </c>
      <c r="O278">
        <f t="shared" si="94"/>
        <v>-6.0281708718962612</v>
      </c>
      <c r="P278">
        <f t="shared" si="95"/>
        <v>8.9480623999181361</v>
      </c>
      <c r="Q278">
        <f t="shared" si="96"/>
        <v>2.8478721575666608</v>
      </c>
      <c r="R278">
        <f t="shared" si="97"/>
        <v>-0.17350454119051481</v>
      </c>
    </row>
    <row r="279" spans="3:18">
      <c r="C279">
        <f t="shared" si="83"/>
        <v>2.8478721575666608</v>
      </c>
      <c r="D279">
        <f t="shared" si="84"/>
        <v>-8.219397587209567</v>
      </c>
      <c r="E279">
        <f t="shared" si="85"/>
        <v>3.0213766987571753</v>
      </c>
      <c r="F279">
        <f t="shared" si="86"/>
        <v>-18.213375008474088</v>
      </c>
      <c r="G279">
        <f t="shared" si="87"/>
        <v>1.3859274368225301</v>
      </c>
      <c r="H279">
        <v>-1</v>
      </c>
      <c r="I279">
        <f t="shared" si="88"/>
        <v>0.72153849720492358</v>
      </c>
      <c r="J279">
        <f t="shared" si="89"/>
        <v>-0.81094231892414281</v>
      </c>
      <c r="K279">
        <f t="shared" si="90"/>
        <v>0.58512610211640181</v>
      </c>
      <c r="L279">
        <f t="shared" si="91"/>
        <v>-13.107283351526245</v>
      </c>
      <c r="M279">
        <f t="shared" si="92"/>
        <v>-18.237124813007831</v>
      </c>
      <c r="N279">
        <f t="shared" si="93"/>
        <v>-2.8745477748465706</v>
      </c>
      <c r="O279">
        <f t="shared" si="94"/>
        <v>0.15762066687158205</v>
      </c>
      <c r="P279">
        <f t="shared" si="95"/>
        <v>-8.6682810958502348</v>
      </c>
      <c r="Q279">
        <f t="shared" si="96"/>
        <v>2.8478721575666608</v>
      </c>
      <c r="R279">
        <f t="shared" si="97"/>
        <v>-2.1689389349462518</v>
      </c>
    </row>
    <row r="280" spans="3:18">
      <c r="C280">
        <f t="shared" si="83"/>
        <v>-2.1689389349462518</v>
      </c>
      <c r="D280">
        <f t="shared" si="84"/>
        <v>-9.010150697180201</v>
      </c>
      <c r="E280">
        <f t="shared" si="85"/>
        <v>-5.0168110925129126</v>
      </c>
      <c r="F280">
        <f t="shared" si="86"/>
        <v>-0.79075310997063397</v>
      </c>
      <c r="G280">
        <f t="shared" si="87"/>
        <v>-0.96288686298001147</v>
      </c>
      <c r="H280">
        <v>-1</v>
      </c>
      <c r="I280">
        <f t="shared" si="88"/>
        <v>-1.0385436113492379</v>
      </c>
      <c r="J280">
        <f t="shared" si="89"/>
        <v>-0.69361324336285202</v>
      </c>
      <c r="K280">
        <f t="shared" si="90"/>
        <v>-0.72034760264171416</v>
      </c>
      <c r="L280">
        <f t="shared" si="91"/>
        <v>4.0493437202654405</v>
      </c>
      <c r="M280">
        <f t="shared" si="92"/>
        <v>0.60054577009570664</v>
      </c>
      <c r="N280">
        <f t="shared" si="93"/>
        <v>5.0431169723603464</v>
      </c>
      <c r="O280">
        <f t="shared" si="94"/>
        <v>8.3975563953379346</v>
      </c>
      <c r="P280">
        <f t="shared" si="95"/>
        <v>9.2036363270751451</v>
      </c>
      <c r="Q280">
        <f t="shared" si="96"/>
        <v>9.4619542118206224E-2</v>
      </c>
      <c r="R280">
        <f t="shared" si="97"/>
        <v>-2.1689389349462522</v>
      </c>
    </row>
    <row r="281" spans="3:18">
      <c r="C281">
        <f t="shared" si="83"/>
        <v>9.4619542118206224E-2</v>
      </c>
      <c r="D281">
        <f t="shared" si="84"/>
        <v>9.9982092681138344</v>
      </c>
      <c r="E281">
        <f t="shared" si="85"/>
        <v>2.2635584770644579</v>
      </c>
      <c r="F281">
        <f t="shared" si="86"/>
        <v>19.008359965294034</v>
      </c>
      <c r="G281">
        <f t="shared" si="87"/>
        <v>-3.7854595590418656E-2</v>
      </c>
      <c r="H281">
        <v>-1</v>
      </c>
      <c r="I281">
        <f t="shared" si="88"/>
        <v>-26.416871832943556</v>
      </c>
      <c r="J281">
        <f t="shared" si="89"/>
        <v>-3.7827502447067618E-2</v>
      </c>
      <c r="K281">
        <f t="shared" si="90"/>
        <v>-0.99928428390454394</v>
      </c>
      <c r="L281">
        <f t="shared" si="91"/>
        <v>-19.080380139948886</v>
      </c>
      <c r="M281">
        <f t="shared" si="92"/>
        <v>0.82003222419466426</v>
      </c>
      <c r="N281">
        <f t="shared" si="93"/>
        <v>-19.125088044256579</v>
      </c>
      <c r="O281">
        <f t="shared" si="94"/>
        <v>-23.32236158528881</v>
      </c>
      <c r="P281">
        <f t="shared" si="95"/>
        <v>12.204960442429105</v>
      </c>
      <c r="Q281">
        <f t="shared" si="96"/>
        <v>0.94437148192903642</v>
      </c>
      <c r="R281">
        <f t="shared" si="97"/>
        <v>9.4619542118206279E-2</v>
      </c>
    </row>
    <row r="282" spans="3:18">
      <c r="C282">
        <f t="shared" si="83"/>
        <v>0.94437148192903642</v>
      </c>
      <c r="D282">
        <f t="shared" si="84"/>
        <v>-9.8200127299549216</v>
      </c>
      <c r="E282">
        <f t="shared" si="85"/>
        <v>0.84975193981083019</v>
      </c>
      <c r="F282">
        <f t="shared" si="86"/>
        <v>-19.818221998068758</v>
      </c>
      <c r="G282">
        <f t="shared" si="87"/>
        <v>0.38467220273486202</v>
      </c>
      <c r="H282">
        <v>-1</v>
      </c>
      <c r="I282">
        <f t="shared" si="88"/>
        <v>2.5996159662445297</v>
      </c>
      <c r="J282">
        <f t="shared" si="89"/>
        <v>-0.35902527504753307</v>
      </c>
      <c r="K282">
        <f t="shared" si="90"/>
        <v>0.93332783729890068</v>
      </c>
      <c r="L282">
        <f t="shared" si="91"/>
        <v>-18.801980700479771</v>
      </c>
      <c r="M282">
        <f t="shared" si="92"/>
        <v>-12.651020645045486</v>
      </c>
      <c r="N282">
        <f t="shared" si="93"/>
        <v>15.278601970160153</v>
      </c>
      <c r="O282">
        <f t="shared" si="94"/>
        <v>-1.2076971810289239</v>
      </c>
      <c r="P282">
        <f t="shared" si="95"/>
        <v>-8.6794979533851162</v>
      </c>
      <c r="Q282">
        <f t="shared" si="96"/>
        <v>0.94437148192903408</v>
      </c>
      <c r="R282">
        <f t="shared" si="97"/>
        <v>-4.7850393711137711</v>
      </c>
    </row>
    <row r="283" spans="3:18">
      <c r="C283">
        <f t="shared" si="83"/>
        <v>-4.7850393711137711</v>
      </c>
      <c r="D283">
        <f t="shared" si="84"/>
        <v>-2.9006193937785998</v>
      </c>
      <c r="E283">
        <f t="shared" si="85"/>
        <v>-5.7294108530428076</v>
      </c>
      <c r="F283">
        <f t="shared" si="86"/>
        <v>6.9193933361763218</v>
      </c>
      <c r="G283">
        <f t="shared" si="87"/>
        <v>-6.5986449395973477</v>
      </c>
      <c r="H283">
        <v>-1</v>
      </c>
      <c r="I283">
        <f t="shared" si="88"/>
        <v>-0.15154626580969222</v>
      </c>
      <c r="J283">
        <f t="shared" si="89"/>
        <v>-0.98871094730225317</v>
      </c>
      <c r="K283">
        <f t="shared" si="90"/>
        <v>-0.14983545202881984</v>
      </c>
      <c r="L283">
        <f t="shared" si="91"/>
        <v>4.6279608037045818</v>
      </c>
      <c r="M283">
        <f t="shared" si="92"/>
        <v>3.4220201675741002</v>
      </c>
      <c r="N283">
        <f t="shared" si="93"/>
        <v>8.306258534165794</v>
      </c>
      <c r="O283">
        <f t="shared" si="94"/>
        <v>2.4272967800929628</v>
      </c>
      <c r="P283">
        <f t="shared" si="95"/>
        <v>8.7140912643439119</v>
      </c>
      <c r="Q283">
        <f t="shared" si="96"/>
        <v>0.50841619906436597</v>
      </c>
      <c r="R283">
        <f t="shared" si="97"/>
        <v>-4.7850393711137702</v>
      </c>
    </row>
    <row r="284" spans="3:18">
      <c r="C284">
        <f t="shared" si="83"/>
        <v>0.50841619906436597</v>
      </c>
      <c r="D284">
        <f t="shared" si="84"/>
        <v>9.9481682672799501</v>
      </c>
      <c r="E284">
        <f t="shared" si="85"/>
        <v>5.2934555701781374</v>
      </c>
      <c r="F284">
        <f t="shared" si="86"/>
        <v>12.84878766105855</v>
      </c>
      <c r="G284">
        <f t="shared" si="87"/>
        <v>-0.20442605529163541</v>
      </c>
      <c r="H284">
        <v>-1</v>
      </c>
      <c r="I284">
        <f t="shared" si="88"/>
        <v>-4.8917443452763107</v>
      </c>
      <c r="J284">
        <f t="shared" si="89"/>
        <v>-0.20028395261728149</v>
      </c>
      <c r="K284">
        <f t="shared" si="90"/>
        <v>-0.9797378926651753</v>
      </c>
      <c r="L284">
        <f t="shared" si="91"/>
        <v>-13.648638350947055</v>
      </c>
      <c r="M284">
        <f t="shared" si="92"/>
        <v>-0.17375090336484433</v>
      </c>
      <c r="N284">
        <f t="shared" si="93"/>
        <v>-13.89538869035337</v>
      </c>
      <c r="O284">
        <f t="shared" si="94"/>
        <v>79.973044290743388</v>
      </c>
      <c r="P284">
        <f t="shared" si="95"/>
        <v>-30.711422938625997</v>
      </c>
      <c r="Q284">
        <f t="shared" si="96"/>
        <v>0.50841619906436608</v>
      </c>
      <c r="R284">
        <f t="shared" si="97"/>
        <v>0.25914811301464985</v>
      </c>
    </row>
    <row r="285" spans="3:18">
      <c r="C285">
        <f t="shared" si="83"/>
        <v>0.25914811301464985</v>
      </c>
      <c r="D285">
        <f t="shared" si="84"/>
        <v>-9.9865594186428304</v>
      </c>
      <c r="E285">
        <f t="shared" si="85"/>
        <v>-0.24926808604971612</v>
      </c>
      <c r="F285">
        <f t="shared" si="86"/>
        <v>-19.93472768592278</v>
      </c>
      <c r="G285">
        <f t="shared" si="87"/>
        <v>0.10379875676937313</v>
      </c>
      <c r="H285">
        <v>-1</v>
      </c>
      <c r="I285">
        <f t="shared" si="88"/>
        <v>9.6340267564270103</v>
      </c>
      <c r="J285">
        <f t="shared" si="89"/>
        <v>-0.10324406171200982</v>
      </c>
      <c r="K285">
        <f t="shared" si="90"/>
        <v>0.99465605297570414</v>
      </c>
      <c r="L285">
        <f t="shared" si="91"/>
        <v>-19.802462107566491</v>
      </c>
      <c r="M285">
        <f t="shared" si="92"/>
        <v>-4.3382413258163783</v>
      </c>
      <c r="N285">
        <f t="shared" si="93"/>
        <v>19.458549912303276</v>
      </c>
      <c r="O285">
        <f t="shared" si="94"/>
        <v>-4.4853544215043248</v>
      </c>
      <c r="P285">
        <f t="shared" si="95"/>
        <v>-8.8241882841080681</v>
      </c>
      <c r="Q285">
        <f t="shared" si="96"/>
        <v>0.25914811301464952</v>
      </c>
      <c r="R285">
        <f t="shared" si="97"/>
        <v>-3.5412567853907269</v>
      </c>
    </row>
    <row r="286" spans="3:18">
      <c r="C286">
        <f t="shared" si="83"/>
        <v>-3.5412567853907269</v>
      </c>
      <c r="D286">
        <f t="shared" si="84"/>
        <v>7.0596034959264209</v>
      </c>
      <c r="E286">
        <f t="shared" si="85"/>
        <v>-3.8004048984053767</v>
      </c>
      <c r="F286">
        <f t="shared" si="86"/>
        <v>17.046162914569251</v>
      </c>
      <c r="G286">
        <f t="shared" si="87"/>
        <v>2.0064904707093683</v>
      </c>
      <c r="H286">
        <v>-1</v>
      </c>
      <c r="I286">
        <f t="shared" si="88"/>
        <v>0.49838263106550573</v>
      </c>
      <c r="J286">
        <f t="shared" si="89"/>
        <v>-0.8950054629347538</v>
      </c>
      <c r="K286">
        <f t="shared" si="90"/>
        <v>0.44605517743542356</v>
      </c>
      <c r="L286">
        <f t="shared" si="91"/>
        <v>11.004912368888135</v>
      </c>
      <c r="M286">
        <f t="shared" si="92"/>
        <v>15.898508480140871</v>
      </c>
      <c r="N286">
        <f t="shared" si="93"/>
        <v>7.2285666358378826</v>
      </c>
      <c r="O286">
        <f t="shared" si="94"/>
        <v>0.45466948329569551</v>
      </c>
      <c r="P286">
        <f t="shared" si="95"/>
        <v>8.6697048887573978</v>
      </c>
      <c r="Q286">
        <f t="shared" si="96"/>
        <v>1.6671856913971079</v>
      </c>
      <c r="R286">
        <f t="shared" si="97"/>
        <v>-3.5412567853907277</v>
      </c>
    </row>
    <row r="287" spans="3:18">
      <c r="C287">
        <f t="shared" si="83"/>
        <v>1.6671856913971079</v>
      </c>
      <c r="D287">
        <f t="shared" si="84"/>
        <v>9.4277233456228977</v>
      </c>
      <c r="E287">
        <f t="shared" si="85"/>
        <v>5.2084424767878348</v>
      </c>
      <c r="F287">
        <f t="shared" si="86"/>
        <v>2.3681198496964768</v>
      </c>
      <c r="G287">
        <f t="shared" si="87"/>
        <v>-0.7073545246408397</v>
      </c>
      <c r="H287">
        <v>-1</v>
      </c>
      <c r="I287">
        <f t="shared" si="88"/>
        <v>-1.4137182490035693</v>
      </c>
      <c r="J287">
        <f t="shared" si="89"/>
        <v>-0.57748510002310116</v>
      </c>
      <c r="K287">
        <f t="shared" si="90"/>
        <v>-0.8164012244303096</v>
      </c>
      <c r="L287">
        <f t="shared" si="91"/>
        <v>-4.9411338695623161</v>
      </c>
      <c r="M287">
        <f t="shared" si="92"/>
        <v>-0.49841989699561928</v>
      </c>
      <c r="N287">
        <f t="shared" si="93"/>
        <v>-5.6997756326730205</v>
      </c>
      <c r="O287">
        <f t="shared" si="94"/>
        <v>11.435690402871531</v>
      </c>
      <c r="P287">
        <f t="shared" si="95"/>
        <v>-9.6376960652917489</v>
      </c>
      <c r="Q287">
        <f t="shared" si="96"/>
        <v>1.6671856913971081</v>
      </c>
      <c r="R287">
        <f t="shared" si="97"/>
        <v>-3.1664324064165465E-2</v>
      </c>
    </row>
    <row r="288" spans="3:18">
      <c r="C288">
        <f t="shared" si="83"/>
        <v>-3.1664324064165465E-2</v>
      </c>
      <c r="D288">
        <f t="shared" si="84"/>
        <v>-9.9997994721057406</v>
      </c>
      <c r="E288">
        <f t="shared" si="85"/>
        <v>-1.6988500154612733</v>
      </c>
      <c r="F288">
        <f t="shared" si="86"/>
        <v>-19.427522817728637</v>
      </c>
      <c r="G288">
        <f t="shared" si="87"/>
        <v>-1.266598361396847E-2</v>
      </c>
      <c r="H288">
        <v>-1</v>
      </c>
      <c r="I288">
        <f t="shared" si="88"/>
        <v>-78.951625904297444</v>
      </c>
      <c r="J288">
        <f t="shared" si="89"/>
        <v>-1.2664967752426662E-2</v>
      </c>
      <c r="K288">
        <f t="shared" si="90"/>
        <v>-0.99991979607958059</v>
      </c>
      <c r="L288">
        <f t="shared" si="91"/>
        <v>19.447480534896645</v>
      </c>
      <c r="M288">
        <f t="shared" si="92"/>
        <v>-1.2062465877804509</v>
      </c>
      <c r="N288">
        <f t="shared" si="93"/>
        <v>19.464318723702299</v>
      </c>
      <c r="O288">
        <f t="shared" si="94"/>
        <v>-16.136268422128794</v>
      </c>
      <c r="P288">
        <f t="shared" si="95"/>
        <v>-10.510743504610387</v>
      </c>
      <c r="Q288">
        <f t="shared" si="96"/>
        <v>-3.1664324064165528E-2</v>
      </c>
      <c r="R288">
        <f t="shared" si="97"/>
        <v>-1.2513731090712272</v>
      </c>
    </row>
    <row r="289" spans="3:18">
      <c r="C289">
        <f t="shared" si="83"/>
        <v>-1.2513731090712272</v>
      </c>
      <c r="D289">
        <f t="shared" si="84"/>
        <v>9.6817488795967872</v>
      </c>
      <c r="E289">
        <f t="shared" si="85"/>
        <v>-1.2197087850070618</v>
      </c>
      <c r="F289">
        <f t="shared" si="86"/>
        <v>19.681548351702528</v>
      </c>
      <c r="G289">
        <f t="shared" si="87"/>
        <v>0.51700291946565868</v>
      </c>
      <c r="H289">
        <v>-1</v>
      </c>
      <c r="I289">
        <f t="shared" si="88"/>
        <v>1.9342250543450246</v>
      </c>
      <c r="J289">
        <f t="shared" si="89"/>
        <v>-0.45925579564032271</v>
      </c>
      <c r="K289">
        <f t="shared" si="90"/>
        <v>0.88830406628067071</v>
      </c>
      <c r="L289">
        <f t="shared" si="91"/>
        <v>18.043357760024897</v>
      </c>
      <c r="M289">
        <f t="shared" si="92"/>
        <v>15.353324463199389</v>
      </c>
      <c r="N289">
        <f t="shared" si="93"/>
        <v>-12.374427783471493</v>
      </c>
      <c r="O289">
        <f t="shared" si="94"/>
        <v>-0.80597709070318568</v>
      </c>
      <c r="P289">
        <f t="shared" si="95"/>
        <v>8.6731708217633585</v>
      </c>
      <c r="Q289">
        <f t="shared" si="96"/>
        <v>4.2582461231724178</v>
      </c>
      <c r="R289">
        <f t="shared" si="97"/>
        <v>-1.2513731090712279</v>
      </c>
    </row>
    <row r="290" spans="3:18">
      <c r="C290">
        <f t="shared" si="83"/>
        <v>4.2582461231724178</v>
      </c>
      <c r="D290">
        <f t="shared" si="84"/>
        <v>5.2411219999107335</v>
      </c>
      <c r="E290">
        <f t="shared" si="85"/>
        <v>5.5096192322436455</v>
      </c>
      <c r="F290">
        <f t="shared" si="86"/>
        <v>-4.4406268796860537</v>
      </c>
      <c r="G290">
        <f t="shared" si="87"/>
        <v>-3.2498736898282039</v>
      </c>
      <c r="H290">
        <v>-1</v>
      </c>
      <c r="I290">
        <f t="shared" si="88"/>
        <v>-0.30770426651654342</v>
      </c>
      <c r="J290">
        <f t="shared" si="89"/>
        <v>-0.9557757959208778</v>
      </c>
      <c r="K290">
        <f t="shared" si="90"/>
        <v>-0.29409629023809919</v>
      </c>
      <c r="L290">
        <f t="shared" si="91"/>
        <v>-3.9599888152713918</v>
      </c>
      <c r="M290">
        <f t="shared" si="92"/>
        <v>-2.0601036912639312</v>
      </c>
      <c r="N290">
        <f t="shared" si="93"/>
        <v>-6.7698629195974167</v>
      </c>
      <c r="O290">
        <f t="shared" si="94"/>
        <v>3.2861758115893265</v>
      </c>
      <c r="P290">
        <f t="shared" si="95"/>
        <v>-8.7522234098524905</v>
      </c>
      <c r="Q290">
        <f t="shared" si="96"/>
        <v>4.2582461231724178</v>
      </c>
      <c r="R290">
        <f t="shared" si="97"/>
        <v>-0.37130251966960226</v>
      </c>
    </row>
    <row r="291" spans="3:18">
      <c r="C291">
        <f t="shared" si="83"/>
        <v>-0.37130251966960226</v>
      </c>
      <c r="D291">
        <f t="shared" si="84"/>
        <v>-9.9723887687729071</v>
      </c>
      <c r="E291">
        <f t="shared" si="85"/>
        <v>-4.6295486428420203</v>
      </c>
      <c r="F291">
        <f t="shared" si="86"/>
        <v>-15.213510768683641</v>
      </c>
      <c r="G291">
        <f t="shared" si="87"/>
        <v>-0.14893222808652723</v>
      </c>
      <c r="H291">
        <v>-1</v>
      </c>
      <c r="I291">
        <f t="shared" si="88"/>
        <v>-6.7144634364767315</v>
      </c>
      <c r="J291">
        <f t="shared" si="89"/>
        <v>-0.14730748858043771</v>
      </c>
      <c r="K291">
        <f t="shared" si="90"/>
        <v>-0.98909074599256275</v>
      </c>
      <c r="L291">
        <f t="shared" si="91"/>
        <v>15.72950989920122</v>
      </c>
      <c r="M291">
        <f t="shared" si="92"/>
        <v>4.6005568629112759E-3</v>
      </c>
      <c r="N291">
        <f t="shared" si="93"/>
        <v>15.902314591913029</v>
      </c>
      <c r="O291">
        <f t="shared" si="94"/>
        <v>3456.6064643422087</v>
      </c>
      <c r="P291">
        <f t="shared" si="95"/>
        <v>1273.4743009477245</v>
      </c>
      <c r="Q291">
        <f t="shared" si="96"/>
        <v>-0.36553222721320322</v>
      </c>
      <c r="R291">
        <f t="shared" si="97"/>
        <v>-0.37130251966960875</v>
      </c>
    </row>
    <row r="292" spans="3:18">
      <c r="C292">
        <f t="shared" si="83"/>
        <v>-0.36553222721320322</v>
      </c>
      <c r="D292">
        <f t="shared" si="84"/>
        <v>9.9732414371612776</v>
      </c>
      <c r="E292">
        <f t="shared" si="85"/>
        <v>5.7702924563990399E-3</v>
      </c>
      <c r="F292">
        <f t="shared" si="86"/>
        <v>19.945630205934187</v>
      </c>
      <c r="G292">
        <f t="shared" si="87"/>
        <v>0.14660518529159206</v>
      </c>
      <c r="H292">
        <v>-1</v>
      </c>
      <c r="I292">
        <f t="shared" si="88"/>
        <v>6.8210411385589031</v>
      </c>
      <c r="J292">
        <f t="shared" si="89"/>
        <v>-0.14505463702872709</v>
      </c>
      <c r="K292">
        <f t="shared" si="90"/>
        <v>0.98942364651167714</v>
      </c>
      <c r="L292">
        <f t="shared" si="91"/>
        <v>19.733841162651043</v>
      </c>
      <c r="M292">
        <f t="shared" si="92"/>
        <v>5.7307406265181999</v>
      </c>
      <c r="N292">
        <f t="shared" si="93"/>
        <v>-19.104627959730671</v>
      </c>
      <c r="O292">
        <f t="shared" si="94"/>
        <v>-3.3337101091832144</v>
      </c>
      <c r="P292">
        <f t="shared" si="95"/>
        <v>8.7546629560683655</v>
      </c>
      <c r="Q292">
        <f t="shared" si="96"/>
        <v>4.227678083477425</v>
      </c>
      <c r="R292">
        <f t="shared" si="97"/>
        <v>-0.36553222720691508</v>
      </c>
    </row>
    <row r="293" spans="3:18">
      <c r="C293">
        <f t="shared" si="83"/>
        <v>4.227678083477425</v>
      </c>
      <c r="D293">
        <f t="shared" si="84"/>
        <v>-5.339190209192644</v>
      </c>
      <c r="E293">
        <f t="shared" si="85"/>
        <v>4.5932103106906279</v>
      </c>
      <c r="F293">
        <f t="shared" si="86"/>
        <v>-15.312431646353922</v>
      </c>
      <c r="G293">
        <f t="shared" si="87"/>
        <v>3.1672803686210727</v>
      </c>
      <c r="H293">
        <v>-1</v>
      </c>
      <c r="I293">
        <f t="shared" si="88"/>
        <v>0.31572828534764869</v>
      </c>
      <c r="J293">
        <f t="shared" si="89"/>
        <v>-0.95359941883308208</v>
      </c>
      <c r="K293">
        <f t="shared" si="90"/>
        <v>0.30107830941668329</v>
      </c>
      <c r="L293">
        <f t="shared" si="91"/>
        <v>-8.9903237159954621</v>
      </c>
      <c r="M293">
        <f t="shared" si="92"/>
        <v>-12.553124630698468</v>
      </c>
      <c r="N293">
        <f t="shared" si="93"/>
        <v>-9.898848715312667</v>
      </c>
      <c r="O293">
        <f t="shared" si="94"/>
        <v>0.788556555162783</v>
      </c>
      <c r="P293">
        <f t="shared" si="95"/>
        <v>-8.6729534750367989</v>
      </c>
      <c r="Q293">
        <f t="shared" si="96"/>
        <v>4.227678083477425</v>
      </c>
      <c r="R293">
        <f t="shared" si="97"/>
        <v>-1.2681893177925294</v>
      </c>
    </row>
    <row r="294" spans="3:18">
      <c r="C294">
        <f t="shared" si="83"/>
        <v>-1.2681893177925294</v>
      </c>
      <c r="D294">
        <f t="shared" si="84"/>
        <v>-9.6729924747695151</v>
      </c>
      <c r="E294">
        <f t="shared" si="85"/>
        <v>-5.4958674012699547</v>
      </c>
      <c r="F294">
        <f t="shared" si="86"/>
        <v>-4.3338022655768711</v>
      </c>
      <c r="G294">
        <f t="shared" si="87"/>
        <v>-0.52442481314873446</v>
      </c>
      <c r="H294">
        <v>-1</v>
      </c>
      <c r="I294">
        <f t="shared" si="88"/>
        <v>-1.9068510393240785</v>
      </c>
      <c r="J294">
        <f t="shared" si="89"/>
        <v>-0.46443452607646479</v>
      </c>
      <c r="K294">
        <f t="shared" si="90"/>
        <v>-0.88560745874689273</v>
      </c>
      <c r="L294">
        <f t="shared" si="91"/>
        <v>6.3905181830169626</v>
      </c>
      <c r="M294">
        <f t="shared" si="92"/>
        <v>0.44008716615507293</v>
      </c>
      <c r="N294">
        <f t="shared" si="93"/>
        <v>6.9851788706980535</v>
      </c>
      <c r="O294">
        <f t="shared" si="94"/>
        <v>15.872262151440916</v>
      </c>
      <c r="P294">
        <f t="shared" si="95"/>
        <v>10.456040834890526</v>
      </c>
      <c r="Q294">
        <f t="shared" si="96"/>
        <v>-2.8742346642264327E-2</v>
      </c>
      <c r="R294">
        <f t="shared" si="97"/>
        <v>-1.2681893177925294</v>
      </c>
    </row>
    <row r="295" spans="3:18">
      <c r="C295">
        <f t="shared" si="83"/>
        <v>-2.8742346642264327E-2</v>
      </c>
      <c r="D295">
        <f t="shared" si="84"/>
        <v>9.9998347741369198</v>
      </c>
      <c r="E295">
        <f t="shared" si="85"/>
        <v>1.2394469711502651</v>
      </c>
      <c r="F295">
        <f t="shared" si="86"/>
        <v>19.672827248906437</v>
      </c>
      <c r="G295">
        <f t="shared" si="87"/>
        <v>1.1497128619205635E-2</v>
      </c>
      <c r="H295">
        <v>-1</v>
      </c>
      <c r="I295">
        <f t="shared" si="88"/>
        <v>86.978238925632937</v>
      </c>
      <c r="J295">
        <f t="shared" si="89"/>
        <v>-1.1496368826497069E-2</v>
      </c>
      <c r="K295">
        <f t="shared" si="90"/>
        <v>0.99993391456826042</v>
      </c>
      <c r="L295">
        <f t="shared" si="91"/>
        <v>19.657278022102926</v>
      </c>
      <c r="M295">
        <f t="shared" si="92"/>
        <v>1.6914216076844453</v>
      </c>
      <c r="N295">
        <f t="shared" si="93"/>
        <v>-19.639130675889582</v>
      </c>
      <c r="O295">
        <f t="shared" si="94"/>
        <v>-11.611020331456883</v>
      </c>
      <c r="P295">
        <f t="shared" si="95"/>
        <v>9.6661068028998081</v>
      </c>
      <c r="Q295">
        <f t="shared" si="96"/>
        <v>1.6457537842865346</v>
      </c>
      <c r="R295">
        <f t="shared" si="97"/>
        <v>-2.8742346642264299E-2</v>
      </c>
    </row>
    <row r="296" spans="3:18">
      <c r="C296">
        <f t="shared" si="83"/>
        <v>1.6457537842865346</v>
      </c>
      <c r="D296">
        <f t="shared" si="84"/>
        <v>-9.4427738470232505</v>
      </c>
      <c r="E296">
        <f t="shared" si="85"/>
        <v>1.6744961309287989</v>
      </c>
      <c r="F296">
        <f t="shared" si="86"/>
        <v>-19.442608621160169</v>
      </c>
      <c r="G296">
        <f t="shared" si="87"/>
        <v>0.69714844851667979</v>
      </c>
      <c r="H296">
        <v>-1</v>
      </c>
      <c r="I296">
        <f t="shared" si="88"/>
        <v>1.4344147249093022</v>
      </c>
      <c r="J296">
        <f t="shared" si="89"/>
        <v>-0.5718913507970842</v>
      </c>
      <c r="K296">
        <f t="shared" si="90"/>
        <v>0.82032937463160871</v>
      </c>
      <c r="L296">
        <f t="shared" si="91"/>
        <v>-16.906972825624806</v>
      </c>
      <c r="M296">
        <f t="shared" si="92"/>
        <v>-17.663406923343533</v>
      </c>
      <c r="N296">
        <f t="shared" si="93"/>
        <v>8.2959642687566308</v>
      </c>
      <c r="O296">
        <f t="shared" si="94"/>
        <v>-0.46966954363673091</v>
      </c>
      <c r="P296">
        <f t="shared" si="95"/>
        <v>-8.6698134182189701</v>
      </c>
      <c r="Q296">
        <f t="shared" si="96"/>
        <v>1.6457537842865317</v>
      </c>
      <c r="R296">
        <f t="shared" si="97"/>
        <v>-3.5753170979582136</v>
      </c>
    </row>
    <row r="297" spans="3:18">
      <c r="C297">
        <f t="shared" si="83"/>
        <v>-3.5753170979582136</v>
      </c>
      <c r="D297">
        <f t="shared" si="84"/>
        <v>-6.990595868464335</v>
      </c>
      <c r="E297">
        <f t="shared" si="85"/>
        <v>-5.2210708822447485</v>
      </c>
      <c r="F297">
        <f t="shared" si="86"/>
        <v>2.4521779785589155</v>
      </c>
      <c r="G297">
        <f t="shared" si="87"/>
        <v>-2.0457867485013832</v>
      </c>
      <c r="H297">
        <v>-1</v>
      </c>
      <c r="I297">
        <f t="shared" si="88"/>
        <v>-0.48880950115281474</v>
      </c>
      <c r="J297">
        <f t="shared" si="89"/>
        <v>-0.8984125016438117</v>
      </c>
      <c r="K297">
        <f t="shared" si="90"/>
        <v>-0.43915256675796399</v>
      </c>
      <c r="L297">
        <f t="shared" si="91"/>
        <v>3.6137950991456638</v>
      </c>
      <c r="M297">
        <f t="shared" si="92"/>
        <v>1.2722865086584561</v>
      </c>
      <c r="N297">
        <f t="shared" si="93"/>
        <v>5.6261927656132542</v>
      </c>
      <c r="O297">
        <f t="shared" si="94"/>
        <v>4.4221114720030403</v>
      </c>
      <c r="P297">
        <f t="shared" si="95"/>
        <v>8.8198548864653006</v>
      </c>
      <c r="Q297">
        <f t="shared" si="96"/>
        <v>0.26372586186895819</v>
      </c>
      <c r="R297">
        <f t="shared" si="97"/>
        <v>-3.5753170979582136</v>
      </c>
    </row>
    <row r="298" spans="3:18">
      <c r="C298">
        <f t="shared" si="83"/>
        <v>0.26372586186895819</v>
      </c>
      <c r="D298">
        <f t="shared" si="84"/>
        <v>9.986080045699909</v>
      </c>
      <c r="E298">
        <f t="shared" si="85"/>
        <v>3.8390429598271716</v>
      </c>
      <c r="F298">
        <f t="shared" si="86"/>
        <v>16.976675914164243</v>
      </c>
      <c r="G298">
        <f t="shared" si="87"/>
        <v>-0.10563739151380858</v>
      </c>
      <c r="H298">
        <v>-1</v>
      </c>
      <c r="I298">
        <f t="shared" si="88"/>
        <v>-9.4663450665504474</v>
      </c>
      <c r="J298">
        <f t="shared" si="89"/>
        <v>-0.10505286170020882</v>
      </c>
      <c r="K298">
        <f t="shared" si="90"/>
        <v>-0.99446663908277821</v>
      </c>
      <c r="L298">
        <f t="shared" si="91"/>
        <v>-17.28604028827635</v>
      </c>
      <c r="M298">
        <f t="shared" si="92"/>
        <v>0.20714696033010505</v>
      </c>
      <c r="N298">
        <f t="shared" si="93"/>
        <v>-17.404104862899121</v>
      </c>
      <c r="O298">
        <f t="shared" si="94"/>
        <v>-84.018152306769579</v>
      </c>
      <c r="P298">
        <f t="shared" si="95"/>
        <v>32.143839675440113</v>
      </c>
      <c r="Q298">
        <f t="shared" si="96"/>
        <v>0.50100496951272389</v>
      </c>
      <c r="R298">
        <f t="shared" si="97"/>
        <v>0.2637258618689583</v>
      </c>
    </row>
    <row r="299" spans="3:18">
      <c r="C299">
        <f t="shared" si="83"/>
        <v>0.50100496951272389</v>
      </c>
      <c r="D299">
        <f t="shared" si="84"/>
        <v>-9.9496721595283759</v>
      </c>
      <c r="E299">
        <f t="shared" si="85"/>
        <v>0.2372791076437657</v>
      </c>
      <c r="F299">
        <f t="shared" si="86"/>
        <v>-19.935752205228283</v>
      </c>
      <c r="G299">
        <f t="shared" si="87"/>
        <v>0.20141566937275732</v>
      </c>
      <c r="H299">
        <v>-1</v>
      </c>
      <c r="I299">
        <f t="shared" si="88"/>
        <v>4.9648570198841542</v>
      </c>
      <c r="J299">
        <f t="shared" si="89"/>
        <v>-0.19745037558633866</v>
      </c>
      <c r="K299">
        <f t="shared" si="90"/>
        <v>0.98031288330859634</v>
      </c>
      <c r="L299">
        <f t="shared" si="91"/>
        <v>-19.590125574156101</v>
      </c>
      <c r="M299">
        <f t="shared" si="92"/>
        <v>-7.4988761971575544</v>
      </c>
      <c r="N299">
        <f t="shared" si="93"/>
        <v>18.473152766728596</v>
      </c>
      <c r="O299">
        <f t="shared" si="94"/>
        <v>-2.4634561607685743</v>
      </c>
      <c r="P299">
        <f t="shared" si="95"/>
        <v>-8.715468380806584</v>
      </c>
      <c r="Q299">
        <f t="shared" si="96"/>
        <v>0.50100496951272699</v>
      </c>
      <c r="R299">
        <f t="shared" si="97"/>
        <v>-4.7657765589208134</v>
      </c>
    </row>
    <row r="300" spans="3:18">
      <c r="C300">
        <f t="shared" si="83"/>
        <v>-4.7657765589208134</v>
      </c>
      <c r="D300">
        <f t="shared" si="84"/>
        <v>3.02481324411335</v>
      </c>
      <c r="E300">
        <f t="shared" si="85"/>
        <v>-5.2667815284335369</v>
      </c>
      <c r="F300">
        <f t="shared" si="86"/>
        <v>12.974485403641726</v>
      </c>
      <c r="G300">
        <f t="shared" si="87"/>
        <v>6.3022423856356582</v>
      </c>
      <c r="H300">
        <v>-1</v>
      </c>
      <c r="I300">
        <f t="shared" si="88"/>
        <v>0.1586736813359072</v>
      </c>
      <c r="J300">
        <f t="shared" si="89"/>
        <v>-0.98764416327158688</v>
      </c>
      <c r="K300">
        <f t="shared" si="90"/>
        <v>0.15671313523622449</v>
      </c>
      <c r="L300">
        <f t="shared" si="91"/>
        <v>7.2349783214653165</v>
      </c>
      <c r="M300">
        <f t="shared" si="92"/>
        <v>9.0243866927498289</v>
      </c>
      <c r="N300">
        <f t="shared" si="93"/>
        <v>10.706853131395832</v>
      </c>
      <c r="O300">
        <f t="shared" si="94"/>
        <v>1.1864355435918645</v>
      </c>
      <c r="P300">
        <f t="shared" si="95"/>
        <v>8.6790999464339311</v>
      </c>
      <c r="Q300">
        <f t="shared" si="96"/>
        <v>0.95738212457864713</v>
      </c>
      <c r="R300">
        <f t="shared" si="97"/>
        <v>-4.7657765589208143</v>
      </c>
    </row>
    <row r="301" spans="3:18">
      <c r="C301">
        <f t="shared" si="83"/>
        <v>0.95738212457864713</v>
      </c>
      <c r="D301">
        <f t="shared" si="84"/>
        <v>9.8149721278335331</v>
      </c>
      <c r="E301">
        <f t="shared" si="85"/>
        <v>5.7231586834994603</v>
      </c>
      <c r="F301">
        <f t="shared" si="86"/>
        <v>6.7901588837201832</v>
      </c>
      <c r="G301">
        <f t="shared" si="87"/>
        <v>-0.39017212157482545</v>
      </c>
      <c r="H301">
        <v>-1</v>
      </c>
      <c r="I301">
        <f t="shared" si="88"/>
        <v>-2.562971429029238</v>
      </c>
      <c r="J301">
        <f t="shared" si="89"/>
        <v>-0.36348445176599375</v>
      </c>
      <c r="K301">
        <f t="shared" si="90"/>
        <v>-0.93160026477259816</v>
      </c>
      <c r="L301">
        <f t="shared" si="91"/>
        <v>-8.4059930103633196</v>
      </c>
      <c r="M301">
        <f t="shared" si="92"/>
        <v>-0.38773683834191264</v>
      </c>
      <c r="N301">
        <f t="shared" si="93"/>
        <v>-8.8718917445419727</v>
      </c>
      <c r="O301">
        <f t="shared" si="94"/>
        <v>22.881219598532432</v>
      </c>
      <c r="P301">
        <f t="shared" si="95"/>
        <v>-12.091098504360025</v>
      </c>
      <c r="Q301">
        <f t="shared" si="96"/>
        <v>0.95738212457864691</v>
      </c>
      <c r="R301">
        <f t="shared" si="97"/>
        <v>9.1462420094712213E-2</v>
      </c>
    </row>
    <row r="302" spans="3:18">
      <c r="C302">
        <f t="shared" si="83"/>
        <v>9.1462420094712213E-2</v>
      </c>
      <c r="D302">
        <f t="shared" si="84"/>
        <v>-9.9983267851596889</v>
      </c>
      <c r="E302">
        <f t="shared" si="85"/>
        <v>-0.86591970448393496</v>
      </c>
      <c r="F302">
        <f t="shared" si="86"/>
        <v>-19.813298912993222</v>
      </c>
      <c r="G302">
        <f t="shared" si="87"/>
        <v>3.6591090513451913E-2</v>
      </c>
      <c r="H302">
        <v>-1</v>
      </c>
      <c r="I302">
        <f t="shared" si="88"/>
        <v>27.329057045522376</v>
      </c>
      <c r="J302">
        <f t="shared" si="89"/>
        <v>-3.6566619034334689E-2</v>
      </c>
      <c r="K302">
        <f t="shared" si="90"/>
        <v>0.99933121755121701</v>
      </c>
      <c r="L302">
        <f t="shared" si="91"/>
        <v>-19.768384370479534</v>
      </c>
      <c r="M302">
        <f t="shared" si="92"/>
        <v>-2.3116456648831778</v>
      </c>
      <c r="N302">
        <f t="shared" si="93"/>
        <v>19.6970283309503</v>
      </c>
      <c r="O302">
        <f t="shared" si="94"/>
        <v>-8.5207818093287742</v>
      </c>
      <c r="P302">
        <f t="shared" si="95"/>
        <v>-9.2189954597794781</v>
      </c>
      <c r="Q302">
        <f t="shared" si="96"/>
        <v>9.1462420094712282E-2</v>
      </c>
      <c r="R302">
        <f t="shared" si="97"/>
        <v>-2.1423561914298368</v>
      </c>
    </row>
    <row r="303" spans="3:18">
      <c r="C303">
        <f t="shared" si="83"/>
        <v>-2.1423561914298368</v>
      </c>
      <c r="D303">
        <f t="shared" si="84"/>
        <v>9.0355542052587481</v>
      </c>
      <c r="E303">
        <f t="shared" si="85"/>
        <v>-2.2338186115245491</v>
      </c>
      <c r="F303">
        <f t="shared" si="86"/>
        <v>19.033880990418439</v>
      </c>
      <c r="G303">
        <f t="shared" si="87"/>
        <v>0.94841163818505891</v>
      </c>
      <c r="H303">
        <v>-1</v>
      </c>
      <c r="I303">
        <f t="shared" si="88"/>
        <v>1.0543944841436825</v>
      </c>
      <c r="J303">
        <f t="shared" si="89"/>
        <v>-0.6881434527250061</v>
      </c>
      <c r="K303">
        <f t="shared" si="90"/>
        <v>0.7255746608528354</v>
      </c>
      <c r="L303">
        <f t="shared" si="91"/>
        <v>15.347689396431972</v>
      </c>
      <c r="M303">
        <f t="shared" si="92"/>
        <v>18.889005333698776</v>
      </c>
      <c r="N303">
        <f t="shared" si="93"/>
        <v>-3.2379080669631328</v>
      </c>
      <c r="O303">
        <f t="shared" si="94"/>
        <v>-0.17141760562619829</v>
      </c>
      <c r="P303">
        <f t="shared" si="95"/>
        <v>8.6683166365253843</v>
      </c>
      <c r="Q303">
        <f t="shared" si="96"/>
        <v>2.8798893152500029</v>
      </c>
      <c r="R303">
        <f t="shared" si="97"/>
        <v>-2.1423561914298337</v>
      </c>
    </row>
    <row r="304" spans="3:18">
      <c r="C304">
        <f t="shared" si="83"/>
        <v>2.8798893152500029</v>
      </c>
      <c r="D304">
        <f t="shared" si="84"/>
        <v>8.1746529056367567</v>
      </c>
      <c r="E304">
        <f t="shared" si="85"/>
        <v>5.0222455066798393</v>
      </c>
      <c r="F304">
        <f t="shared" si="86"/>
        <v>-0.86090129962199136</v>
      </c>
      <c r="G304">
        <f t="shared" si="87"/>
        <v>-1.409179985251338</v>
      </c>
      <c r="H304">
        <v>-1</v>
      </c>
      <c r="I304">
        <f t="shared" si="88"/>
        <v>-0.7096325596915446</v>
      </c>
      <c r="J304">
        <f t="shared" si="89"/>
        <v>-0.81552441107859452</v>
      </c>
      <c r="K304">
        <f t="shared" si="90"/>
        <v>-0.5787226753246425</v>
      </c>
      <c r="L304">
        <f t="shared" si="91"/>
        <v>-3.597540705819493</v>
      </c>
      <c r="M304">
        <f t="shared" si="92"/>
        <v>-0.84551902420958758</v>
      </c>
      <c r="N304">
        <f t="shared" si="93"/>
        <v>-5.0248580633443103</v>
      </c>
      <c r="O304">
        <f t="shared" si="94"/>
        <v>5.9429272665291872</v>
      </c>
      <c r="P304">
        <f t="shared" si="95"/>
        <v>-8.9403198305485549</v>
      </c>
      <c r="Q304">
        <f t="shared" si="96"/>
        <v>2.8798893152500029</v>
      </c>
      <c r="R304">
        <f t="shared" si="97"/>
        <v>-0.17725179977074085</v>
      </c>
    </row>
    <row r="305" spans="3:18">
      <c r="C305">
        <f t="shared" si="83"/>
        <v>-0.17725179977074085</v>
      </c>
      <c r="D305">
        <f t="shared" si="84"/>
        <v>-9.993714384447463</v>
      </c>
      <c r="E305">
        <f t="shared" si="85"/>
        <v>-3.0571411150207437</v>
      </c>
      <c r="F305">
        <f t="shared" si="86"/>
        <v>-18.16836729008422</v>
      </c>
      <c r="G305">
        <f t="shared" si="87"/>
        <v>-7.0945313404828042E-2</v>
      </c>
      <c r="H305">
        <v>-1</v>
      </c>
      <c r="I305">
        <f t="shared" si="88"/>
        <v>-14.095363766931319</v>
      </c>
      <c r="J305">
        <f t="shared" si="89"/>
        <v>-7.0767442268926159E-2</v>
      </c>
      <c r="K305">
        <f t="shared" si="90"/>
        <v>-0.99749284163582563</v>
      </c>
      <c r="L305">
        <f t="shared" si="91"/>
        <v>18.339162373434682</v>
      </c>
      <c r="M305">
        <f t="shared" si="92"/>
        <v>-0.46150988597574027</v>
      </c>
      <c r="N305">
        <f t="shared" si="93"/>
        <v>18.417999088112126</v>
      </c>
      <c r="O305">
        <f t="shared" si="94"/>
        <v>-39.908135552009142</v>
      </c>
      <c r="P305">
        <f t="shared" si="95"/>
        <v>-17.067503236535771</v>
      </c>
      <c r="Q305">
        <f t="shared" si="96"/>
        <v>-0.17725179977074085</v>
      </c>
      <c r="R305">
        <f t="shared" si="97"/>
        <v>-0.67594492146949359</v>
      </c>
    </row>
    <row r="306" spans="3:18">
      <c r="C306">
        <f t="shared" si="83"/>
        <v>-0.67594492146949359</v>
      </c>
      <c r="D306">
        <f t="shared" si="84"/>
        <v>9.9081983151609521</v>
      </c>
      <c r="E306">
        <f t="shared" si="85"/>
        <v>-0.49869312169875274</v>
      </c>
      <c r="F306">
        <f t="shared" si="86"/>
        <v>19.901912699608417</v>
      </c>
      <c r="G306">
        <f t="shared" si="87"/>
        <v>0.27288308125008026</v>
      </c>
      <c r="H306">
        <v>-1</v>
      </c>
      <c r="I306">
        <f t="shared" si="88"/>
        <v>3.6645731036859797</v>
      </c>
      <c r="J306">
        <f t="shared" si="89"/>
        <v>-0.26325730925611174</v>
      </c>
      <c r="K306">
        <f t="shared" si="90"/>
        <v>0.96472565484868911</v>
      </c>
      <c r="L306">
        <f t="shared" si="91"/>
        <v>19.331170371234116</v>
      </c>
      <c r="M306">
        <f t="shared" si="92"/>
        <v>9.6794506717063751</v>
      </c>
      <c r="N306">
        <f t="shared" si="93"/>
        <v>-17.396639291152404</v>
      </c>
      <c r="O306">
        <f t="shared" si="94"/>
        <v>-1.7972754737005729</v>
      </c>
      <c r="P306">
        <f t="shared" si="95"/>
        <v>8.6933390862313722</v>
      </c>
      <c r="Q306">
        <f t="shared" si="96"/>
        <v>4.997907524947073</v>
      </c>
      <c r="R306">
        <f t="shared" si="97"/>
        <v>-0.67594492146949459</v>
      </c>
    </row>
    <row r="307" spans="3:18">
      <c r="C307">
        <f t="shared" si="83"/>
        <v>4.997907524947073</v>
      </c>
      <c r="D307">
        <f t="shared" si="84"/>
        <v>-0.28927752817953589</v>
      </c>
      <c r="E307">
        <f t="shared" si="85"/>
        <v>5.6738524464165669</v>
      </c>
      <c r="F307">
        <f t="shared" si="86"/>
        <v>-10.197475843340488</v>
      </c>
      <c r="G307">
        <f t="shared" si="87"/>
        <v>69.108825098162399</v>
      </c>
      <c r="H307">
        <v>-1</v>
      </c>
      <c r="I307">
        <f t="shared" si="88"/>
        <v>1.4469932003323697E-2</v>
      </c>
      <c r="J307">
        <f t="shared" si="89"/>
        <v>-0.99989532697086814</v>
      </c>
      <c r="K307">
        <f t="shared" si="90"/>
        <v>1.4468417391709577E-2</v>
      </c>
      <c r="L307">
        <f t="shared" si="91"/>
        <v>-5.8207998839374797</v>
      </c>
      <c r="M307">
        <f t="shared" si="92"/>
        <v>-5.9665287599467485</v>
      </c>
      <c r="N307">
        <f t="shared" si="93"/>
        <v>-10.029040318791644</v>
      </c>
      <c r="O307">
        <f t="shared" si="94"/>
        <v>1.6808835961902167</v>
      </c>
      <c r="P307">
        <f t="shared" si="95"/>
        <v>-8.6901783021387171</v>
      </c>
      <c r="Q307">
        <f t="shared" si="96"/>
        <v>4.997907524947073</v>
      </c>
      <c r="R307">
        <f t="shared" si="97"/>
        <v>-0.7176475902498205</v>
      </c>
    </row>
    <row r="308" spans="3:18">
      <c r="C308">
        <f t="shared" si="83"/>
        <v>-0.7176475902498205</v>
      </c>
      <c r="D308">
        <f t="shared" si="84"/>
        <v>-9.8964603644350788</v>
      </c>
      <c r="E308">
        <f t="shared" si="85"/>
        <v>-5.715555115196894</v>
      </c>
      <c r="F308">
        <f t="shared" si="86"/>
        <v>-9.6071828362555429</v>
      </c>
      <c r="G308">
        <f t="shared" si="87"/>
        <v>-0.29006233090321121</v>
      </c>
      <c r="H308">
        <v>-1</v>
      </c>
      <c r="I308">
        <f t="shared" si="88"/>
        <v>-3.4475348690957142</v>
      </c>
      <c r="J308">
        <f t="shared" si="89"/>
        <v>-0.27857966924627736</v>
      </c>
      <c r="K308">
        <f t="shared" si="90"/>
        <v>-0.96041312354769226</v>
      </c>
      <c r="L308">
        <f t="shared" si="91"/>
        <v>10.819101929812383</v>
      </c>
      <c r="M308">
        <f t="shared" si="92"/>
        <v>0.31240855910089582</v>
      </c>
      <c r="N308">
        <f t="shared" si="93"/>
        <v>11.174432120528408</v>
      </c>
      <c r="O308">
        <f t="shared" si="94"/>
        <v>35.76864908147251</v>
      </c>
      <c r="P308">
        <f t="shared" si="95"/>
        <v>15.772824455375122</v>
      </c>
      <c r="Q308">
        <f t="shared" si="96"/>
        <v>-0.16153936364835664</v>
      </c>
      <c r="R308">
        <f t="shared" si="97"/>
        <v>-0.71764759024982028</v>
      </c>
    </row>
    <row r="309" spans="3:18">
      <c r="C309">
        <f t="shared" si="83"/>
        <v>-0.16153936364835664</v>
      </c>
      <c r="D309">
        <f t="shared" si="84"/>
        <v>9.9947796441926773</v>
      </c>
      <c r="E309">
        <f t="shared" si="85"/>
        <v>0.55610822660146386</v>
      </c>
      <c r="F309">
        <f t="shared" si="86"/>
        <v>19.891240008627754</v>
      </c>
      <c r="G309">
        <f t="shared" si="87"/>
        <v>6.4649494795902485E-2</v>
      </c>
      <c r="H309">
        <v>-1</v>
      </c>
      <c r="I309">
        <f t="shared" si="88"/>
        <v>15.468024973079611</v>
      </c>
      <c r="J309">
        <f t="shared" si="89"/>
        <v>-6.4514813699678167E-2</v>
      </c>
      <c r="K309">
        <f t="shared" si="90"/>
        <v>0.99791674944020048</v>
      </c>
      <c r="L309">
        <f t="shared" si="91"/>
        <v>19.813924353108622</v>
      </c>
      <c r="M309">
        <f t="shared" si="92"/>
        <v>3.1126915032021016</v>
      </c>
      <c r="N309">
        <f t="shared" si="93"/>
        <v>-19.654053959588609</v>
      </c>
      <c r="O309">
        <f t="shared" si="94"/>
        <v>-6.3141669964305827</v>
      </c>
      <c r="P309">
        <f t="shared" si="95"/>
        <v>8.9747931256198257</v>
      </c>
      <c r="Q309">
        <f t="shared" si="96"/>
        <v>2.7450823579520116</v>
      </c>
      <c r="R309">
        <f t="shared" si="97"/>
        <v>-0.16153936364835692</v>
      </c>
    </row>
    <row r="310" spans="3:18">
      <c r="C310">
        <f t="shared" si="83"/>
        <v>2.7450823579520116</v>
      </c>
      <c r="D310">
        <f t="shared" si="84"/>
        <v>-8.3581153014446095</v>
      </c>
      <c r="E310">
        <f t="shared" si="85"/>
        <v>2.9066217216003682</v>
      </c>
      <c r="F310">
        <f t="shared" si="86"/>
        <v>-18.352894945637289</v>
      </c>
      <c r="G310">
        <f t="shared" si="87"/>
        <v>1.3137327059738235</v>
      </c>
      <c r="H310">
        <v>-1</v>
      </c>
      <c r="I310">
        <f t="shared" si="88"/>
        <v>0.76118984893409913</v>
      </c>
      <c r="J310">
        <f t="shared" si="89"/>
        <v>-0.79570586687909262</v>
      </c>
      <c r="K310">
        <f t="shared" si="90"/>
        <v>0.60568322860567292</v>
      </c>
      <c r="L310">
        <f t="shared" si="91"/>
        <v>-13.428856621609951</v>
      </c>
      <c r="M310">
        <f t="shared" si="92"/>
        <v>-18.46421827698601</v>
      </c>
      <c r="N310">
        <f t="shared" si="93"/>
        <v>-2.0856284755185186</v>
      </c>
      <c r="O310">
        <f t="shared" si="94"/>
        <v>0.11295514623102497</v>
      </c>
      <c r="P310">
        <f t="shared" si="95"/>
        <v>-8.6681864806032856</v>
      </c>
      <c r="Q310">
        <f t="shared" si="96"/>
        <v>2.7450823579520107</v>
      </c>
      <c r="R310">
        <f t="shared" si="97"/>
        <v>-2.2570808086938645</v>
      </c>
    </row>
    <row r="311" spans="3:18">
      <c r="C311">
        <f t="shared" si="83"/>
        <v>-2.2570808086938645</v>
      </c>
      <c r="D311">
        <f t="shared" si="84"/>
        <v>-8.9231353734045413</v>
      </c>
      <c r="E311">
        <f t="shared" si="85"/>
        <v>-5.0021631666458761</v>
      </c>
      <c r="F311">
        <f t="shared" si="86"/>
        <v>-0.56502007195993187</v>
      </c>
      <c r="G311">
        <f t="shared" si="87"/>
        <v>-1.0117882175904704</v>
      </c>
      <c r="H311">
        <v>-1</v>
      </c>
      <c r="I311">
        <f t="shared" si="88"/>
        <v>-0.98834912545379949</v>
      </c>
      <c r="J311">
        <f t="shared" si="89"/>
        <v>-0.71123791424688942</v>
      </c>
      <c r="K311">
        <f t="shared" si="90"/>
        <v>-0.70295137053549761</v>
      </c>
      <c r="L311">
        <f t="shared" si="91"/>
        <v>3.954909731332128</v>
      </c>
      <c r="M311">
        <f t="shared" si="92"/>
        <v>0.62360033004890081</v>
      </c>
      <c r="N311">
        <f t="shared" si="93"/>
        <v>4.9951983600082599</v>
      </c>
      <c r="O311">
        <f t="shared" si="94"/>
        <v>8.0102561196793332</v>
      </c>
      <c r="P311">
        <f t="shared" si="95"/>
        <v>9.1566599870462646</v>
      </c>
      <c r="Q311">
        <f t="shared" si="96"/>
        <v>0.10500718769432436</v>
      </c>
      <c r="R311">
        <f t="shared" si="97"/>
        <v>-2.2570808086938641</v>
      </c>
    </row>
    <row r="312" spans="3:18">
      <c r="C312">
        <f t="shared" si="83"/>
        <v>0.10500718769432436</v>
      </c>
      <c r="D312">
        <f t="shared" si="84"/>
        <v>9.9977944548850424</v>
      </c>
      <c r="E312">
        <f t="shared" si="85"/>
        <v>2.3620879963881887</v>
      </c>
      <c r="F312">
        <f t="shared" si="86"/>
        <v>18.920929828289584</v>
      </c>
      <c r="G312">
        <f t="shared" si="87"/>
        <v>-4.2012141044974811E-2</v>
      </c>
      <c r="H312">
        <v>-1</v>
      </c>
      <c r="I312">
        <f t="shared" si="88"/>
        <v>-23.802643119984783</v>
      </c>
      <c r="J312">
        <f t="shared" si="89"/>
        <v>-4.1975113918493304E-2</v>
      </c>
      <c r="K312">
        <f t="shared" si="90"/>
        <v>-0.99911865652260223</v>
      </c>
      <c r="L312">
        <f t="shared" si="91"/>
        <v>-19.003402902933018</v>
      </c>
      <c r="M312">
        <f t="shared" si="92"/>
        <v>0.76674799300890917</v>
      </c>
      <c r="N312">
        <f t="shared" si="93"/>
        <v>-19.052378927182726</v>
      </c>
      <c r="O312">
        <f t="shared" si="94"/>
        <v>-24.848293182244234</v>
      </c>
      <c r="P312">
        <f t="shared" si="95"/>
        <v>12.607043840956564</v>
      </c>
      <c r="Q312">
        <f t="shared" si="96"/>
        <v>0.90318248149468172</v>
      </c>
      <c r="R312">
        <f t="shared" si="97"/>
        <v>0.10500718769432438</v>
      </c>
    </row>
    <row r="313" spans="3:18">
      <c r="C313">
        <f t="shared" si="83"/>
        <v>0.90318248149468172</v>
      </c>
      <c r="D313">
        <f t="shared" si="84"/>
        <v>-9.8354992562901664</v>
      </c>
      <c r="E313">
        <f t="shared" si="85"/>
        <v>0.79817529380035734</v>
      </c>
      <c r="F313">
        <f t="shared" si="86"/>
        <v>-19.833293711175209</v>
      </c>
      <c r="G313">
        <f t="shared" si="87"/>
        <v>0.3673153575471273</v>
      </c>
      <c r="H313">
        <v>-1</v>
      </c>
      <c r="I313">
        <f t="shared" si="88"/>
        <v>2.7224562748419743</v>
      </c>
      <c r="J313">
        <f t="shared" si="89"/>
        <v>-0.34479134262039046</v>
      </c>
      <c r="K313">
        <f t="shared" si="90"/>
        <v>0.93867935422807103</v>
      </c>
      <c r="L313">
        <f t="shared" si="91"/>
        <v>-18.892307264217457</v>
      </c>
      <c r="M313">
        <f t="shared" si="92"/>
        <v>-12.229632679852628</v>
      </c>
      <c r="N313">
        <f t="shared" si="93"/>
        <v>15.634343854132666</v>
      </c>
      <c r="O313">
        <f t="shared" si="94"/>
        <v>-1.2783984820647178</v>
      </c>
      <c r="P313">
        <f t="shared" si="95"/>
        <v>-8.6808721429199203</v>
      </c>
      <c r="Q313">
        <f t="shared" si="96"/>
        <v>0.90318248149468183</v>
      </c>
      <c r="R313">
        <f t="shared" si="97"/>
        <v>-4.8424858533128132</v>
      </c>
    </row>
    <row r="314" spans="3:18">
      <c r="C314">
        <f t="shared" si="83"/>
        <v>-4.8424858533128132</v>
      </c>
      <c r="D314">
        <f t="shared" si="84"/>
        <v>-2.4902455786249496</v>
      </c>
      <c r="E314">
        <f t="shared" si="85"/>
        <v>-5.7456683348074948</v>
      </c>
      <c r="F314">
        <f t="shared" si="86"/>
        <v>7.3452536776652169</v>
      </c>
      <c r="G314">
        <f t="shared" si="87"/>
        <v>-7.7783265953821488</v>
      </c>
      <c r="H314">
        <v>-1</v>
      </c>
      <c r="I314">
        <f t="shared" si="88"/>
        <v>-0.12856235692053375</v>
      </c>
      <c r="J314">
        <f t="shared" si="89"/>
        <v>-0.99183691328979007</v>
      </c>
      <c r="K314">
        <f t="shared" si="90"/>
        <v>-0.12751289125332246</v>
      </c>
      <c r="L314">
        <f t="shared" si="91"/>
        <v>4.7621514125541617</v>
      </c>
      <c r="M314">
        <f t="shared" si="92"/>
        <v>3.7008867804851713</v>
      </c>
      <c r="N314">
        <f t="shared" si="93"/>
        <v>8.5597250680669674</v>
      </c>
      <c r="O314">
        <f t="shared" si="94"/>
        <v>2.3128848775386808</v>
      </c>
      <c r="P314">
        <f t="shared" si="95"/>
        <v>8.7098667211972511</v>
      </c>
      <c r="Q314">
        <f t="shared" si="96"/>
        <v>0.53315253295065501</v>
      </c>
      <c r="R314">
        <f t="shared" si="97"/>
        <v>-4.8424858533128141</v>
      </c>
    </row>
    <row r="315" spans="3:18">
      <c r="C315">
        <f t="shared" si="83"/>
        <v>0.53315253295065501</v>
      </c>
      <c r="D315">
        <f t="shared" si="84"/>
        <v>9.9429871520802635</v>
      </c>
      <c r="E315">
        <f t="shared" si="85"/>
        <v>5.3756383862634678</v>
      </c>
      <c r="F315">
        <f t="shared" si="86"/>
        <v>12.433232730705214</v>
      </c>
      <c r="G315">
        <f t="shared" si="87"/>
        <v>-0.21448384667342521</v>
      </c>
      <c r="H315">
        <v>-1</v>
      </c>
      <c r="I315">
        <f t="shared" si="88"/>
        <v>-4.6623557694888227</v>
      </c>
      <c r="J315">
        <f t="shared" si="89"/>
        <v>-0.20971430636720326</v>
      </c>
      <c r="K315">
        <f t="shared" si="90"/>
        <v>-0.97776270623547668</v>
      </c>
      <c r="L315">
        <f t="shared" si="91"/>
        <v>-13.284099557485991</v>
      </c>
      <c r="M315">
        <f t="shared" si="92"/>
        <v>-0.19609306255862524</v>
      </c>
      <c r="N315">
        <f t="shared" si="93"/>
        <v>-13.544161535752789</v>
      </c>
      <c r="O315">
        <f t="shared" si="94"/>
        <v>69.07006988941049</v>
      </c>
      <c r="P315">
        <f t="shared" si="95"/>
        <v>-26.881895560537707</v>
      </c>
      <c r="Q315">
        <f t="shared" si="96"/>
        <v>0.53315253295065501</v>
      </c>
      <c r="R315">
        <f t="shared" si="97"/>
        <v>0.24459027817574686</v>
      </c>
    </row>
    <row r="316" spans="3:18">
      <c r="C316">
        <f t="shared" si="83"/>
        <v>0.24459027817574686</v>
      </c>
      <c r="D316">
        <f t="shared" si="84"/>
        <v>-9.9880279526685172</v>
      </c>
      <c r="E316">
        <f t="shared" si="85"/>
        <v>-0.28856225477490816</v>
      </c>
      <c r="F316">
        <f t="shared" si="86"/>
        <v>-19.931015104748781</v>
      </c>
      <c r="G316">
        <f t="shared" si="87"/>
        <v>9.7953381522285096E-2</v>
      </c>
      <c r="H316">
        <v>-1</v>
      </c>
      <c r="I316">
        <f t="shared" si="88"/>
        <v>10.208938011726454</v>
      </c>
      <c r="J316">
        <f t="shared" si="89"/>
        <v>-9.7486811623265848E-2</v>
      </c>
      <c r="K316">
        <f t="shared" si="90"/>
        <v>0.99523681682277498</v>
      </c>
      <c r="L316">
        <f t="shared" si="91"/>
        <v>-19.807949014723999</v>
      </c>
      <c r="M316">
        <f t="shared" si="92"/>
        <v>-4.1505898432582136</v>
      </c>
      <c r="N316">
        <f t="shared" si="93"/>
        <v>19.496185145654685</v>
      </c>
      <c r="O316">
        <f t="shared" si="94"/>
        <v>-4.6972083202396551</v>
      </c>
      <c r="P316">
        <f t="shared" si="95"/>
        <v>-8.839136462971668</v>
      </c>
      <c r="Q316">
        <f t="shared" si="96"/>
        <v>0.24459027817574669</v>
      </c>
      <c r="R316">
        <f t="shared" si="97"/>
        <v>-3.4305661906102389</v>
      </c>
    </row>
    <row r="317" spans="3:18">
      <c r="C317">
        <f t="shared" si="83"/>
        <v>-3.4305661906102389</v>
      </c>
      <c r="D317">
        <f t="shared" si="84"/>
        <v>7.2749475906956054</v>
      </c>
      <c r="E317">
        <f t="shared" si="85"/>
        <v>-3.6751564687859859</v>
      </c>
      <c r="F317">
        <f t="shared" si="86"/>
        <v>17.262975543364121</v>
      </c>
      <c r="G317">
        <f t="shared" si="87"/>
        <v>1.886235548966873</v>
      </c>
      <c r="H317">
        <v>-1</v>
      </c>
      <c r="I317">
        <f t="shared" si="88"/>
        <v>0.53015648048183539</v>
      </c>
      <c r="J317">
        <f t="shared" si="89"/>
        <v>-0.88351568823290272</v>
      </c>
      <c r="K317">
        <f t="shared" si="90"/>
        <v>0.46840156772404223</v>
      </c>
      <c r="L317">
        <f t="shared" si="91"/>
        <v>11.333063204976609</v>
      </c>
      <c r="M317">
        <f t="shared" si="92"/>
        <v>16.350721805877804</v>
      </c>
      <c r="N317">
        <f t="shared" si="93"/>
        <v>6.6461263987107166</v>
      </c>
      <c r="O317">
        <f t="shared" si="94"/>
        <v>0.4064729666137154</v>
      </c>
      <c r="P317">
        <f t="shared" si="95"/>
        <v>8.6693800073576615</v>
      </c>
      <c r="Q317">
        <f t="shared" si="96"/>
        <v>1.7385218905842996</v>
      </c>
      <c r="R317">
        <f t="shared" si="97"/>
        <v>-3.4305661906102403</v>
      </c>
    </row>
    <row r="318" spans="3:18">
      <c r="C318">
        <f t="shared" si="83"/>
        <v>1.7385218905842996</v>
      </c>
      <c r="D318">
        <f t="shared" si="84"/>
        <v>9.3760421577463475</v>
      </c>
      <c r="E318">
        <f t="shared" si="85"/>
        <v>5.1690880811945386</v>
      </c>
      <c r="F318">
        <f t="shared" si="86"/>
        <v>2.1010945670507422</v>
      </c>
      <c r="G318">
        <f t="shared" si="87"/>
        <v>-0.74168689147710731</v>
      </c>
      <c r="H318">
        <v>-1</v>
      </c>
      <c r="I318">
        <f t="shared" si="88"/>
        <v>-1.3482778400039523</v>
      </c>
      <c r="J318">
        <f t="shared" si="89"/>
        <v>-0.59571813747529889</v>
      </c>
      <c r="K318">
        <f t="shared" si="90"/>
        <v>-0.80319356364637351</v>
      </c>
      <c r="L318">
        <f t="shared" si="91"/>
        <v>-4.7669051570424967</v>
      </c>
      <c r="M318">
        <f t="shared" si="92"/>
        <v>-0.51037564215496811</v>
      </c>
      <c r="N318">
        <f t="shared" si="93"/>
        <v>-5.5564005142477351</v>
      </c>
      <c r="O318">
        <f t="shared" si="94"/>
        <v>10.886884199227939</v>
      </c>
      <c r="P318">
        <f t="shared" si="95"/>
        <v>-9.5510443428677476</v>
      </c>
      <c r="Q318">
        <f t="shared" si="96"/>
        <v>1.7385218905842994</v>
      </c>
      <c r="R318">
        <f t="shared" si="97"/>
        <v>-4.1207019333306678E-2</v>
      </c>
    </row>
    <row r="319" spans="3:18">
      <c r="C319">
        <f t="shared" si="83"/>
        <v>-4.1207019333306678E-2</v>
      </c>
      <c r="D319">
        <f t="shared" si="84"/>
        <v>-9.999660390544804</v>
      </c>
      <c r="E319">
        <f t="shared" si="85"/>
        <v>-1.7797289099176063</v>
      </c>
      <c r="F319">
        <f t="shared" si="86"/>
        <v>-19.375702548291152</v>
      </c>
      <c r="G319">
        <f t="shared" si="87"/>
        <v>-1.6483367524069134E-2</v>
      </c>
      <c r="H319">
        <v>-1</v>
      </c>
      <c r="I319">
        <f t="shared" si="88"/>
        <v>-60.667214908591504</v>
      </c>
      <c r="J319">
        <f t="shared" si="89"/>
        <v>-1.648112870321972E-2</v>
      </c>
      <c r="K319">
        <f t="shared" si="90"/>
        <v>-0.99986417697438679</v>
      </c>
      <c r="L319">
        <f t="shared" si="91"/>
        <v>19.402402822968856</v>
      </c>
      <c r="M319">
        <f t="shared" si="92"/>
        <v>-1.1401819137634797</v>
      </c>
      <c r="N319">
        <f t="shared" si="93"/>
        <v>19.423832511535394</v>
      </c>
      <c r="O319">
        <f t="shared" si="94"/>
        <v>-17.035731120678602</v>
      </c>
      <c r="P319">
        <f t="shared" si="95"/>
        <v>-10.701652092191621</v>
      </c>
      <c r="Q319">
        <f t="shared" si="96"/>
        <v>-4.1207019333306658E-2</v>
      </c>
      <c r="R319">
        <f t="shared" si="97"/>
        <v>-1.19808917156801</v>
      </c>
    </row>
    <row r="320" spans="3:18">
      <c r="C320">
        <f t="shared" si="83"/>
        <v>-1.19808917156801</v>
      </c>
      <c r="D320">
        <f t="shared" si="84"/>
        <v>9.708672893237571</v>
      </c>
      <c r="E320">
        <f t="shared" si="85"/>
        <v>-1.1568821522347033</v>
      </c>
      <c r="F320">
        <f t="shared" si="86"/>
        <v>19.708333283782373</v>
      </c>
      <c r="G320">
        <f t="shared" si="87"/>
        <v>0.49361604196286019</v>
      </c>
      <c r="H320">
        <v>-1</v>
      </c>
      <c r="I320">
        <f t="shared" si="88"/>
        <v>2.0258660881917616</v>
      </c>
      <c r="J320">
        <f t="shared" si="89"/>
        <v>-0.44262811025009474</v>
      </c>
      <c r="K320">
        <f t="shared" si="90"/>
        <v>0.89670527823607116</v>
      </c>
      <c r="L320">
        <f t="shared" si="91"/>
        <v>18.184635041629004</v>
      </c>
      <c r="M320">
        <f t="shared" si="92"/>
        <v>14.941179135893096</v>
      </c>
      <c r="N320">
        <f t="shared" si="93"/>
        <v>-12.904183165468318</v>
      </c>
      <c r="O320">
        <f t="shared" si="94"/>
        <v>-0.86366564834690218</v>
      </c>
      <c r="P320">
        <f t="shared" si="95"/>
        <v>8.6739244320978823</v>
      </c>
      <c r="Q320">
        <f t="shared" si="96"/>
        <v>4.3550632332859518</v>
      </c>
      <c r="R320">
        <f t="shared" si="97"/>
        <v>-1.1980891715680075</v>
      </c>
    </row>
    <row r="321" spans="3:18">
      <c r="C321">
        <f t="shared" si="83"/>
        <v>4.3550632332859518</v>
      </c>
      <c r="D321">
        <f t="shared" si="84"/>
        <v>4.9126059211302149</v>
      </c>
      <c r="E321">
        <f t="shared" si="85"/>
        <v>5.5531524048539618</v>
      </c>
      <c r="F321">
        <f t="shared" si="86"/>
        <v>-4.7960669721073561</v>
      </c>
      <c r="G321">
        <f t="shared" si="87"/>
        <v>-3.5460310093702834</v>
      </c>
      <c r="H321">
        <v>-1</v>
      </c>
      <c r="I321">
        <f t="shared" si="88"/>
        <v>-0.28200543011539642</v>
      </c>
      <c r="J321">
        <f t="shared" si="89"/>
        <v>-0.96246120500521437</v>
      </c>
      <c r="K321">
        <f t="shared" si="90"/>
        <v>-0.27141928608687821</v>
      </c>
      <c r="L321">
        <f t="shared" si="91"/>
        <v>-4.042948681559114</v>
      </c>
      <c r="M321">
        <f t="shared" si="92"/>
        <v>-2.2292101148012931</v>
      </c>
      <c r="N321">
        <f t="shared" si="93"/>
        <v>-6.9907354617766764</v>
      </c>
      <c r="O321">
        <f t="shared" si="94"/>
        <v>3.1359697389493566</v>
      </c>
      <c r="P321">
        <f t="shared" si="95"/>
        <v>-8.7447405896654722</v>
      </c>
      <c r="Q321">
        <f t="shared" si="96"/>
        <v>4.3550632332859518</v>
      </c>
      <c r="R321">
        <f t="shared" si="97"/>
        <v>-0.39053599779584225</v>
      </c>
    </row>
    <row r="322" spans="3:18">
      <c r="C322">
        <f t="shared" si="83"/>
        <v>-0.39053599779584225</v>
      </c>
      <c r="D322">
        <f t="shared" si="84"/>
        <v>-9.969449660723626</v>
      </c>
      <c r="E322">
        <f t="shared" si="85"/>
        <v>-4.745599231081794</v>
      </c>
      <c r="F322">
        <f t="shared" si="86"/>
        <v>-14.882055581853841</v>
      </c>
      <c r="G322">
        <f t="shared" si="87"/>
        <v>-0.15669310186074822</v>
      </c>
      <c r="H322">
        <v>-1</v>
      </c>
      <c r="I322">
        <f t="shared" si="88"/>
        <v>-6.3819018713962992</v>
      </c>
      <c r="J322">
        <f t="shared" si="89"/>
        <v>-0.15480419337663504</v>
      </c>
      <c r="K322">
        <f t="shared" si="90"/>
        <v>-0.98794517141034177</v>
      </c>
      <c r="L322">
        <f t="shared" si="91"/>
        <v>15.437293613809222</v>
      </c>
      <c r="M322">
        <f t="shared" si="92"/>
        <v>3.3916340526237931E-2</v>
      </c>
      <c r="N322">
        <f t="shared" si="93"/>
        <v>15.620343788959211</v>
      </c>
      <c r="O322">
        <f t="shared" si="94"/>
        <v>460.55510549185567</v>
      </c>
      <c r="P322">
        <f t="shared" si="95"/>
        <v>169.89389800250763</v>
      </c>
      <c r="Q322">
        <f t="shared" si="96"/>
        <v>-0.34722889578325705</v>
      </c>
      <c r="R322">
        <f t="shared" si="97"/>
        <v>-0.39053599779584336</v>
      </c>
    </row>
    <row r="323" spans="3:18">
      <c r="C323">
        <f t="shared" si="83"/>
        <v>-0.34722889578325705</v>
      </c>
      <c r="D323">
        <f t="shared" si="84"/>
        <v>9.9758572752291172</v>
      </c>
      <c r="E323">
        <f t="shared" si="85"/>
        <v>4.3307102012585197E-2</v>
      </c>
      <c r="F323">
        <f t="shared" si="86"/>
        <v>19.945306935952743</v>
      </c>
      <c r="G323">
        <f t="shared" si="87"/>
        <v>0.13922769189790044</v>
      </c>
      <c r="H323">
        <v>-1</v>
      </c>
      <c r="I323">
        <f t="shared" si="88"/>
        <v>7.1824791919507511</v>
      </c>
      <c r="J323">
        <f t="shared" si="89"/>
        <v>-0.13789757931792357</v>
      </c>
      <c r="K323">
        <f t="shared" si="90"/>
        <v>0.9904464940713642</v>
      </c>
      <c r="L323">
        <f t="shared" si="91"/>
        <v>19.748787383356849</v>
      </c>
      <c r="M323">
        <f t="shared" si="92"/>
        <v>5.4899270512711036</v>
      </c>
      <c r="N323">
        <f t="shared" si="93"/>
        <v>-19.174927516060421</v>
      </c>
      <c r="O323">
        <f t="shared" si="94"/>
        <v>-3.4927472327015305</v>
      </c>
      <c r="P323">
        <f t="shared" si="95"/>
        <v>8.7630745103681384</v>
      </c>
      <c r="Q323">
        <f t="shared" si="96"/>
        <v>4.1260632810533977</v>
      </c>
      <c r="R323">
        <f t="shared" si="97"/>
        <v>-0.34722889578313071</v>
      </c>
    </row>
    <row r="324" spans="3:18">
      <c r="C324">
        <f t="shared" si="83"/>
        <v>4.1260632810533977</v>
      </c>
      <c r="D324">
        <f t="shared" si="84"/>
        <v>-5.6482215964825144</v>
      </c>
      <c r="E324">
        <f t="shared" si="85"/>
        <v>4.4732921768366545</v>
      </c>
      <c r="F324">
        <f t="shared" si="86"/>
        <v>-15.624078871711632</v>
      </c>
      <c r="G324">
        <f t="shared" si="87"/>
        <v>2.9220264896284838</v>
      </c>
      <c r="H324">
        <v>-1</v>
      </c>
      <c r="I324">
        <f t="shared" si="88"/>
        <v>0.34222824589353512</v>
      </c>
      <c r="J324">
        <f t="shared" si="89"/>
        <v>-0.94612834339712648</v>
      </c>
      <c r="K324">
        <f t="shared" si="90"/>
        <v>0.32379184335095484</v>
      </c>
      <c r="L324">
        <f t="shared" si="91"/>
        <v>-9.2912578153340064</v>
      </c>
      <c r="M324">
        <f t="shared" si="92"/>
        <v>-13.108152552958483</v>
      </c>
      <c r="N324">
        <f t="shared" si="93"/>
        <v>-9.6072118815597047</v>
      </c>
      <c r="O324">
        <f t="shared" si="94"/>
        <v>0.73291883373690037</v>
      </c>
      <c r="P324">
        <f t="shared" si="95"/>
        <v>-8.6722910843568197</v>
      </c>
      <c r="Q324">
        <f t="shared" si="96"/>
        <v>4.1260632810533968</v>
      </c>
      <c r="R324">
        <f t="shared" si="97"/>
        <v>-1.3242791540429788</v>
      </c>
    </row>
    <row r="325" spans="3:18">
      <c r="C325">
        <f t="shared" ref="C325:C388" si="98">IF(ABS(Q324-C324)&lt;ABS(R324-C324), R324, Q324)</f>
        <v>-1.3242791540429788</v>
      </c>
      <c r="D325">
        <f t="shared" ref="D325:D388" si="99">O324*C325+P324</f>
        <v>-9.6428802174800889</v>
      </c>
      <c r="E325">
        <f t="shared" ref="E325:E388" si="100">C325-C324</f>
        <v>-5.4503424350963767</v>
      </c>
      <c r="F325">
        <f t="shared" ref="F325:F388" si="101">D325-D324</f>
        <v>-3.9946586209975745</v>
      </c>
      <c r="G325">
        <f t="shared" ref="G325:G388" si="102">-4*C325/D325</f>
        <v>-0.54932929754427418</v>
      </c>
      <c r="H325">
        <v>-1</v>
      </c>
      <c r="I325">
        <f t="shared" ref="I325:I388" si="103">1/G325</f>
        <v>-1.8204017234660659</v>
      </c>
      <c r="J325">
        <f t="shared" ref="J325:J388" si="104">H325/SQRT($H325^2 + $I325^2)</f>
        <v>-0.48146736410078522</v>
      </c>
      <c r="K325">
        <f t="shared" ref="K325:K388" si="105">I325/SQRT($H325^2 + $I325^2)</f>
        <v>-0.87646401940173324</v>
      </c>
      <c r="L325">
        <f t="shared" ref="L325:L388" si="106">E325*J325+F325*K325</f>
        <v>6.1253365567698266</v>
      </c>
      <c r="M325">
        <f t="shared" ref="M325:M388" si="107">E325-2*L325*J325</f>
        <v>0.44795685733991952</v>
      </c>
      <c r="N325">
        <f t="shared" ref="N325:N388" si="108">F325-2*L325*K325</f>
        <v>6.7426155764721365</v>
      </c>
      <c r="O325">
        <f t="shared" ref="O325:O388" si="109">N325/M325</f>
        <v>15.051930707147745</v>
      </c>
      <c r="P325">
        <f t="shared" ref="P325:P388" si="110">D325-O325*C325</f>
        <v>10.290077846095064</v>
      </c>
      <c r="Q325">
        <f t="shared" ref="Q325:Q388" si="111">(-2*O325*P325 + SQRT((2*O325*P325)^2 - 4*(4+O325^2)*(P325^2-100)))/(2*(4+O325^2))</f>
        <v>-1.9276740676175384E-2</v>
      </c>
      <c r="R325">
        <f t="shared" ref="R325:R388" si="112">(-2*O325*P325 - SQRT((2*O325*P325)^2 - 4*(4+O325^2)*(P325^2-100)))/(2*(4+O325^2))</f>
        <v>-1.324279154042979</v>
      </c>
    </row>
    <row r="326" spans="3:18">
      <c r="C326">
        <f t="shared" si="98"/>
        <v>-1.9276740676175384E-2</v>
      </c>
      <c r="D326">
        <f t="shared" si="99"/>
        <v>9.9999256811776167</v>
      </c>
      <c r="E326">
        <f t="shared" si="100"/>
        <v>1.3050024133668034</v>
      </c>
      <c r="F326">
        <f t="shared" si="101"/>
        <v>19.642805898657706</v>
      </c>
      <c r="G326">
        <f t="shared" si="102"/>
        <v>7.7107535758826982E-3</v>
      </c>
      <c r="H326">
        <v>-1</v>
      </c>
      <c r="I326">
        <f t="shared" si="103"/>
        <v>129.68901030993248</v>
      </c>
      <c r="J326">
        <f t="shared" si="104"/>
        <v>-7.7105243618981814E-3</v>
      </c>
      <c r="K326">
        <f t="shared" si="105"/>
        <v>0.99997027346519884</v>
      </c>
      <c r="L326">
        <f t="shared" si="106"/>
        <v>19.632159733203967</v>
      </c>
      <c r="M326">
        <f t="shared" si="107"/>
        <v>1.6077509051658949</v>
      </c>
      <c r="N326">
        <f t="shared" si="108"/>
        <v>-19.620346375591168</v>
      </c>
      <c r="O326">
        <f t="shared" si="109"/>
        <v>-12.20359840106366</v>
      </c>
      <c r="P326">
        <f t="shared" si="110"/>
        <v>9.7646800794841244</v>
      </c>
      <c r="Q326">
        <f t="shared" si="111"/>
        <v>1.577714426262572</v>
      </c>
      <c r="R326">
        <f t="shared" si="112"/>
        <v>-1.927674067617529E-2</v>
      </c>
    </row>
    <row r="327" spans="3:18">
      <c r="C327">
        <f t="shared" si="98"/>
        <v>1.577714426262572</v>
      </c>
      <c r="D327">
        <f t="shared" si="99"/>
        <v>-9.4891131701888671</v>
      </c>
      <c r="E327">
        <f t="shared" si="100"/>
        <v>1.5969911669387473</v>
      </c>
      <c r="F327">
        <f t="shared" si="101"/>
        <v>-19.489038851366484</v>
      </c>
      <c r="G327">
        <f t="shared" si="102"/>
        <v>0.66506296129722298</v>
      </c>
      <c r="H327">
        <v>-1</v>
      </c>
      <c r="I327">
        <f t="shared" si="103"/>
        <v>1.503617038076325</v>
      </c>
      <c r="J327">
        <f t="shared" si="104"/>
        <v>-0.55377538000558479</v>
      </c>
      <c r="K327">
        <f t="shared" si="105"/>
        <v>0.8326660966435887</v>
      </c>
      <c r="L327">
        <f t="shared" si="106"/>
        <v>-17.112236298039647</v>
      </c>
      <c r="M327">
        <f t="shared" si="107"/>
        <v>-17.355679150445788</v>
      </c>
      <c r="N327">
        <f t="shared" si="108"/>
        <v>9.0085191548963301</v>
      </c>
      <c r="O327">
        <f t="shared" si="109"/>
        <v>-0.51905310514252867</v>
      </c>
      <c r="P327">
        <f t="shared" si="110"/>
        <v>-8.6701955982091157</v>
      </c>
      <c r="Q327">
        <f t="shared" si="111"/>
        <v>1.5777144262625746</v>
      </c>
      <c r="R327">
        <f t="shared" si="112"/>
        <v>-3.6858677730781717</v>
      </c>
    </row>
    <row r="328" spans="3:18">
      <c r="C328">
        <f t="shared" si="98"/>
        <v>-3.6858677730781717</v>
      </c>
      <c r="D328">
        <f t="shared" si="99"/>
        <v>-6.7570344854481137</v>
      </c>
      <c r="E328">
        <f t="shared" si="100"/>
        <v>-5.2635821993407435</v>
      </c>
      <c r="F328">
        <f t="shared" si="101"/>
        <v>2.7320786847407534</v>
      </c>
      <c r="G328">
        <f t="shared" si="102"/>
        <v>-2.1819440353699671</v>
      </c>
      <c r="H328">
        <v>-1</v>
      </c>
      <c r="I328">
        <f t="shared" si="103"/>
        <v>-0.4583068968725596</v>
      </c>
      <c r="J328">
        <f t="shared" si="104"/>
        <v>-0.90907392544928978</v>
      </c>
      <c r="K328">
        <f t="shared" si="105"/>
        <v>-0.41663484980042059</v>
      </c>
      <c r="L328">
        <f t="shared" si="106"/>
        <v>3.6467061394198015</v>
      </c>
      <c r="M328">
        <f t="shared" si="107"/>
        <v>1.3666687309040242</v>
      </c>
      <c r="N328">
        <f t="shared" si="108"/>
        <v>5.7707684140676347</v>
      </c>
      <c r="O328">
        <f t="shared" si="109"/>
        <v>4.2225070959590818</v>
      </c>
      <c r="P328">
        <f t="shared" si="110"/>
        <v>8.8065683411413644</v>
      </c>
      <c r="Q328">
        <f t="shared" si="111"/>
        <v>0.27894735948049848</v>
      </c>
      <c r="R328">
        <f t="shared" si="112"/>
        <v>-3.6858677730781708</v>
      </c>
    </row>
    <row r="329" spans="3:18">
      <c r="C329">
        <f t="shared" si="98"/>
        <v>0.27894735948049848</v>
      </c>
      <c r="D329">
        <f t="shared" si="99"/>
        <v>9.9844255459468183</v>
      </c>
      <c r="E329">
        <f t="shared" si="100"/>
        <v>3.96481513255867</v>
      </c>
      <c r="F329">
        <f t="shared" si="101"/>
        <v>16.741460031394933</v>
      </c>
      <c r="G329">
        <f t="shared" si="102"/>
        <v>-0.11175299297764298</v>
      </c>
      <c r="H329">
        <v>-1</v>
      </c>
      <c r="I329">
        <f t="shared" si="103"/>
        <v>-8.9483062006228096</v>
      </c>
      <c r="J329">
        <f t="shared" si="104"/>
        <v>-0.11106163535634737</v>
      </c>
      <c r="K329">
        <f t="shared" si="105"/>
        <v>-0.99381352031051262</v>
      </c>
      <c r="L329">
        <f t="shared" si="106"/>
        <v>-17.078228181445901</v>
      </c>
      <c r="M329">
        <f t="shared" si="107"/>
        <v>0.1713432309181897</v>
      </c>
      <c r="N329">
        <f t="shared" si="108"/>
        <v>-17.203688107942977</v>
      </c>
      <c r="O329">
        <f t="shared" si="109"/>
        <v>-100.4048307934448</v>
      </c>
      <c r="P329">
        <f t="shared" si="110"/>
        <v>37.992087974864489</v>
      </c>
      <c r="Q329">
        <f t="shared" si="111"/>
        <v>0.4775305732694417</v>
      </c>
      <c r="R329">
        <f t="shared" si="112"/>
        <v>0.27894735948049842</v>
      </c>
    </row>
    <row r="330" spans="3:18">
      <c r="C330">
        <f t="shared" si="98"/>
        <v>0.4775305732694417</v>
      </c>
      <c r="D330">
        <f t="shared" si="99"/>
        <v>-9.9542884329504986</v>
      </c>
      <c r="E330">
        <f t="shared" si="100"/>
        <v>0.19858321378894322</v>
      </c>
      <c r="F330">
        <f t="shared" si="101"/>
        <v>-19.938713978897319</v>
      </c>
      <c r="G330">
        <f t="shared" si="102"/>
        <v>0.19188938576010273</v>
      </c>
      <c r="H330">
        <v>-1</v>
      </c>
      <c r="I330">
        <f t="shared" si="103"/>
        <v>5.2113356663207275</v>
      </c>
      <c r="J330">
        <f t="shared" si="104"/>
        <v>-0.18845121763283415</v>
      </c>
      <c r="K330">
        <f t="shared" si="105"/>
        <v>0.98208255181155824</v>
      </c>
      <c r="L330">
        <f t="shared" si="106"/>
        <v>-19.618886352676235</v>
      </c>
      <c r="M330">
        <f t="shared" si="107"/>
        <v>-7.195822829735115</v>
      </c>
      <c r="N330">
        <f t="shared" si="108"/>
        <v>18.596017966977143</v>
      </c>
      <c r="O330">
        <f t="shared" si="109"/>
        <v>-2.5842795753854992</v>
      </c>
      <c r="P330">
        <f t="shared" si="110"/>
        <v>-8.7202159258281515</v>
      </c>
      <c r="Q330">
        <f t="shared" si="111"/>
        <v>0.47753057326943699</v>
      </c>
      <c r="R330">
        <f t="shared" si="112"/>
        <v>-4.6982495807357711</v>
      </c>
    </row>
    <row r="331" spans="3:18">
      <c r="C331">
        <f t="shared" si="98"/>
        <v>-4.6982495807357711</v>
      </c>
      <c r="D331">
        <f t="shared" si="99"/>
        <v>3.4213745057307872</v>
      </c>
      <c r="E331">
        <f t="shared" si="100"/>
        <v>-5.1757801540052126</v>
      </c>
      <c r="F331">
        <f t="shared" si="101"/>
        <v>13.375662938681286</v>
      </c>
      <c r="G331">
        <f t="shared" si="102"/>
        <v>5.4928211721531497</v>
      </c>
      <c r="H331">
        <v>-1</v>
      </c>
      <c r="I331">
        <f t="shared" si="103"/>
        <v>0.18205580860153991</v>
      </c>
      <c r="J331">
        <f t="shared" si="104"/>
        <v>-0.98382873807930415</v>
      </c>
      <c r="K331">
        <f t="shared" si="105"/>
        <v>0.17911173643646033</v>
      </c>
      <c r="L331">
        <f t="shared" si="106"/>
        <v>7.4878194724268674</v>
      </c>
      <c r="M331">
        <f t="shared" si="107"/>
        <v>9.557683811041521</v>
      </c>
      <c r="N331">
        <f t="shared" si="108"/>
        <v>10.693350243023053</v>
      </c>
      <c r="O331">
        <f t="shared" si="109"/>
        <v>1.1188223480117172</v>
      </c>
      <c r="P331">
        <f t="shared" si="110"/>
        <v>8.6778811331946493</v>
      </c>
      <c r="Q331">
        <f t="shared" si="111"/>
        <v>1.0008220616636909</v>
      </c>
      <c r="R331">
        <f t="shared" si="112"/>
        <v>-4.6982495807357711</v>
      </c>
    </row>
    <row r="332" spans="3:18">
      <c r="C332">
        <f t="shared" si="98"/>
        <v>1.0008220616636909</v>
      </c>
      <c r="D332">
        <f t="shared" si="99"/>
        <v>9.7976232221671467</v>
      </c>
      <c r="E332">
        <f t="shared" si="100"/>
        <v>5.6990716423994616</v>
      </c>
      <c r="F332">
        <f t="shared" si="101"/>
        <v>6.3762487164363595</v>
      </c>
      <c r="G332">
        <f t="shared" si="102"/>
        <v>-0.40859789725301071</v>
      </c>
      <c r="H332">
        <v>-1</v>
      </c>
      <c r="I332">
        <f t="shared" si="103"/>
        <v>-2.4473938968432409</v>
      </c>
      <c r="J332">
        <f t="shared" si="104"/>
        <v>-0.37824185608795491</v>
      </c>
      <c r="K332">
        <f t="shared" si="105"/>
        <v>-0.9257068101203203</v>
      </c>
      <c r="L332">
        <f t="shared" si="106"/>
        <v>-8.0581642958254918</v>
      </c>
      <c r="M332">
        <f t="shared" si="107"/>
        <v>-0.39679839742998269</v>
      </c>
      <c r="N332">
        <f t="shared" si="108"/>
        <v>-8.542746414991786</v>
      </c>
      <c r="O332">
        <f t="shared" si="109"/>
        <v>21.529185778778761</v>
      </c>
      <c r="P332">
        <f t="shared" si="110"/>
        <v>-11.749260874890826</v>
      </c>
      <c r="Q332">
        <f t="shared" si="111"/>
        <v>1.0008220616636907</v>
      </c>
      <c r="R332">
        <f t="shared" si="112"/>
        <v>8.1312099390094372E-2</v>
      </c>
    </row>
    <row r="333" spans="3:18">
      <c r="C333">
        <f t="shared" si="98"/>
        <v>8.1312099390094372E-2</v>
      </c>
      <c r="D333">
        <f t="shared" si="99"/>
        <v>-9.9986775810589616</v>
      </c>
      <c r="E333">
        <f t="shared" si="100"/>
        <v>-0.91950996227359649</v>
      </c>
      <c r="F333">
        <f t="shared" si="101"/>
        <v>-19.79630080322611</v>
      </c>
      <c r="G333">
        <f t="shared" si="102"/>
        <v>3.2529141471319488E-2</v>
      </c>
      <c r="H333">
        <v>-1</v>
      </c>
      <c r="I333">
        <f t="shared" si="103"/>
        <v>30.741665926894711</v>
      </c>
      <c r="J333">
        <f t="shared" si="104"/>
        <v>-3.2511944842581596E-2</v>
      </c>
      <c r="K333">
        <f t="shared" si="105"/>
        <v>0.99947134698427098</v>
      </c>
      <c r="L333">
        <f t="shared" si="106"/>
        <v>-19.755940371930564</v>
      </c>
      <c r="M333">
        <f t="shared" si="107"/>
        <v>-2.2041180496446713</v>
      </c>
      <c r="N333">
        <f t="shared" si="108"/>
        <v>19.694691865722646</v>
      </c>
      <c r="O333">
        <f t="shared" si="109"/>
        <v>-8.9354070073051002</v>
      </c>
      <c r="P333">
        <f t="shared" si="110"/>
        <v>-9.2721208783900231</v>
      </c>
      <c r="Q333">
        <f t="shared" si="111"/>
        <v>8.1312099390094539E-2</v>
      </c>
      <c r="R333">
        <f t="shared" si="112"/>
        <v>-2.0576645135064395</v>
      </c>
    </row>
    <row r="334" spans="3:18">
      <c r="C334">
        <f t="shared" si="98"/>
        <v>-2.0576645135064395</v>
      </c>
      <c r="D334">
        <f t="shared" si="99"/>
        <v>9.1139490342784555</v>
      </c>
      <c r="E334">
        <f t="shared" si="100"/>
        <v>-2.138976612896534</v>
      </c>
      <c r="F334">
        <f t="shared" si="101"/>
        <v>19.112626615337419</v>
      </c>
      <c r="G334">
        <f t="shared" si="102"/>
        <v>0.90308361645094204</v>
      </c>
      <c r="H334">
        <v>-1</v>
      </c>
      <c r="I334">
        <f t="shared" si="103"/>
        <v>1.1073171761546654</v>
      </c>
      <c r="J334">
        <f t="shared" si="104"/>
        <v>-0.67022814044970191</v>
      </c>
      <c r="K334">
        <f t="shared" si="105"/>
        <v>0.74215513186215631</v>
      </c>
      <c r="L334">
        <f t="shared" si="106"/>
        <v>15.618136243664946</v>
      </c>
      <c r="M334">
        <f t="shared" si="107"/>
        <v>18.796452210866764</v>
      </c>
      <c r="N334">
        <f t="shared" si="108"/>
        <v>-4.0695333113791428</v>
      </c>
      <c r="O334">
        <f t="shared" si="109"/>
        <v>-0.21650539504611566</v>
      </c>
      <c r="P334">
        <f t="shared" si="110"/>
        <v>8.6684535659093704</v>
      </c>
      <c r="Q334">
        <f t="shared" si="111"/>
        <v>2.9851787834962886</v>
      </c>
      <c r="R334">
        <f t="shared" si="112"/>
        <v>-2.0576645135064413</v>
      </c>
    </row>
    <row r="335" spans="3:18">
      <c r="C335">
        <f t="shared" si="98"/>
        <v>2.9851787834962886</v>
      </c>
      <c r="D335">
        <f t="shared" si="99"/>
        <v>8.0221462541052233</v>
      </c>
      <c r="E335">
        <f t="shared" si="100"/>
        <v>5.0428432970027277</v>
      </c>
      <c r="F335">
        <f t="shared" si="101"/>
        <v>-1.0918027801732322</v>
      </c>
      <c r="G335">
        <f t="shared" si="102"/>
        <v>-1.4884688904636534</v>
      </c>
      <c r="H335">
        <v>-1</v>
      </c>
      <c r="I335">
        <f t="shared" si="103"/>
        <v>-0.6718313069267462</v>
      </c>
      <c r="J335">
        <f t="shared" si="104"/>
        <v>-0.83006638829678769</v>
      </c>
      <c r="K335">
        <f t="shared" si="105"/>
        <v>-0.55766458648539485</v>
      </c>
      <c r="L335">
        <f t="shared" si="106"/>
        <v>-3.5770349763608089</v>
      </c>
      <c r="M335">
        <f t="shared" si="107"/>
        <v>-0.89550971027547632</v>
      </c>
      <c r="N335">
        <f t="shared" si="108"/>
        <v>-5.081374242045321</v>
      </c>
      <c r="O335">
        <f t="shared" si="109"/>
        <v>5.6742815669549698</v>
      </c>
      <c r="P335">
        <f t="shared" si="110"/>
        <v>-8.9165986911528279</v>
      </c>
      <c r="Q335">
        <f t="shared" si="111"/>
        <v>2.9851787834962891</v>
      </c>
      <c r="R335">
        <f t="shared" si="112"/>
        <v>-0.1896635292786932</v>
      </c>
    </row>
    <row r="336" spans="3:18">
      <c r="C336">
        <f t="shared" si="98"/>
        <v>-0.1896635292786932</v>
      </c>
      <c r="D336">
        <f t="shared" si="99"/>
        <v>-9.9928029592625407</v>
      </c>
      <c r="E336">
        <f t="shared" si="100"/>
        <v>-3.1748423127749819</v>
      </c>
      <c r="F336">
        <f t="shared" si="101"/>
        <v>-18.014949213367764</v>
      </c>
      <c r="G336">
        <f t="shared" si="102"/>
        <v>-7.5920051681951789E-2</v>
      </c>
      <c r="H336">
        <v>-1</v>
      </c>
      <c r="I336">
        <f t="shared" si="103"/>
        <v>-13.171750780534921</v>
      </c>
      <c r="J336">
        <f t="shared" si="104"/>
        <v>-7.5702196936975691E-2</v>
      </c>
      <c r="K336">
        <f t="shared" si="105"/>
        <v>-0.99713047159281787</v>
      </c>
      <c r="L336">
        <f t="shared" si="106"/>
        <v>18.203597342851598</v>
      </c>
      <c r="M336">
        <f t="shared" si="107"/>
        <v>-0.41873769075506351</v>
      </c>
      <c r="N336">
        <f t="shared" si="108"/>
        <v>18.287773992958996</v>
      </c>
      <c r="O336">
        <f t="shared" si="109"/>
        <v>-43.673579896719282</v>
      </c>
      <c r="P336">
        <f t="shared" si="110"/>
        <v>-18.276088258709308</v>
      </c>
      <c r="Q336">
        <f t="shared" si="111"/>
        <v>-0.18966352927869326</v>
      </c>
      <c r="R336">
        <f t="shared" si="112"/>
        <v>-0.64552522497379505</v>
      </c>
    </row>
    <row r="337" spans="3:18">
      <c r="C337">
        <f t="shared" si="98"/>
        <v>-0.64552522497379505</v>
      </c>
      <c r="D337">
        <f t="shared" si="99"/>
        <v>9.9163092295314179</v>
      </c>
      <c r="E337">
        <f t="shared" si="100"/>
        <v>-0.45586169569510182</v>
      </c>
      <c r="F337">
        <f t="shared" si="101"/>
        <v>19.909112188793959</v>
      </c>
      <c r="G337">
        <f t="shared" si="102"/>
        <v>0.26038930817178579</v>
      </c>
      <c r="H337">
        <v>-1</v>
      </c>
      <c r="I337">
        <f t="shared" si="103"/>
        <v>3.8404034598082393</v>
      </c>
      <c r="J337">
        <f t="shared" si="104"/>
        <v>-0.25198672513326181</v>
      </c>
      <c r="K337">
        <f t="shared" si="105"/>
        <v>0.96773069102752651</v>
      </c>
      <c r="L337">
        <f t="shared" si="106"/>
        <v>19.381529992018031</v>
      </c>
      <c r="M337">
        <f t="shared" si="107"/>
        <v>9.3119148458263332</v>
      </c>
      <c r="N337">
        <f t="shared" si="108"/>
        <v>-17.60309063589872</v>
      </c>
      <c r="O337">
        <f t="shared" si="109"/>
        <v>-1.8903835491782393</v>
      </c>
      <c r="P337">
        <f t="shared" si="110"/>
        <v>8.6960189636613734</v>
      </c>
      <c r="Q337">
        <f t="shared" si="111"/>
        <v>4.986636400723599</v>
      </c>
      <c r="R337">
        <f t="shared" si="112"/>
        <v>-0.64552522497379861</v>
      </c>
    </row>
    <row r="338" spans="3:18">
      <c r="C338">
        <f t="shared" si="98"/>
        <v>4.986636400723599</v>
      </c>
      <c r="D338">
        <f t="shared" si="99"/>
        <v>-0.73063645399990484</v>
      </c>
      <c r="E338">
        <f t="shared" si="100"/>
        <v>5.6321616256973943</v>
      </c>
      <c r="F338">
        <f t="shared" si="101"/>
        <v>-10.646945683531323</v>
      </c>
      <c r="G338">
        <f t="shared" si="102"/>
        <v>27.300233233225718</v>
      </c>
      <c r="H338">
        <v>-1</v>
      </c>
      <c r="I338">
        <f t="shared" si="103"/>
        <v>3.6629723689794384E-2</v>
      </c>
      <c r="J338">
        <f t="shared" si="104"/>
        <v>-0.9993298060137269</v>
      </c>
      <c r="K338">
        <f t="shared" si="105"/>
        <v>3.6605174669258639E-2</v>
      </c>
      <c r="L338">
        <f t="shared" si="106"/>
        <v>-6.0181202912859071</v>
      </c>
      <c r="M338">
        <f t="shared" si="107"/>
        <v>-6.3960123408186433</v>
      </c>
      <c r="N338">
        <f t="shared" si="108"/>
        <v>-10.206356994645063</v>
      </c>
      <c r="O338">
        <f t="shared" si="109"/>
        <v>1.595737539389851</v>
      </c>
      <c r="P338">
        <f t="shared" si="110"/>
        <v>-8.6879993539224429</v>
      </c>
      <c r="Q338">
        <f t="shared" si="111"/>
        <v>4.9866364007235999</v>
      </c>
      <c r="R338">
        <f t="shared" si="112"/>
        <v>-0.75108321778373166</v>
      </c>
    </row>
    <row r="339" spans="3:18">
      <c r="C339">
        <f t="shared" si="98"/>
        <v>-0.75108321778373166</v>
      </c>
      <c r="D339">
        <f t="shared" si="99"/>
        <v>-9.886531039745666</v>
      </c>
      <c r="E339">
        <f t="shared" si="100"/>
        <v>-5.7377196185073309</v>
      </c>
      <c r="F339">
        <f t="shared" si="101"/>
        <v>-9.1558945857457612</v>
      </c>
      <c r="G339">
        <f t="shared" si="102"/>
        <v>-0.30388139773768558</v>
      </c>
      <c r="H339">
        <v>-1</v>
      </c>
      <c r="I339">
        <f t="shared" si="103"/>
        <v>-3.290757537133659</v>
      </c>
      <c r="J339">
        <f t="shared" si="104"/>
        <v>-0.29075314472242836</v>
      </c>
      <c r="K339">
        <f t="shared" si="105"/>
        <v>-0.95679810244064478</v>
      </c>
      <c r="L339">
        <f t="shared" si="106"/>
        <v>10.428602588404697</v>
      </c>
      <c r="M339">
        <f t="shared" si="107"/>
        <v>0.32657837677091273</v>
      </c>
      <c r="N339">
        <f t="shared" si="108"/>
        <v>10.800239749640662</v>
      </c>
      <c r="O339">
        <f t="shared" si="109"/>
        <v>33.070896660181468</v>
      </c>
      <c r="P339">
        <f t="shared" si="110"/>
        <v>14.952464438776694</v>
      </c>
      <c r="Q339">
        <f t="shared" si="111"/>
        <v>-0.14988885343341782</v>
      </c>
      <c r="R339">
        <f t="shared" si="112"/>
        <v>-0.75108321778373166</v>
      </c>
    </row>
    <row r="340" spans="3:18">
      <c r="C340">
        <f t="shared" si="98"/>
        <v>-0.14988885343341782</v>
      </c>
      <c r="D340">
        <f t="shared" si="99"/>
        <v>9.9955056563670475</v>
      </c>
      <c r="E340">
        <f t="shared" si="100"/>
        <v>0.60119436435031381</v>
      </c>
      <c r="F340">
        <f t="shared" si="101"/>
        <v>19.882036696112714</v>
      </c>
      <c r="G340">
        <f t="shared" si="102"/>
        <v>5.9982499569870167E-2</v>
      </c>
      <c r="H340">
        <v>-1</v>
      </c>
      <c r="I340">
        <f t="shared" si="103"/>
        <v>16.671529315565742</v>
      </c>
      <c r="J340">
        <f t="shared" si="104"/>
        <v>-5.9874884349343294E-2</v>
      </c>
      <c r="K340">
        <f t="shared" si="105"/>
        <v>0.99820588969618507</v>
      </c>
      <c r="L340">
        <f t="shared" si="106"/>
        <v>19.810369686178436</v>
      </c>
      <c r="M340">
        <f t="shared" si="107"/>
        <v>2.9734815521056541</v>
      </c>
      <c r="N340">
        <f t="shared" si="108"/>
        <v>-19.667618699491449</v>
      </c>
      <c r="O340">
        <f t="shared" si="109"/>
        <v>-6.6143402455495091</v>
      </c>
      <c r="P340">
        <f t="shared" si="110"/>
        <v>9.0040897807431204</v>
      </c>
      <c r="Q340">
        <f t="shared" si="111"/>
        <v>2.644412033693198</v>
      </c>
      <c r="R340">
        <f t="shared" si="112"/>
        <v>-0.14988885343341787</v>
      </c>
    </row>
    <row r="341" spans="3:18">
      <c r="C341">
        <f t="shared" si="98"/>
        <v>2.644412033693198</v>
      </c>
      <c r="D341">
        <f t="shared" si="99"/>
        <v>-8.4869511595292249</v>
      </c>
      <c r="E341">
        <f t="shared" si="100"/>
        <v>2.794300887126616</v>
      </c>
      <c r="F341">
        <f t="shared" si="101"/>
        <v>-18.482456815896271</v>
      </c>
      <c r="G341">
        <f t="shared" si="102"/>
        <v>1.2463425246528153</v>
      </c>
      <c r="H341">
        <v>-1</v>
      </c>
      <c r="I341">
        <f t="shared" si="103"/>
        <v>0.80234765340977421</v>
      </c>
      <c r="J341">
        <f t="shared" si="104"/>
        <v>-0.77997478658474617</v>
      </c>
      <c r="K341">
        <f t="shared" si="105"/>
        <v>0.62581093973506052</v>
      </c>
      <c r="L341">
        <f t="shared" si="106"/>
        <v>-13.746007906658868</v>
      </c>
      <c r="M341">
        <f t="shared" si="107"/>
        <v>-18.648778279650351</v>
      </c>
      <c r="N341">
        <f t="shared" si="108"/>
        <v>-1.2776525645527528</v>
      </c>
      <c r="O341">
        <f t="shared" si="109"/>
        <v>6.851132794832647E-2</v>
      </c>
      <c r="P341">
        <f t="shared" si="110"/>
        <v>-8.668123339600081</v>
      </c>
      <c r="Q341">
        <f t="shared" si="111"/>
        <v>2.6444120336931953</v>
      </c>
      <c r="R341">
        <f t="shared" si="112"/>
        <v>-2.3478277402768994</v>
      </c>
    </row>
    <row r="342" spans="3:18">
      <c r="C342">
        <f t="shared" si="98"/>
        <v>-2.3478277402768994</v>
      </c>
      <c r="D342">
        <f t="shared" si="99"/>
        <v>-8.8289761358803691</v>
      </c>
      <c r="E342">
        <f t="shared" si="100"/>
        <v>-4.9922397739700974</v>
      </c>
      <c r="F342">
        <f t="shared" si="101"/>
        <v>-0.34202497635114426</v>
      </c>
      <c r="G342">
        <f t="shared" si="102"/>
        <v>-1.0636919634363873</v>
      </c>
      <c r="H342">
        <v>-1</v>
      </c>
      <c r="I342">
        <f t="shared" si="103"/>
        <v>-0.9401217968869271</v>
      </c>
      <c r="J342">
        <f t="shared" si="104"/>
        <v>-0.72858338258567934</v>
      </c>
      <c r="K342">
        <f t="shared" si="105"/>
        <v>-0.68495711881840438</v>
      </c>
      <c r="L342">
        <f t="shared" si="106"/>
        <v>3.8715353835633133</v>
      </c>
      <c r="M342">
        <f t="shared" si="107"/>
        <v>0.64923291714331111</v>
      </c>
      <c r="N342">
        <f t="shared" si="108"/>
        <v>4.961646467106922</v>
      </c>
      <c r="O342">
        <f t="shared" si="109"/>
        <v>7.6423211702491241</v>
      </c>
      <c r="P342">
        <f t="shared" si="110"/>
        <v>9.1138775077359409</v>
      </c>
      <c r="Q342">
        <f t="shared" si="111"/>
        <v>0.11559962746392112</v>
      </c>
      <c r="R342">
        <f t="shared" si="112"/>
        <v>-2.3478277402768994</v>
      </c>
    </row>
    <row r="343" spans="3:18">
      <c r="C343">
        <f t="shared" si="98"/>
        <v>0.11559962746392112</v>
      </c>
      <c r="D343">
        <f t="shared" si="99"/>
        <v>9.9973269879763773</v>
      </c>
      <c r="E343">
        <f t="shared" si="100"/>
        <v>2.4634273677408207</v>
      </c>
      <c r="F343">
        <f t="shared" si="101"/>
        <v>18.826303123856746</v>
      </c>
      <c r="G343">
        <f t="shared" si="102"/>
        <v>-4.6252214258051545E-2</v>
      </c>
      <c r="H343">
        <v>-1</v>
      </c>
      <c r="I343">
        <f t="shared" si="103"/>
        <v>-21.620586517669711</v>
      </c>
      <c r="J343">
        <f t="shared" si="104"/>
        <v>-4.6202820568361183E-2</v>
      </c>
      <c r="K343">
        <f t="shared" si="105"/>
        <v>-0.99893207945862261</v>
      </c>
      <c r="L343">
        <f t="shared" si="106"/>
        <v>-18.920015420687502</v>
      </c>
      <c r="M343">
        <f t="shared" si="107"/>
        <v>0.71511121247551812</v>
      </c>
      <c r="N343">
        <f t="shared" si="108"/>
        <v>-18.973317571296398</v>
      </c>
      <c r="O343">
        <f t="shared" si="109"/>
        <v>-26.531981655854615</v>
      </c>
      <c r="P343">
        <f t="shared" si="110"/>
        <v>13.06441418327276</v>
      </c>
      <c r="Q343">
        <f t="shared" si="111"/>
        <v>0.863641084926142</v>
      </c>
      <c r="R343">
        <f t="shared" si="112"/>
        <v>0.11559962746392112</v>
      </c>
    </row>
    <row r="344" spans="3:18">
      <c r="C344">
        <f t="shared" si="98"/>
        <v>0.863641084926142</v>
      </c>
      <c r="D344">
        <f t="shared" si="99"/>
        <v>-9.8496952392300159</v>
      </c>
      <c r="E344">
        <f t="shared" si="100"/>
        <v>0.74804145746222084</v>
      </c>
      <c r="F344">
        <f t="shared" si="101"/>
        <v>-19.847022227206395</v>
      </c>
      <c r="G344">
        <f t="shared" si="102"/>
        <v>0.35072804343686709</v>
      </c>
      <c r="H344">
        <v>-1</v>
      </c>
      <c r="I344">
        <f t="shared" si="103"/>
        <v>2.851211982368913</v>
      </c>
      <c r="J344">
        <f t="shared" si="104"/>
        <v>-0.33096239427791097</v>
      </c>
      <c r="K344">
        <f t="shared" si="105"/>
        <v>0.94364394427868425</v>
      </c>
      <c r="L344">
        <f t="shared" si="106"/>
        <v>-18.976095928448593</v>
      </c>
      <c r="M344">
        <f t="shared" si="107"/>
        <v>-11.812706827591107</v>
      </c>
      <c r="N344">
        <f t="shared" si="108"/>
        <v>15.96633379065743</v>
      </c>
      <c r="O344">
        <f t="shared" si="109"/>
        <v>-1.351623639161571</v>
      </c>
      <c r="P344">
        <f t="shared" si="110"/>
        <v>-8.682377533092696</v>
      </c>
      <c r="Q344">
        <f t="shared" si="111"/>
        <v>0.86364108492614067</v>
      </c>
      <c r="R344">
        <f t="shared" si="112"/>
        <v>-4.8916264573905721</v>
      </c>
    </row>
    <row r="345" spans="3:18">
      <c r="C345">
        <f t="shared" si="98"/>
        <v>-4.8916264573905721</v>
      </c>
      <c r="D345">
        <f t="shared" si="99"/>
        <v>-2.0707395793354273</v>
      </c>
      <c r="E345">
        <f t="shared" si="100"/>
        <v>-5.7552675423167141</v>
      </c>
      <c r="F345">
        <f t="shared" si="101"/>
        <v>7.7789556598945886</v>
      </c>
      <c r="G345">
        <f t="shared" si="102"/>
        <v>-9.44904227688634</v>
      </c>
      <c r="H345">
        <v>-1</v>
      </c>
      <c r="I345">
        <f t="shared" si="103"/>
        <v>-0.10583083138977353</v>
      </c>
      <c r="J345">
        <f t="shared" si="104"/>
        <v>-0.99444652414913848</v>
      </c>
      <c r="K345">
        <f t="shared" si="105"/>
        <v>-0.10524310242337383</v>
      </c>
      <c r="L345">
        <f t="shared" si="106"/>
        <v>4.9046243757440422</v>
      </c>
      <c r="M345">
        <f t="shared" si="107"/>
        <v>3.9995057831148877</v>
      </c>
      <c r="N345">
        <f t="shared" si="108"/>
        <v>8.8113114309438014</v>
      </c>
      <c r="O345">
        <f t="shared" si="109"/>
        <v>2.2031000600482673</v>
      </c>
      <c r="P345">
        <f t="shared" si="110"/>
        <v>8.7060029626754361</v>
      </c>
      <c r="Q345">
        <f t="shared" si="111"/>
        <v>0.55890584576815172</v>
      </c>
      <c r="R345">
        <f t="shared" si="112"/>
        <v>-4.8916264573905721</v>
      </c>
    </row>
    <row r="346" spans="3:18">
      <c r="C346">
        <f t="shared" si="98"/>
        <v>0.55890584576815172</v>
      </c>
      <c r="D346">
        <f t="shared" si="99"/>
        <v>9.9373284650485783</v>
      </c>
      <c r="E346">
        <f t="shared" si="100"/>
        <v>5.4505323031587238</v>
      </c>
      <c r="F346">
        <f t="shared" si="101"/>
        <v>12.008068044384006</v>
      </c>
      <c r="G346">
        <f t="shared" si="102"/>
        <v>-0.22497227408107801</v>
      </c>
      <c r="H346">
        <v>-1</v>
      </c>
      <c r="I346">
        <f t="shared" si="103"/>
        <v>-4.4449921844129507</v>
      </c>
      <c r="J346">
        <f t="shared" si="104"/>
        <v>-0.21948644862066843</v>
      </c>
      <c r="K346">
        <f t="shared" si="105"/>
        <v>-0.97561554870342593</v>
      </c>
      <c r="L346">
        <f t="shared" si="106"/>
        <v>-12.911575872302317</v>
      </c>
      <c r="M346">
        <f t="shared" si="107"/>
        <v>-0.21729956545716522</v>
      </c>
      <c r="N346">
        <f t="shared" si="108"/>
        <v>-13.185400314180272</v>
      </c>
      <c r="O346">
        <f t="shared" si="109"/>
        <v>60.67844768322567</v>
      </c>
      <c r="P346">
        <f t="shared" si="110"/>
        <v>-23.976210657243207</v>
      </c>
      <c r="Q346">
        <f t="shared" si="111"/>
        <v>0.55890584576815161</v>
      </c>
      <c r="R346">
        <f t="shared" si="112"/>
        <v>0.23050759526605752</v>
      </c>
    </row>
    <row r="347" spans="3:18">
      <c r="C347">
        <f t="shared" si="98"/>
        <v>0.23050759526605752</v>
      </c>
      <c r="D347">
        <f t="shared" si="99"/>
        <v>-9.9893675973055789</v>
      </c>
      <c r="E347">
        <f t="shared" si="100"/>
        <v>-0.3283982505020942</v>
      </c>
      <c r="F347">
        <f t="shared" si="101"/>
        <v>-19.926696062354157</v>
      </c>
      <c r="G347">
        <f t="shared" si="102"/>
        <v>9.2301176434124652E-2</v>
      </c>
      <c r="H347">
        <v>-1</v>
      </c>
      <c r="I347">
        <f t="shared" si="103"/>
        <v>10.834098097478746</v>
      </c>
      <c r="J347">
        <f t="shared" si="104"/>
        <v>-9.1910490739254863E-2</v>
      </c>
      <c r="K347">
        <f t="shared" si="105"/>
        <v>0.99576727285649902</v>
      </c>
      <c r="L347">
        <f t="shared" si="106"/>
        <v>-19.812168550689176</v>
      </c>
      <c r="M347">
        <f t="shared" si="107"/>
        <v>-3.9702905187074422</v>
      </c>
      <c r="N347">
        <f t="shared" si="108"/>
        <v>19.529922031831955</v>
      </c>
      <c r="O347">
        <f t="shared" si="109"/>
        <v>-4.9190158603784155</v>
      </c>
      <c r="P347">
        <f t="shared" si="110"/>
        <v>-8.8554970802541533</v>
      </c>
      <c r="Q347">
        <f t="shared" si="111"/>
        <v>0.23050759526605752</v>
      </c>
      <c r="R347">
        <f t="shared" si="112"/>
        <v>-3.3202524429210736</v>
      </c>
    </row>
    <row r="348" spans="3:18">
      <c r="C348">
        <f t="shared" si="98"/>
        <v>-3.3202524429210736</v>
      </c>
      <c r="D348">
        <f t="shared" si="99"/>
        <v>7.4768773469347884</v>
      </c>
      <c r="E348">
        <f t="shared" si="100"/>
        <v>-3.5507600381871312</v>
      </c>
      <c r="F348">
        <f t="shared" si="101"/>
        <v>17.466244944240366</v>
      </c>
      <c r="G348">
        <f t="shared" si="102"/>
        <v>1.7762776029927736</v>
      </c>
      <c r="H348">
        <v>-1</v>
      </c>
      <c r="I348">
        <f t="shared" si="103"/>
        <v>0.56297506556134191</v>
      </c>
      <c r="J348">
        <f t="shared" si="104"/>
        <v>-0.87139859051057911</v>
      </c>
      <c r="K348">
        <f t="shared" si="105"/>
        <v>0.49057567862275425</v>
      </c>
      <c r="L348">
        <f t="shared" si="106"/>
        <v>11.662642259029525</v>
      </c>
      <c r="M348">
        <f t="shared" si="107"/>
        <v>16.774860014107755</v>
      </c>
      <c r="N348">
        <f t="shared" si="108"/>
        <v>6.023427662724723</v>
      </c>
      <c r="O348">
        <f t="shared" si="109"/>
        <v>0.35907469020063271</v>
      </c>
      <c r="P348">
        <f t="shared" si="110"/>
        <v>8.6690959642645673</v>
      </c>
      <c r="Q348">
        <f t="shared" si="111"/>
        <v>1.8124286460989116</v>
      </c>
      <c r="R348">
        <f t="shared" si="112"/>
        <v>-3.3202524429210714</v>
      </c>
    </row>
    <row r="349" spans="3:18">
      <c r="C349">
        <f t="shared" si="98"/>
        <v>1.8124286460989116</v>
      </c>
      <c r="D349">
        <f t="shared" si="99"/>
        <v>9.3198932188732861</v>
      </c>
      <c r="E349">
        <f t="shared" si="100"/>
        <v>5.132681089019985</v>
      </c>
      <c r="F349">
        <f t="shared" si="101"/>
        <v>1.8430158719384977</v>
      </c>
      <c r="G349">
        <f t="shared" si="102"/>
        <v>-0.77787528399087058</v>
      </c>
      <c r="H349">
        <v>-1</v>
      </c>
      <c r="I349">
        <f t="shared" si="103"/>
        <v>-1.285553122178563</v>
      </c>
      <c r="J349">
        <f t="shared" si="104"/>
        <v>-0.61398856631890708</v>
      </c>
      <c r="K349">
        <f t="shared" si="105"/>
        <v>-0.78931491841321066</v>
      </c>
      <c r="L349">
        <f t="shared" si="106"/>
        <v>-4.606127425812935</v>
      </c>
      <c r="M349">
        <f t="shared" si="107"/>
        <v>-0.52353805989417879</v>
      </c>
      <c r="N349">
        <f t="shared" si="108"/>
        <v>-5.4283543146742801</v>
      </c>
      <c r="O349">
        <f t="shared" si="109"/>
        <v>10.368595390699001</v>
      </c>
      <c r="P349">
        <f t="shared" si="110"/>
        <v>-9.472446087038719</v>
      </c>
      <c r="Q349">
        <f t="shared" si="111"/>
        <v>1.8124286460989116</v>
      </c>
      <c r="R349">
        <f t="shared" si="112"/>
        <v>-5.0830140353306651E-2</v>
      </c>
    </row>
    <row r="350" spans="3:18">
      <c r="C350">
        <f t="shared" si="98"/>
        <v>-5.0830140353306651E-2</v>
      </c>
      <c r="D350">
        <f t="shared" si="99"/>
        <v>-9.9994832460145986</v>
      </c>
      <c r="E350">
        <f t="shared" si="100"/>
        <v>-1.8632587864522183</v>
      </c>
      <c r="F350">
        <f t="shared" si="101"/>
        <v>-19.319376464887885</v>
      </c>
      <c r="G350">
        <f t="shared" si="102"/>
        <v>-2.0333106862723351E-2</v>
      </c>
      <c r="H350">
        <v>-1</v>
      </c>
      <c r="I350">
        <f t="shared" si="103"/>
        <v>-49.180875640470774</v>
      </c>
      <c r="J350">
        <f t="shared" si="104"/>
        <v>-2.0328904954187359E-2</v>
      </c>
      <c r="K350">
        <f t="shared" si="105"/>
        <v>-0.99979334645883877</v>
      </c>
      <c r="L350">
        <f t="shared" si="106"/>
        <v>19.353262058103233</v>
      </c>
      <c r="M350">
        <f t="shared" si="107"/>
        <v>-1.0763975365868963</v>
      </c>
      <c r="N350">
        <f t="shared" si="108"/>
        <v>19.379148811043923</v>
      </c>
      <c r="O350">
        <f t="shared" si="109"/>
        <v>-18.003709737661097</v>
      </c>
      <c r="P350">
        <f t="shared" si="110"/>
        <v>-10.914614338860106</v>
      </c>
      <c r="Q350">
        <f t="shared" si="111"/>
        <v>-5.0830140353306665E-2</v>
      </c>
      <c r="R350">
        <f t="shared" si="112"/>
        <v>-1.1468745130173206</v>
      </c>
    </row>
    <row r="351" spans="3:18">
      <c r="C351">
        <f t="shared" si="98"/>
        <v>-1.1468745130173206</v>
      </c>
      <c r="D351">
        <f t="shared" si="99"/>
        <v>9.7333814990251586</v>
      </c>
      <c r="E351">
        <f t="shared" si="100"/>
        <v>-1.0960443726640139</v>
      </c>
      <c r="F351">
        <f t="shared" si="101"/>
        <v>19.732864745039755</v>
      </c>
      <c r="G351">
        <f t="shared" si="102"/>
        <v>0.47131596069965415</v>
      </c>
      <c r="H351">
        <v>-1</v>
      </c>
      <c r="I351">
        <f t="shared" si="103"/>
        <v>2.1217189388526765</v>
      </c>
      <c r="J351">
        <f t="shared" si="104"/>
        <v>-0.42633588839409842</v>
      </c>
      <c r="K351">
        <f t="shared" si="105"/>
        <v>0.9045649287183396</v>
      </c>
      <c r="L351">
        <f t="shared" si="106"/>
        <v>18.316940442844587</v>
      </c>
      <c r="M351">
        <f t="shared" si="107"/>
        <v>14.52229378005986</v>
      </c>
      <c r="N351">
        <f t="shared" si="108"/>
        <v>-13.404859106999815</v>
      </c>
      <c r="O351">
        <f t="shared" si="109"/>
        <v>-0.92305384466231077</v>
      </c>
      <c r="P351">
        <f t="shared" si="110"/>
        <v>8.6747545704393048</v>
      </c>
      <c r="Q351">
        <f t="shared" si="111"/>
        <v>4.4474592983434782</v>
      </c>
      <c r="R351">
        <f t="shared" si="112"/>
        <v>-1.146874513017317</v>
      </c>
    </row>
    <row r="352" spans="3:18">
      <c r="C352">
        <f t="shared" si="98"/>
        <v>4.4474592983434782</v>
      </c>
      <c r="D352">
        <f t="shared" si="99"/>
        <v>4.5695101661242141</v>
      </c>
      <c r="E352">
        <f t="shared" si="100"/>
        <v>5.5943338113607988</v>
      </c>
      <c r="F352">
        <f t="shared" si="101"/>
        <v>-5.1638713329009445</v>
      </c>
      <c r="G352">
        <f t="shared" si="102"/>
        <v>-3.8931606554369416</v>
      </c>
      <c r="H352">
        <v>-1</v>
      </c>
      <c r="I352">
        <f t="shared" si="103"/>
        <v>-0.25686070740581007</v>
      </c>
      <c r="J352">
        <f t="shared" si="104"/>
        <v>-0.96855881197082583</v>
      </c>
      <c r="K352">
        <f t="shared" si="105"/>
        <v>-0.24878470160695729</v>
      </c>
      <c r="L352">
        <f t="shared" si="106"/>
        <v>-4.1337491214073552</v>
      </c>
      <c r="M352">
        <f t="shared" si="107"/>
        <v>-2.4132244646707077</v>
      </c>
      <c r="N352">
        <f t="shared" si="108"/>
        <v>-7.2206984162756456</v>
      </c>
      <c r="O352">
        <f t="shared" si="109"/>
        <v>2.992137085457955</v>
      </c>
      <c r="P352">
        <f t="shared" si="110"/>
        <v>-8.7378977365141228</v>
      </c>
      <c r="Q352">
        <f t="shared" si="111"/>
        <v>4.4474592983434782</v>
      </c>
      <c r="R352">
        <f t="shared" si="112"/>
        <v>-0.41052247658673841</v>
      </c>
    </row>
    <row r="353" spans="3:18">
      <c r="C353">
        <f t="shared" si="98"/>
        <v>-0.41052247658673841</v>
      </c>
      <c r="D353">
        <f t="shared" si="99"/>
        <v>-9.9662372631233485</v>
      </c>
      <c r="E353">
        <f t="shared" si="100"/>
        <v>-4.8579817749302165</v>
      </c>
      <c r="F353">
        <f t="shared" si="101"/>
        <v>-14.535747429247563</v>
      </c>
      <c r="G353">
        <f t="shared" si="102"/>
        <v>-0.1647652833254277</v>
      </c>
      <c r="H353">
        <v>-1</v>
      </c>
      <c r="I353">
        <f t="shared" si="103"/>
        <v>-6.0692397076446092</v>
      </c>
      <c r="J353">
        <f t="shared" si="104"/>
        <v>-0.16257332267137792</v>
      </c>
      <c r="K353">
        <f t="shared" si="105"/>
        <v>-0.98669646536084643</v>
      </c>
      <c r="L353">
        <f t="shared" si="106"/>
        <v>15.132148848443983</v>
      </c>
      <c r="M353">
        <f t="shared" si="107"/>
        <v>6.2185659968590379E-2</v>
      </c>
      <c r="N353">
        <f t="shared" si="108"/>
        <v>15.325928134900197</v>
      </c>
      <c r="O353">
        <f t="shared" si="109"/>
        <v>246.45437778808227</v>
      </c>
      <c r="P353">
        <f t="shared" si="110"/>
        <v>91.208824272083845</v>
      </c>
      <c r="Q353">
        <f t="shared" si="111"/>
        <v>-0.32959680191371088</v>
      </c>
      <c r="R353">
        <f t="shared" si="112"/>
        <v>-0.41052247658673879</v>
      </c>
    </row>
    <row r="354" spans="3:18">
      <c r="C354">
        <f t="shared" si="98"/>
        <v>-0.32959680191371088</v>
      </c>
      <c r="D354">
        <f t="shared" si="99"/>
        <v>9.9782495354984206</v>
      </c>
      <c r="E354">
        <f t="shared" si="100"/>
        <v>8.0925674673027526E-2</v>
      </c>
      <c r="F354">
        <f t="shared" si="101"/>
        <v>19.944486798621767</v>
      </c>
      <c r="G354">
        <f t="shared" si="102"/>
        <v>0.13212610117281348</v>
      </c>
      <c r="H354">
        <v>-1</v>
      </c>
      <c r="I354">
        <f t="shared" si="103"/>
        <v>7.5685272714742142</v>
      </c>
      <c r="J354">
        <f t="shared" si="104"/>
        <v>-0.1309877017871405</v>
      </c>
      <c r="K354">
        <f t="shared" si="105"/>
        <v>0.99138399320370463</v>
      </c>
      <c r="L354">
        <f t="shared" si="106"/>
        <v>19.762044696675225</v>
      </c>
      <c r="M354">
        <f t="shared" si="107"/>
        <v>5.2580953095374996</v>
      </c>
      <c r="N354">
        <f t="shared" si="108"/>
        <v>-19.23906277189819</v>
      </c>
      <c r="O354">
        <f t="shared" si="109"/>
        <v>-3.6589414301792966</v>
      </c>
      <c r="P354">
        <f t="shared" si="110"/>
        <v>8.7722741417217449</v>
      </c>
      <c r="Q354">
        <f t="shared" si="111"/>
        <v>4.0215118901106743</v>
      </c>
      <c r="R354">
        <f t="shared" si="112"/>
        <v>-0.32959680191369184</v>
      </c>
    </row>
    <row r="355" spans="3:18">
      <c r="C355">
        <f t="shared" si="98"/>
        <v>4.0215118901106743</v>
      </c>
      <c r="D355">
        <f t="shared" si="99"/>
        <v>-5.9422023249628531</v>
      </c>
      <c r="E355">
        <f t="shared" si="100"/>
        <v>4.3511086920243853</v>
      </c>
      <c r="F355">
        <f t="shared" si="101"/>
        <v>-15.920451860461274</v>
      </c>
      <c r="G355">
        <f t="shared" si="102"/>
        <v>2.7070851311922062</v>
      </c>
      <c r="H355">
        <v>-1</v>
      </c>
      <c r="I355">
        <f t="shared" si="103"/>
        <v>0.36940101679018783</v>
      </c>
      <c r="J355">
        <f t="shared" si="104"/>
        <v>-0.93804457198806257</v>
      </c>
      <c r="K355">
        <f t="shared" si="105"/>
        <v>0.34651461868690686</v>
      </c>
      <c r="L355">
        <f t="shared" si="106"/>
        <v>-9.5982031964345484</v>
      </c>
      <c r="M355">
        <f t="shared" si="107"/>
        <v>-13.655976126483413</v>
      </c>
      <c r="N355">
        <f t="shared" si="108"/>
        <v>-9.2686164190773361</v>
      </c>
      <c r="O355">
        <f t="shared" si="109"/>
        <v>0.67872236544866615</v>
      </c>
      <c r="P355">
        <f t="shared" si="110"/>
        <v>-8.6716923876987053</v>
      </c>
      <c r="Q355">
        <f t="shared" si="111"/>
        <v>4.0215118901106726</v>
      </c>
      <c r="R355">
        <f t="shared" si="112"/>
        <v>-1.3825901938371299</v>
      </c>
    </row>
    <row r="356" spans="3:18">
      <c r="C356">
        <f t="shared" si="98"/>
        <v>-1.3825901938371299</v>
      </c>
      <c r="D356">
        <f t="shared" si="99"/>
        <v>-9.6100872745059718</v>
      </c>
      <c r="E356">
        <f t="shared" si="100"/>
        <v>-5.4041020839478042</v>
      </c>
      <c r="F356">
        <f t="shared" si="101"/>
        <v>-3.6678849495431187</v>
      </c>
      <c r="G356">
        <f t="shared" si="102"/>
        <v>-0.57547456306871259</v>
      </c>
      <c r="H356">
        <v>-1</v>
      </c>
      <c r="I356">
        <f t="shared" si="103"/>
        <v>-1.7376962670035485</v>
      </c>
      <c r="J356">
        <f t="shared" si="104"/>
        <v>-0.49878020846552851</v>
      </c>
      <c r="K356">
        <f t="shared" si="105"/>
        <v>-0.86672850630580056</v>
      </c>
      <c r="L356">
        <f t="shared" si="106"/>
        <v>5.8745196076195167</v>
      </c>
      <c r="M356">
        <f t="shared" si="107"/>
        <v>0.45608614509879075</v>
      </c>
      <c r="N356">
        <f t="shared" si="108"/>
        <v>6.5153422600092838</v>
      </c>
      <c r="O356">
        <f t="shared" si="109"/>
        <v>14.285332562772819</v>
      </c>
      <c r="P356">
        <f t="shared" si="110"/>
        <v>10.140673442485962</v>
      </c>
      <c r="Q356">
        <f t="shared" si="111"/>
        <v>-9.8487621138380142E-3</v>
      </c>
      <c r="R356">
        <f t="shared" si="112"/>
        <v>-1.3825901938371299</v>
      </c>
    </row>
    <row r="357" spans="3:18">
      <c r="C357">
        <f t="shared" si="98"/>
        <v>-9.8487621138380142E-3</v>
      </c>
      <c r="D357">
        <f t="shared" si="99"/>
        <v>9.999980600358148</v>
      </c>
      <c r="E357">
        <f t="shared" si="100"/>
        <v>1.3727414317232918</v>
      </c>
      <c r="F357">
        <f t="shared" si="101"/>
        <v>19.610067874864122</v>
      </c>
      <c r="G357">
        <f t="shared" si="102"/>
        <v>3.9395124880483396E-3</v>
      </c>
      <c r="H357">
        <v>-1</v>
      </c>
      <c r="I357">
        <f t="shared" si="103"/>
        <v>253.83851505326908</v>
      </c>
      <c r="J357">
        <f t="shared" si="104"/>
        <v>-3.9394819182626724E-3</v>
      </c>
      <c r="K357">
        <f t="shared" si="105"/>
        <v>0.99999224021100064</v>
      </c>
      <c r="L357">
        <f t="shared" si="106"/>
        <v>19.604507814826427</v>
      </c>
      <c r="M357">
        <f t="shared" si="107"/>
        <v>1.5272046398291876</v>
      </c>
      <c r="N357">
        <f t="shared" si="108"/>
        <v>-19.598643501100575</v>
      </c>
      <c r="O357">
        <f t="shared" si="109"/>
        <v>-12.833017259096733</v>
      </c>
      <c r="P357">
        <f t="shared" si="110"/>
        <v>9.8735912661705267</v>
      </c>
      <c r="Q357">
        <f t="shared" si="111"/>
        <v>1.5121396193109573</v>
      </c>
      <c r="R357">
        <f t="shared" si="112"/>
        <v>-9.8487621138380679E-3</v>
      </c>
    </row>
    <row r="358" spans="3:18">
      <c r="C358">
        <f t="shared" si="98"/>
        <v>1.5121396193109573</v>
      </c>
      <c r="D358">
        <f t="shared" si="99"/>
        <v>-9.531722566610954</v>
      </c>
      <c r="E358">
        <f t="shared" si="100"/>
        <v>1.5219883814247954</v>
      </c>
      <c r="F358">
        <f t="shared" si="101"/>
        <v>-19.531703166969102</v>
      </c>
      <c r="G358">
        <f t="shared" si="102"/>
        <v>0.63457139409738617</v>
      </c>
      <c r="H358">
        <v>-1</v>
      </c>
      <c r="I358">
        <f t="shared" si="103"/>
        <v>1.5758668123110076</v>
      </c>
      <c r="J358">
        <f t="shared" si="104"/>
        <v>-0.5357979603517522</v>
      </c>
      <c r="K358">
        <f t="shared" si="105"/>
        <v>0.84434622382225533</v>
      </c>
      <c r="L358">
        <f t="shared" si="106"/>
        <v>-17.306998084294015</v>
      </c>
      <c r="M358">
        <f t="shared" si="107"/>
        <v>-17.024120165328039</v>
      </c>
      <c r="N358">
        <f t="shared" si="108"/>
        <v>9.6944937893762173</v>
      </c>
      <c r="O358">
        <f t="shared" si="109"/>
        <v>-0.56945637690694795</v>
      </c>
      <c r="P358">
        <f t="shared" si="110"/>
        <v>-8.6706250176206847</v>
      </c>
      <c r="Q358">
        <f t="shared" si="111"/>
        <v>1.5121396193109542</v>
      </c>
      <c r="R358">
        <f t="shared" si="112"/>
        <v>-3.7957762305837326</v>
      </c>
    </row>
    <row r="359" spans="3:18">
      <c r="C359">
        <f t="shared" si="98"/>
        <v>-3.7957762305837326</v>
      </c>
      <c r="D359">
        <f t="shared" si="99"/>
        <v>-6.5090960378029603</v>
      </c>
      <c r="E359">
        <f t="shared" si="100"/>
        <v>-5.3079158498946901</v>
      </c>
      <c r="F359">
        <f t="shared" si="101"/>
        <v>3.0226265288079937</v>
      </c>
      <c r="G359">
        <f t="shared" si="102"/>
        <v>-2.3325980803103561</v>
      </c>
      <c r="H359">
        <v>-1</v>
      </c>
      <c r="I359">
        <f t="shared" si="103"/>
        <v>-0.42870651761273348</v>
      </c>
      <c r="J359">
        <f t="shared" si="104"/>
        <v>-0.91910006942424549</v>
      </c>
      <c r="K359">
        <f t="shared" si="105"/>
        <v>-0.39402419010048989</v>
      </c>
      <c r="L359">
        <f t="shared" si="106"/>
        <v>3.6875178561464383</v>
      </c>
      <c r="M359">
        <f t="shared" si="107"/>
        <v>1.470479985279983</v>
      </c>
      <c r="N359">
        <f t="shared" si="108"/>
        <v>5.928569002306384</v>
      </c>
      <c r="O359">
        <f t="shared" si="109"/>
        <v>4.0317236967884131</v>
      </c>
      <c r="P359">
        <f t="shared" si="110"/>
        <v>8.7944249387476745</v>
      </c>
      <c r="Q359">
        <f t="shared" si="111"/>
        <v>0.29470996632569724</v>
      </c>
      <c r="R359">
        <f t="shared" si="112"/>
        <v>-3.7957762305837326</v>
      </c>
    </row>
    <row r="360" spans="3:18">
      <c r="C360">
        <f t="shared" si="98"/>
        <v>0.29470996632569724</v>
      </c>
      <c r="D360">
        <f t="shared" si="99"/>
        <v>9.9826140936627041</v>
      </c>
      <c r="E360">
        <f t="shared" si="100"/>
        <v>4.0904861969094295</v>
      </c>
      <c r="F360">
        <f t="shared" si="101"/>
        <v>16.491710131465666</v>
      </c>
      <c r="G360">
        <f t="shared" si="102"/>
        <v>-0.11808929547333255</v>
      </c>
      <c r="H360">
        <v>-1</v>
      </c>
      <c r="I360">
        <f t="shared" si="103"/>
        <v>-8.4681680586859329</v>
      </c>
      <c r="J360">
        <f t="shared" si="104"/>
        <v>-0.11727442576929754</v>
      </c>
      <c r="K360">
        <f t="shared" si="105"/>
        <v>-0.99309954640029996</v>
      </c>
      <c r="L360">
        <f t="shared" si="106"/>
        <v>-16.857619270783577</v>
      </c>
      <c r="M360">
        <f t="shared" si="107"/>
        <v>0.13655095727225275</v>
      </c>
      <c r="N360">
        <f t="shared" si="108"/>
        <v>-16.990877970942584</v>
      </c>
      <c r="O360">
        <f t="shared" si="109"/>
        <v>-124.4288455412765</v>
      </c>
      <c r="P360">
        <f t="shared" si="110"/>
        <v>46.653034973077688</v>
      </c>
      <c r="Q360">
        <f t="shared" si="111"/>
        <v>0.45497126412205907</v>
      </c>
      <c r="R360">
        <f t="shared" si="112"/>
        <v>0.29470996632569746</v>
      </c>
    </row>
    <row r="361" spans="3:18">
      <c r="C361">
        <f t="shared" si="98"/>
        <v>0.45497126412205907</v>
      </c>
      <c r="D361">
        <f t="shared" si="99"/>
        <v>-9.9585141760853162</v>
      </c>
      <c r="E361">
        <f t="shared" si="100"/>
        <v>0.16026129779636183</v>
      </c>
      <c r="F361">
        <f t="shared" si="101"/>
        <v>-19.94112826974802</v>
      </c>
      <c r="G361">
        <f t="shared" si="102"/>
        <v>0.18274664516304698</v>
      </c>
      <c r="H361">
        <v>-1</v>
      </c>
      <c r="I361">
        <f t="shared" si="103"/>
        <v>5.4720566777452886</v>
      </c>
      <c r="J361">
        <f t="shared" si="104"/>
        <v>-0.17976947670550134</v>
      </c>
      <c r="K361">
        <f t="shared" si="105"/>
        <v>0.98370876546111463</v>
      </c>
      <c r="L361">
        <f t="shared" si="106"/>
        <v>-19.645072761776554</v>
      </c>
      <c r="M361">
        <f t="shared" si="107"/>
        <v>-6.9029076026557759</v>
      </c>
      <c r="N361">
        <f t="shared" si="108"/>
        <v>18.708932278013947</v>
      </c>
      <c r="O361">
        <f t="shared" si="109"/>
        <v>-2.7102973637972503</v>
      </c>
      <c r="P361">
        <f t="shared" si="110"/>
        <v>-8.7254067583317969</v>
      </c>
      <c r="Q361">
        <f t="shared" si="111"/>
        <v>0.45497126412206773</v>
      </c>
      <c r="R361">
        <f t="shared" si="112"/>
        <v>-4.6236734754254307</v>
      </c>
    </row>
    <row r="362" spans="3:18">
      <c r="C362">
        <f t="shared" si="98"/>
        <v>-4.6236734754254307</v>
      </c>
      <c r="D362">
        <f t="shared" si="99"/>
        <v>3.8061232731730179</v>
      </c>
      <c r="E362">
        <f t="shared" si="100"/>
        <v>-5.0786447395474896</v>
      </c>
      <c r="F362">
        <f t="shared" si="101"/>
        <v>13.764637449258334</v>
      </c>
      <c r="G362">
        <f t="shared" si="102"/>
        <v>4.8591946645709694</v>
      </c>
      <c r="H362">
        <v>-1</v>
      </c>
      <c r="I362">
        <f t="shared" si="103"/>
        <v>0.20579541858883163</v>
      </c>
      <c r="J362">
        <f t="shared" si="104"/>
        <v>-0.97947385784383711</v>
      </c>
      <c r="K362">
        <f t="shared" si="105"/>
        <v>0.20157123257179024</v>
      </c>
      <c r="L362">
        <f t="shared" si="106"/>
        <v>7.7489546922137134</v>
      </c>
      <c r="M362">
        <f t="shared" si="107"/>
        <v>10.101152353731848</v>
      </c>
      <c r="N362">
        <f t="shared" si="108"/>
        <v>10.640704752353383</v>
      </c>
      <c r="O362">
        <f t="shared" si="109"/>
        <v>1.0534149352199602</v>
      </c>
      <c r="P362">
        <f t="shared" si="110"/>
        <v>8.6767699677665462</v>
      </c>
      <c r="Q362">
        <f t="shared" si="111"/>
        <v>1.046058571541417</v>
      </c>
      <c r="R362">
        <f t="shared" si="112"/>
        <v>-4.6236734754254307</v>
      </c>
    </row>
    <row r="363" spans="3:18">
      <c r="C363">
        <f t="shared" si="98"/>
        <v>1.046058571541417</v>
      </c>
      <c r="D363">
        <f t="shared" si="99"/>
        <v>9.7787036901431321</v>
      </c>
      <c r="E363">
        <f t="shared" si="100"/>
        <v>5.669732046966848</v>
      </c>
      <c r="F363">
        <f t="shared" si="101"/>
        <v>5.9725804169701142</v>
      </c>
      <c r="G363">
        <f t="shared" si="102"/>
        <v>-0.42789253246147013</v>
      </c>
      <c r="H363">
        <v>-1</v>
      </c>
      <c r="I363">
        <f t="shared" si="103"/>
        <v>-2.3370354099134594</v>
      </c>
      <c r="J363">
        <f t="shared" si="104"/>
        <v>-0.39339192844607812</v>
      </c>
      <c r="K363">
        <f t="shared" si="105"/>
        <v>-0.91937086675262647</v>
      </c>
      <c r="L363">
        <f t="shared" si="106"/>
        <v>-7.7214432584283959</v>
      </c>
      <c r="M363">
        <f t="shared" si="107"/>
        <v>-0.40537486067338335</v>
      </c>
      <c r="N363">
        <f t="shared" si="108"/>
        <v>-8.2251595451949626</v>
      </c>
      <c r="O363">
        <f t="shared" si="109"/>
        <v>20.290255620518359</v>
      </c>
      <c r="P363">
        <f t="shared" si="110"/>
        <v>-11.44609212046651</v>
      </c>
      <c r="Q363">
        <f t="shared" si="111"/>
        <v>1.0460585715414172</v>
      </c>
      <c r="R363">
        <f t="shared" si="112"/>
        <v>7.1320417034698921E-2</v>
      </c>
    </row>
    <row r="364" spans="3:18">
      <c r="C364">
        <f t="shared" si="98"/>
        <v>7.1320417034698921E-2</v>
      </c>
      <c r="D364">
        <f t="shared" si="99"/>
        <v>-9.9989826278704967</v>
      </c>
      <c r="E364">
        <f t="shared" si="100"/>
        <v>-0.97473815450671808</v>
      </c>
      <c r="F364">
        <f t="shared" si="101"/>
        <v>-19.777686318013629</v>
      </c>
      <c r="G364">
        <f t="shared" si="102"/>
        <v>2.8531069485371503E-2</v>
      </c>
      <c r="H364">
        <v>-1</v>
      </c>
      <c r="I364">
        <f t="shared" si="103"/>
        <v>35.049509816402839</v>
      </c>
      <c r="J364">
        <f t="shared" si="104"/>
        <v>-2.8519464112095931E-2</v>
      </c>
      <c r="K364">
        <f t="shared" si="105"/>
        <v>0.9995932373554548</v>
      </c>
      <c r="L364">
        <f t="shared" si="106"/>
        <v>-19.741842484207783</v>
      </c>
      <c r="M364">
        <f t="shared" si="107"/>
        <v>-2.1007916909767475</v>
      </c>
      <c r="N364">
        <f t="shared" si="108"/>
        <v>19.689938162287795</v>
      </c>
      <c r="O364">
        <f t="shared" si="109"/>
        <v>-9.3726275893318611</v>
      </c>
      <c r="P364">
        <f t="shared" si="110"/>
        <v>-9.3305229194884234</v>
      </c>
      <c r="Q364">
        <f t="shared" si="111"/>
        <v>7.1320417034698963E-2</v>
      </c>
      <c r="R364">
        <f t="shared" si="112"/>
        <v>-1.9756249199596387</v>
      </c>
    </row>
    <row r="365" spans="3:18">
      <c r="C365">
        <f t="shared" si="98"/>
        <v>-1.9756249199596387</v>
      </c>
      <c r="D365">
        <f t="shared" si="99"/>
        <v>9.1862737114968382</v>
      </c>
      <c r="E365">
        <f t="shared" si="100"/>
        <v>-2.0469453369943378</v>
      </c>
      <c r="F365">
        <f t="shared" si="101"/>
        <v>19.185256339367335</v>
      </c>
      <c r="G365">
        <f t="shared" si="102"/>
        <v>0.86025084033239618</v>
      </c>
      <c r="H365">
        <v>-1</v>
      </c>
      <c r="I365">
        <f t="shared" si="103"/>
        <v>1.1624516398189224</v>
      </c>
      <c r="J365">
        <f t="shared" si="104"/>
        <v>-0.65214857444681074</v>
      </c>
      <c r="K365">
        <f t="shared" si="105"/>
        <v>0.75809117977126783</v>
      </c>
      <c r="L365">
        <f t="shared" si="106"/>
        <v>15.879086096016582</v>
      </c>
      <c r="M365">
        <f t="shared" si="107"/>
        <v>18.664101385076439</v>
      </c>
      <c r="N365">
        <f t="shared" si="108"/>
        <v>-4.8903338850701594</v>
      </c>
      <c r="O365">
        <f t="shared" si="109"/>
        <v>-0.26201818047240161</v>
      </c>
      <c r="P365">
        <f t="shared" si="110"/>
        <v>8.6686240646730788</v>
      </c>
      <c r="Q365">
        <f t="shared" si="111"/>
        <v>3.0921304614656897</v>
      </c>
      <c r="R365">
        <f t="shared" si="112"/>
        <v>-1.9756249199596394</v>
      </c>
    </row>
    <row r="366" spans="3:18">
      <c r="C366">
        <f t="shared" si="98"/>
        <v>3.0921304614656897</v>
      </c>
      <c r="D366">
        <f t="shared" si="99"/>
        <v>7.8584296673765515</v>
      </c>
      <c r="E366">
        <f t="shared" si="100"/>
        <v>5.0677553814253287</v>
      </c>
      <c r="F366">
        <f t="shared" si="101"/>
        <v>-1.3278440441202868</v>
      </c>
      <c r="G366">
        <f t="shared" si="102"/>
        <v>-1.5739177379431648</v>
      </c>
      <c r="H366">
        <v>-1</v>
      </c>
      <c r="I366">
        <f t="shared" si="103"/>
        <v>-0.6353572209604964</v>
      </c>
      <c r="J366">
        <f t="shared" si="104"/>
        <v>-0.84404602691026231</v>
      </c>
      <c r="K366">
        <f t="shared" si="105"/>
        <v>-0.53627073802045266</v>
      </c>
      <c r="L366">
        <f t="shared" si="106"/>
        <v>-3.5653348895287009</v>
      </c>
      <c r="M366">
        <f t="shared" si="107"/>
        <v>-0.95085811479714977</v>
      </c>
      <c r="N366">
        <f t="shared" si="108"/>
        <v>-5.1518135891155374</v>
      </c>
      <c r="O366">
        <f t="shared" si="109"/>
        <v>5.4180676474687219</v>
      </c>
      <c r="P366">
        <f t="shared" si="110"/>
        <v>-8.8949423476432301</v>
      </c>
      <c r="Q366">
        <f t="shared" si="111"/>
        <v>3.0921304614656897</v>
      </c>
      <c r="R366">
        <f t="shared" si="112"/>
        <v>-0.20244441622040327</v>
      </c>
    </row>
    <row r="367" spans="3:18">
      <c r="C367">
        <f t="shared" si="98"/>
        <v>-0.20244441622040327</v>
      </c>
      <c r="D367">
        <f t="shared" si="99"/>
        <v>-9.9917998895776883</v>
      </c>
      <c r="E367">
        <f t="shared" si="100"/>
        <v>-3.294574877686093</v>
      </c>
      <c r="F367">
        <f t="shared" si="101"/>
        <v>-17.85022955695424</v>
      </c>
      <c r="G367">
        <f t="shared" si="102"/>
        <v>-8.1044223646460453E-2</v>
      </c>
      <c r="H367">
        <v>-1</v>
      </c>
      <c r="I367">
        <f t="shared" si="103"/>
        <v>-12.338942308366159</v>
      </c>
      <c r="J367">
        <f t="shared" si="104"/>
        <v>-8.0779371663871738E-2</v>
      </c>
      <c r="K367">
        <f t="shared" si="105"/>
        <v>-0.99673200666658146</v>
      </c>
      <c r="L367">
        <f t="shared" si="106"/>
        <v>18.05802881428118</v>
      </c>
      <c r="M367">
        <f t="shared" si="107"/>
        <v>-0.37714243547464399</v>
      </c>
      <c r="N367">
        <f t="shared" si="108"/>
        <v>18.147801036048619</v>
      </c>
      <c r="O367">
        <f t="shared" si="109"/>
        <v>-48.119223213927434</v>
      </c>
      <c r="P367">
        <f t="shared" si="110"/>
        <v>-19.733267942100504</v>
      </c>
      <c r="Q367">
        <f t="shared" si="111"/>
        <v>-0.20244441622040318</v>
      </c>
      <c r="R367">
        <f t="shared" si="112"/>
        <v>-0.61632346174622232</v>
      </c>
    </row>
    <row r="368" spans="3:18">
      <c r="C368">
        <f t="shared" si="98"/>
        <v>-0.61632346174622232</v>
      </c>
      <c r="D368">
        <f t="shared" si="99"/>
        <v>9.9237382856464329</v>
      </c>
      <c r="E368">
        <f t="shared" si="100"/>
        <v>-0.41387904552581906</v>
      </c>
      <c r="F368">
        <f t="shared" si="101"/>
        <v>19.915538175224121</v>
      </c>
      <c r="G368">
        <f t="shared" si="102"/>
        <v>0.2484239080096115</v>
      </c>
      <c r="H368">
        <v>-1</v>
      </c>
      <c r="I368">
        <f t="shared" si="103"/>
        <v>4.0253774606963759</v>
      </c>
      <c r="J368">
        <f t="shared" si="104"/>
        <v>-0.24109573504819146</v>
      </c>
      <c r="K368">
        <f t="shared" si="105"/>
        <v>0.97050133773301517</v>
      </c>
      <c r="L368">
        <f t="shared" si="106"/>
        <v>19.427840913430032</v>
      </c>
      <c r="M368">
        <f t="shared" si="107"/>
        <v>8.9540601253196623</v>
      </c>
      <c r="N368">
        <f t="shared" si="108"/>
        <v>-17.793953016271978</v>
      </c>
      <c r="O368">
        <f t="shared" si="109"/>
        <v>-1.9872496685559982</v>
      </c>
      <c r="P368">
        <f t="shared" si="110"/>
        <v>8.698949690567968</v>
      </c>
      <c r="Q368">
        <f t="shared" si="111"/>
        <v>4.9657093544672595</v>
      </c>
      <c r="R368">
        <f t="shared" si="112"/>
        <v>-0.61632346174621755</v>
      </c>
    </row>
    <row r="369" spans="3:18">
      <c r="C369">
        <f t="shared" si="98"/>
        <v>4.9657093544672595</v>
      </c>
      <c r="D369">
        <f t="shared" si="99"/>
        <v>-1.1691545782425123</v>
      </c>
      <c r="E369">
        <f t="shared" si="100"/>
        <v>5.5820328162134816</v>
      </c>
      <c r="F369">
        <f t="shared" si="101"/>
        <v>-11.092892863888945</v>
      </c>
      <c r="G369">
        <f t="shared" si="102"/>
        <v>16.98906011874589</v>
      </c>
      <c r="H369">
        <v>-1</v>
      </c>
      <c r="I369">
        <f t="shared" si="103"/>
        <v>5.8861408047911401E-2</v>
      </c>
      <c r="J369">
        <f t="shared" si="104"/>
        <v>-0.99827215582862716</v>
      </c>
      <c r="K369">
        <f t="shared" si="105"/>
        <v>5.8759704707097023E-2</v>
      </c>
      <c r="L369">
        <f t="shared" si="106"/>
        <v>-6.2242030423771535</v>
      </c>
      <c r="M369">
        <f t="shared" si="107"/>
        <v>-6.8448643626444001</v>
      </c>
      <c r="N369">
        <f t="shared" si="108"/>
        <v>-10.361428198274753</v>
      </c>
      <c r="O369">
        <f t="shared" si="109"/>
        <v>1.5137521577230768</v>
      </c>
      <c r="P369">
        <f t="shared" si="110"/>
        <v>-8.6860078281929933</v>
      </c>
      <c r="Q369">
        <f t="shared" si="111"/>
        <v>4.9657093544672586</v>
      </c>
      <c r="R369">
        <f t="shared" si="112"/>
        <v>-0.78591859148184862</v>
      </c>
    </row>
    <row r="370" spans="3:18">
      <c r="C370">
        <f t="shared" si="98"/>
        <v>-0.78591859148184862</v>
      </c>
      <c r="D370">
        <f t="shared" si="99"/>
        <v>-9.8756937918433234</v>
      </c>
      <c r="E370">
        <f t="shared" si="100"/>
        <v>-5.7516279459491084</v>
      </c>
      <c r="F370">
        <f t="shared" si="101"/>
        <v>-8.7065392136008111</v>
      </c>
      <c r="G370">
        <f t="shared" si="102"/>
        <v>-0.31832440658739986</v>
      </c>
      <c r="H370">
        <v>-1</v>
      </c>
      <c r="I370">
        <f t="shared" si="103"/>
        <v>-3.1414493494875573</v>
      </c>
      <c r="J370">
        <f t="shared" si="104"/>
        <v>-0.303327034389064</v>
      </c>
      <c r="K370">
        <f t="shared" si="105"/>
        <v>-0.95288651486351506</v>
      </c>
      <c r="L370">
        <f t="shared" si="106"/>
        <v>10.040968055524614</v>
      </c>
      <c r="M370">
        <f t="shared" si="107"/>
        <v>0.33976617940610687</v>
      </c>
      <c r="N370">
        <f t="shared" si="108"/>
        <v>10.429266898968658</v>
      </c>
      <c r="O370">
        <f t="shared" si="109"/>
        <v>30.695423885916071</v>
      </c>
      <c r="P370">
        <f t="shared" si="110"/>
        <v>14.248410513514129</v>
      </c>
      <c r="Q370">
        <f t="shared" si="111"/>
        <v>-0.13853040116253482</v>
      </c>
      <c r="R370">
        <f t="shared" si="112"/>
        <v>-0.78591859148184851</v>
      </c>
    </row>
    <row r="371" spans="3:18">
      <c r="C371">
        <f t="shared" si="98"/>
        <v>-0.13853040116253482</v>
      </c>
      <c r="D371">
        <f t="shared" si="99"/>
        <v>9.9961611287441219</v>
      </c>
      <c r="E371">
        <f t="shared" si="100"/>
        <v>0.64738819031931383</v>
      </c>
      <c r="F371">
        <f t="shared" si="101"/>
        <v>19.871854920587445</v>
      </c>
      <c r="G371">
        <f t="shared" si="102"/>
        <v>5.5433440649206196E-2</v>
      </c>
      <c r="H371">
        <v>-1</v>
      </c>
      <c r="I371">
        <f t="shared" si="103"/>
        <v>18.039652388315535</v>
      </c>
      <c r="J371">
        <f t="shared" si="104"/>
        <v>-5.5348466657422712E-2</v>
      </c>
      <c r="K371">
        <f t="shared" si="105"/>
        <v>0.99846709872617845</v>
      </c>
      <c r="L371">
        <f t="shared" si="106"/>
        <v>19.805561385200182</v>
      </c>
      <c r="M371">
        <f t="shared" si="107"/>
        <v>2.8398030982398961</v>
      </c>
      <c r="N371">
        <f t="shared" si="108"/>
        <v>-19.678547909260672</v>
      </c>
      <c r="O371">
        <f t="shared" si="109"/>
        <v>-6.9295466018251037</v>
      </c>
      <c r="P371">
        <f t="shared" si="110"/>
        <v>9.0362082581188101</v>
      </c>
      <c r="Q371">
        <f t="shared" si="111"/>
        <v>2.5460079895625256</v>
      </c>
      <c r="R371">
        <f t="shared" si="112"/>
        <v>-0.13853040116253496</v>
      </c>
    </row>
    <row r="372" spans="3:18">
      <c r="C372">
        <f t="shared" si="98"/>
        <v>2.5460079895625256</v>
      </c>
      <c r="D372">
        <f t="shared" si="99"/>
        <v>-8.6064727541737529</v>
      </c>
      <c r="E372">
        <f t="shared" si="100"/>
        <v>2.6845383907250606</v>
      </c>
      <c r="F372">
        <f t="shared" si="101"/>
        <v>-18.602633882917875</v>
      </c>
      <c r="G372">
        <f t="shared" si="102"/>
        <v>1.1832991574058378</v>
      </c>
      <c r="H372">
        <v>-1</v>
      </c>
      <c r="I372">
        <f t="shared" si="103"/>
        <v>0.84509482977433459</v>
      </c>
      <c r="J372">
        <f t="shared" si="104"/>
        <v>-0.76378499189768856</v>
      </c>
      <c r="K372">
        <f t="shared" si="105"/>
        <v>0.64547074771196866</v>
      </c>
      <c r="L372">
        <f t="shared" si="106"/>
        <v>-14.057866134827977</v>
      </c>
      <c r="M372">
        <f t="shared" si="107"/>
        <v>-18.789835953051693</v>
      </c>
      <c r="N372">
        <f t="shared" si="108"/>
        <v>-0.45475115235351993</v>
      </c>
      <c r="O372">
        <f t="shared" si="109"/>
        <v>2.420197565799732E-2</v>
      </c>
      <c r="P372">
        <f t="shared" si="110"/>
        <v>-8.6680911775622125</v>
      </c>
      <c r="Q372">
        <f t="shared" si="111"/>
        <v>2.5460079895625247</v>
      </c>
      <c r="R372">
        <f t="shared" si="112"/>
        <v>-2.4411308812868544</v>
      </c>
    </row>
    <row r="373" spans="3:18">
      <c r="C373">
        <f t="shared" si="98"/>
        <v>-2.4411308812868544</v>
      </c>
      <c r="D373">
        <f t="shared" si="99"/>
        <v>-8.7271713677291025</v>
      </c>
      <c r="E373">
        <f t="shared" si="100"/>
        <v>-4.98713887084938</v>
      </c>
      <c r="F373">
        <f t="shared" si="101"/>
        <v>-0.12069861355534961</v>
      </c>
      <c r="G373">
        <f t="shared" si="102"/>
        <v>-1.1188646485451386</v>
      </c>
      <c r="H373">
        <v>-1</v>
      </c>
      <c r="I373">
        <f t="shared" si="103"/>
        <v>-0.8937631565179055</v>
      </c>
      <c r="J373">
        <f t="shared" si="104"/>
        <v>-0.7456019616048748</v>
      </c>
      <c r="K373">
        <f t="shared" si="105"/>
        <v>-0.66639156270991506</v>
      </c>
      <c r="L373">
        <f t="shared" si="106"/>
        <v>3.7988530626052879</v>
      </c>
      <c r="M373">
        <f t="shared" si="107"/>
        <v>0.67772571980499752</v>
      </c>
      <c r="N373">
        <f t="shared" si="108"/>
        <v>4.9423486442344196</v>
      </c>
      <c r="O373">
        <f t="shared" si="109"/>
        <v>7.2925499207208562</v>
      </c>
      <c r="P373">
        <f t="shared" si="110"/>
        <v>9.074897447068583</v>
      </c>
      <c r="Q373">
        <f t="shared" si="111"/>
        <v>0.12641747759741204</v>
      </c>
      <c r="R373">
        <f t="shared" si="112"/>
        <v>-2.4411308812868548</v>
      </c>
    </row>
    <row r="374" spans="3:18">
      <c r="C374">
        <f t="shared" si="98"/>
        <v>0.12641747759741204</v>
      </c>
      <c r="D374">
        <f t="shared" si="99"/>
        <v>9.9968032132993212</v>
      </c>
      <c r="E374">
        <f t="shared" si="100"/>
        <v>2.5675483588842662</v>
      </c>
      <c r="F374">
        <f t="shared" si="101"/>
        <v>18.723974581028422</v>
      </c>
      <c r="G374">
        <f t="shared" si="102"/>
        <v>-5.0583161396727951E-2</v>
      </c>
      <c r="H374">
        <v>-1</v>
      </c>
      <c r="I374">
        <f t="shared" si="103"/>
        <v>-19.769424693662714</v>
      </c>
      <c r="J374">
        <f t="shared" si="104"/>
        <v>-5.0518572855050493E-2</v>
      </c>
      <c r="K374">
        <f t="shared" si="105"/>
        <v>-0.99872312168923416</v>
      </c>
      <c r="L374">
        <f t="shared" si="106"/>
        <v>-18.829775222821734</v>
      </c>
      <c r="M374">
        <f t="shared" si="107"/>
        <v>0.66504161600757739</v>
      </c>
      <c r="N374">
        <f t="shared" si="108"/>
        <v>-18.887489201457811</v>
      </c>
      <c r="O374">
        <f t="shared" si="109"/>
        <v>-28.400462086635205</v>
      </c>
      <c r="P374">
        <f t="shared" si="110"/>
        <v>13.587117992892678</v>
      </c>
      <c r="Q374">
        <f t="shared" si="111"/>
        <v>0.82568461142365901</v>
      </c>
      <c r="R374">
        <f t="shared" si="112"/>
        <v>0.12641747759741204</v>
      </c>
    </row>
    <row r="375" spans="3:18">
      <c r="C375">
        <f t="shared" si="98"/>
        <v>0.82568461142365901</v>
      </c>
      <c r="D375">
        <f t="shared" si="99"/>
        <v>-9.8627065093630701</v>
      </c>
      <c r="E375">
        <f t="shared" si="100"/>
        <v>0.69926713382624694</v>
      </c>
      <c r="F375">
        <f t="shared" si="101"/>
        <v>-19.859509722662391</v>
      </c>
      <c r="G375">
        <f t="shared" si="102"/>
        <v>0.33487141106340451</v>
      </c>
      <c r="H375">
        <v>-1</v>
      </c>
      <c r="I375">
        <f t="shared" si="103"/>
        <v>2.9862208804998889</v>
      </c>
      <c r="J375">
        <f t="shared" si="104"/>
        <v>-0.31754009017290569</v>
      </c>
      <c r="K375">
        <f t="shared" si="105"/>
        <v>0.94824484767014849</v>
      </c>
      <c r="L375">
        <f t="shared" si="106"/>
        <v>-19.053723120499967</v>
      </c>
      <c r="M375">
        <f t="shared" si="107"/>
        <v>-11.401374781800028</v>
      </c>
      <c r="N375">
        <f t="shared" si="108"/>
        <v>16.275679833232967</v>
      </c>
      <c r="O375">
        <f t="shared" si="109"/>
        <v>-1.4275190619304765</v>
      </c>
      <c r="P375">
        <f t="shared" si="110"/>
        <v>-8.684025987413138</v>
      </c>
      <c r="Q375">
        <f t="shared" si="111"/>
        <v>0.82568461142365845</v>
      </c>
      <c r="R375">
        <f t="shared" si="112"/>
        <v>-4.9320116575701789</v>
      </c>
    </row>
    <row r="376" spans="3:18">
      <c r="C376">
        <f t="shared" si="98"/>
        <v>-4.9320116575701789</v>
      </c>
      <c r="D376">
        <f t="shared" si="99"/>
        <v>-1.6434853325683818</v>
      </c>
      <c r="E376">
        <f t="shared" si="100"/>
        <v>-5.757696268993838</v>
      </c>
      <c r="F376">
        <f t="shared" si="101"/>
        <v>8.2192211767946883</v>
      </c>
      <c r="G376">
        <f t="shared" si="102"/>
        <v>-12.00378624581359</v>
      </c>
      <c r="H376">
        <v>-1</v>
      </c>
      <c r="I376">
        <f t="shared" si="103"/>
        <v>-8.3307048253109098E-2</v>
      </c>
      <c r="J376">
        <f t="shared" si="104"/>
        <v>-0.99654792571297901</v>
      </c>
      <c r="K376">
        <f t="shared" si="105"/>
        <v>-8.3019466133906927E-2</v>
      </c>
      <c r="L376">
        <f t="shared" si="106"/>
        <v>5.0554649196171706</v>
      </c>
      <c r="M376">
        <f t="shared" si="107"/>
        <v>4.3183298893246089</v>
      </c>
      <c r="N376">
        <f t="shared" si="108"/>
        <v>9.0586251741653125</v>
      </c>
      <c r="O376">
        <f t="shared" si="109"/>
        <v>2.0977149514582569</v>
      </c>
      <c r="P376">
        <f t="shared" si="110"/>
        <v>8.7024692622830031</v>
      </c>
      <c r="Q376">
        <f t="shared" si="111"/>
        <v>0.58572279924055559</v>
      </c>
      <c r="R376">
        <f t="shared" si="112"/>
        <v>-4.9320116575701798</v>
      </c>
    </row>
    <row r="377" spans="3:18">
      <c r="C377">
        <f t="shared" si="98"/>
        <v>0.58572279924055559</v>
      </c>
      <c r="D377">
        <f t="shared" si="99"/>
        <v>9.9311487356598995</v>
      </c>
      <c r="E377">
        <f t="shared" si="100"/>
        <v>5.517734456810734</v>
      </c>
      <c r="F377">
        <f t="shared" si="101"/>
        <v>11.574634068228281</v>
      </c>
      <c r="G377">
        <f t="shared" si="102"/>
        <v>-0.23591341337478652</v>
      </c>
      <c r="H377">
        <v>-1</v>
      </c>
      <c r="I377">
        <f t="shared" si="103"/>
        <v>-4.238843335335658</v>
      </c>
      <c r="J377">
        <f t="shared" si="104"/>
        <v>-0.22961042440914467</v>
      </c>
      <c r="K377">
        <f t="shared" si="105"/>
        <v>-0.97328261723029474</v>
      </c>
      <c r="L377">
        <f t="shared" si="106"/>
        <v>-12.53231948981343</v>
      </c>
      <c r="M377">
        <f t="shared" si="107"/>
        <v>-0.23736793696337966</v>
      </c>
      <c r="N377">
        <f t="shared" si="108"/>
        <v>-12.820343357795412</v>
      </c>
      <c r="O377">
        <f t="shared" si="109"/>
        <v>54.010425846913321</v>
      </c>
      <c r="P377">
        <f t="shared" si="110"/>
        <v>-21.703989079568625</v>
      </c>
      <c r="Q377">
        <f t="shared" si="111"/>
        <v>0.58572279924055559</v>
      </c>
      <c r="R377">
        <f t="shared" si="112"/>
        <v>0.21687294813103145</v>
      </c>
    </row>
    <row r="378" spans="3:18">
      <c r="C378">
        <f t="shared" si="98"/>
        <v>0.21687294813103145</v>
      </c>
      <c r="D378">
        <f t="shared" si="99"/>
        <v>-9.9905887963360733</v>
      </c>
      <c r="E378">
        <f t="shared" si="100"/>
        <v>-0.36884985110952417</v>
      </c>
      <c r="F378">
        <f t="shared" si="101"/>
        <v>-19.921737531995973</v>
      </c>
      <c r="G378">
        <f t="shared" si="102"/>
        <v>8.6830897578555916E-2</v>
      </c>
      <c r="H378">
        <v>-1</v>
      </c>
      <c r="I378">
        <f t="shared" si="103"/>
        <v>11.516637831542626</v>
      </c>
      <c r="J378">
        <f t="shared" si="104"/>
        <v>-8.6505401684285041E-2</v>
      </c>
      <c r="K378">
        <f t="shared" si="105"/>
        <v>0.99625138167002836</v>
      </c>
      <c r="L378">
        <f t="shared" si="106"/>
        <v>-19.815151036987231</v>
      </c>
      <c r="M378">
        <f t="shared" si="107"/>
        <v>-3.7970850508882394</v>
      </c>
      <c r="N378">
        <f t="shared" si="108"/>
        <v>19.560005665201679</v>
      </c>
      <c r="O378">
        <f t="shared" si="109"/>
        <v>-5.1513214487060468</v>
      </c>
      <c r="P378">
        <f t="shared" si="110"/>
        <v>-8.8734065269845779</v>
      </c>
      <c r="Q378">
        <f t="shared" si="111"/>
        <v>0.216872948131031</v>
      </c>
      <c r="R378">
        <f t="shared" si="112"/>
        <v>-3.2106901286391576</v>
      </c>
    </row>
    <row r="379" spans="3:18">
      <c r="C379">
        <f t="shared" si="98"/>
        <v>-3.2106901286391576</v>
      </c>
      <c r="D379">
        <f t="shared" si="99"/>
        <v>7.665890397823091</v>
      </c>
      <c r="E379">
        <f t="shared" si="100"/>
        <v>-3.427563076770189</v>
      </c>
      <c r="F379">
        <f t="shared" si="101"/>
        <v>17.656479194159164</v>
      </c>
      <c r="G379">
        <f t="shared" si="102"/>
        <v>1.6753123053003254</v>
      </c>
      <c r="H379">
        <v>-1</v>
      </c>
      <c r="I379">
        <f t="shared" si="103"/>
        <v>0.59690363213844755</v>
      </c>
      <c r="J379">
        <f t="shared" si="104"/>
        <v>-0.85866367011644895</v>
      </c>
      <c r="K379">
        <f t="shared" si="105"/>
        <v>0.51253946347783808</v>
      </c>
      <c r="L379">
        <f t="shared" si="106"/>
        <v>11.992766264137067</v>
      </c>
      <c r="M379">
        <f t="shared" si="107"/>
        <v>17.16794231365515</v>
      </c>
      <c r="N379">
        <f t="shared" si="108"/>
        <v>5.3629472208873068</v>
      </c>
      <c r="O379">
        <f t="shared" si="109"/>
        <v>0.31238147955691176</v>
      </c>
      <c r="P379">
        <f t="shared" si="110"/>
        <v>8.6688505306061625</v>
      </c>
      <c r="Q379">
        <f t="shared" si="111"/>
        <v>1.8889407505644551</v>
      </c>
      <c r="R379">
        <f t="shared" si="112"/>
        <v>-3.210690128639158</v>
      </c>
    </row>
    <row r="380" spans="3:18">
      <c r="C380">
        <f t="shared" si="98"/>
        <v>1.8889407505644551</v>
      </c>
      <c r="D380">
        <f t="shared" si="99"/>
        <v>9.2589206370628307</v>
      </c>
      <c r="E380">
        <f t="shared" si="100"/>
        <v>5.0996308792036125</v>
      </c>
      <c r="F380">
        <f t="shared" si="101"/>
        <v>1.5930302392397397</v>
      </c>
      <c r="G380">
        <f t="shared" si="102"/>
        <v>-0.81605224825155254</v>
      </c>
      <c r="H380">
        <v>-1</v>
      </c>
      <c r="I380">
        <f t="shared" si="103"/>
        <v>-1.2254117333082142</v>
      </c>
      <c r="J380">
        <f t="shared" si="104"/>
        <v>-0.6322489574268485</v>
      </c>
      <c r="K380">
        <f t="shared" si="105"/>
        <v>-0.77476529080274581</v>
      </c>
      <c r="L380">
        <f t="shared" si="106"/>
        <v>-4.4584608432003918</v>
      </c>
      <c r="M380">
        <f t="shared" si="107"/>
        <v>-0.53808356048013906</v>
      </c>
      <c r="N380">
        <f t="shared" si="108"/>
        <v>-5.3154911841898738</v>
      </c>
      <c r="O380">
        <f t="shared" si="109"/>
        <v>9.8785608306761699</v>
      </c>
      <c r="P380">
        <f t="shared" si="110"/>
        <v>-9.4010954729312406</v>
      </c>
      <c r="Q380">
        <f t="shared" si="111"/>
        <v>1.8889407505644553</v>
      </c>
      <c r="R380">
        <f t="shared" si="112"/>
        <v>-6.0552462074101136E-2</v>
      </c>
    </row>
    <row r="381" spans="3:18">
      <c r="C381">
        <f t="shared" si="98"/>
        <v>-6.0552462074101136E-2</v>
      </c>
      <c r="D381">
        <f t="shared" si="99"/>
        <v>-9.999266652977461</v>
      </c>
      <c r="E381">
        <f t="shared" si="100"/>
        <v>-1.9494932126385562</v>
      </c>
      <c r="F381">
        <f t="shared" si="101"/>
        <v>-19.25818729004029</v>
      </c>
      <c r="G381">
        <f t="shared" si="102"/>
        <v>-2.4222761198620723E-2</v>
      </c>
      <c r="H381">
        <v>-1</v>
      </c>
      <c r="I381">
        <f t="shared" si="103"/>
        <v>-41.283485057720888</v>
      </c>
      <c r="J381">
        <f t="shared" si="104"/>
        <v>-2.4215658066633731E-2</v>
      </c>
      <c r="K381">
        <f t="shared" si="105"/>
        <v>-0.9997067579567519</v>
      </c>
      <c r="L381">
        <f t="shared" si="106"/>
        <v>19.299748240890583</v>
      </c>
      <c r="M381">
        <f t="shared" si="107"/>
        <v>-1.0147810042915117</v>
      </c>
      <c r="N381">
        <f t="shared" si="108"/>
        <v>19.329990196524214</v>
      </c>
      <c r="O381">
        <f t="shared" si="109"/>
        <v>-19.048435194172566</v>
      </c>
      <c r="P381">
        <f t="shared" si="110"/>
        <v>-11.152696302643569</v>
      </c>
      <c r="Q381">
        <f t="shared" si="111"/>
        <v>-6.0552462074101178E-2</v>
      </c>
      <c r="R381">
        <f t="shared" si="112"/>
        <v>-1.097662252755081</v>
      </c>
    </row>
    <row r="382" spans="3:18">
      <c r="C382">
        <f t="shared" si="98"/>
        <v>-1.097662252755081</v>
      </c>
      <c r="D382">
        <f t="shared" si="99"/>
        <v>9.7560519840510587</v>
      </c>
      <c r="E382">
        <f t="shared" si="100"/>
        <v>-1.0371097906809799</v>
      </c>
      <c r="F382">
        <f t="shared" si="101"/>
        <v>19.75531863702852</v>
      </c>
      <c r="G382">
        <f t="shared" si="102"/>
        <v>0.4500436260690332</v>
      </c>
      <c r="H382">
        <v>-1</v>
      </c>
      <c r="I382">
        <f t="shared" si="103"/>
        <v>2.2220068057282245</v>
      </c>
      <c r="J382">
        <f t="shared" si="104"/>
        <v>-0.41039776055232169</v>
      </c>
      <c r="K382">
        <f t="shared" si="105"/>
        <v>0.91190661700288111</v>
      </c>
      <c r="L382">
        <f t="shared" si="106"/>
        <v>18.440633321649006</v>
      </c>
      <c r="M382">
        <f t="shared" si="107"/>
        <v>14.098879446061567</v>
      </c>
      <c r="N382">
        <f t="shared" si="108"/>
        <v>-13.876952458442577</v>
      </c>
      <c r="O382">
        <f t="shared" si="109"/>
        <v>-0.98425924638422357</v>
      </c>
      <c r="P382">
        <f t="shared" si="110"/>
        <v>8.6756677623699332</v>
      </c>
      <c r="Q382">
        <f t="shared" si="111"/>
        <v>4.5347755158113934</v>
      </c>
      <c r="R382">
        <f t="shared" si="112"/>
        <v>-1.0976622527550801</v>
      </c>
    </row>
    <row r="383" spans="3:18">
      <c r="C383">
        <f t="shared" si="98"/>
        <v>4.5347755158113934</v>
      </c>
      <c r="D383">
        <f t="shared" si="99"/>
        <v>4.2122730306557825</v>
      </c>
      <c r="E383">
        <f t="shared" si="100"/>
        <v>5.6324377685664739</v>
      </c>
      <c r="F383">
        <f t="shared" si="101"/>
        <v>-5.5437789533952762</v>
      </c>
      <c r="G383">
        <f t="shared" si="102"/>
        <v>-4.3062503145532354</v>
      </c>
      <c r="H383">
        <v>-1</v>
      </c>
      <c r="I383">
        <f t="shared" si="103"/>
        <v>-0.23222059261637418</v>
      </c>
      <c r="J383">
        <f t="shared" si="104"/>
        <v>-0.97408051843949128</v>
      </c>
      <c r="K383">
        <f t="shared" si="105"/>
        <v>-0.22620155524808366</v>
      </c>
      <c r="L383">
        <f t="shared" si="106"/>
        <v>-4.2324364804737975</v>
      </c>
      <c r="M383">
        <f t="shared" si="107"/>
        <v>-2.6130300737577912</v>
      </c>
      <c r="N383">
        <f t="shared" si="108"/>
        <v>-7.4585463821390734</v>
      </c>
      <c r="O383">
        <f t="shared" si="109"/>
        <v>2.8543668352859632</v>
      </c>
      <c r="P383">
        <f t="shared" si="110"/>
        <v>-8.7316398071430577</v>
      </c>
      <c r="Q383">
        <f t="shared" si="111"/>
        <v>4.5347755158113934</v>
      </c>
      <c r="R383">
        <f t="shared" si="112"/>
        <v>-0.43129946275329561</v>
      </c>
    </row>
    <row r="384" spans="3:18">
      <c r="C384">
        <f t="shared" si="98"/>
        <v>-0.43129946275329561</v>
      </c>
      <c r="D384">
        <f t="shared" si="99"/>
        <v>-9.962726689702718</v>
      </c>
      <c r="E384">
        <f t="shared" si="100"/>
        <v>-4.9660749785646887</v>
      </c>
      <c r="F384">
        <f t="shared" si="101"/>
        <v>-14.1749997203585</v>
      </c>
      <c r="G384">
        <f t="shared" si="102"/>
        <v>-0.1731652292335103</v>
      </c>
      <c r="H384">
        <v>-1</v>
      </c>
      <c r="I384">
        <f t="shared" si="103"/>
        <v>-5.7748313817176165</v>
      </c>
      <c r="J384">
        <f t="shared" si="104"/>
        <v>-0.1706259136359369</v>
      </c>
      <c r="K384">
        <f t="shared" si="105"/>
        <v>-0.9853358805990482</v>
      </c>
      <c r="L384">
        <f t="shared" si="106"/>
        <v>14.81447691235287</v>
      </c>
      <c r="M384">
        <f t="shared" si="107"/>
        <v>8.9392337852714832E-2</v>
      </c>
      <c r="N384">
        <f t="shared" si="108"/>
        <v>15.019471587736469</v>
      </c>
      <c r="O384">
        <f t="shared" si="109"/>
        <v>168.01743805473512</v>
      </c>
      <c r="P384">
        <f t="shared" si="110"/>
        <v>62.503104076489663</v>
      </c>
      <c r="Q384">
        <f t="shared" si="111"/>
        <v>-0.31260247675606856</v>
      </c>
      <c r="R384">
        <f t="shared" si="112"/>
        <v>-0.43129946275329573</v>
      </c>
    </row>
    <row r="385" spans="3:18">
      <c r="C385">
        <f t="shared" si="98"/>
        <v>-0.31260247675606856</v>
      </c>
      <c r="D385">
        <f t="shared" si="99"/>
        <v>9.9804368023701358</v>
      </c>
      <c r="E385">
        <f t="shared" si="100"/>
        <v>0.11869698599722706</v>
      </c>
      <c r="F385">
        <f t="shared" si="101"/>
        <v>19.943163492072856</v>
      </c>
      <c r="G385">
        <f t="shared" si="102"/>
        <v>0.12528609035702015</v>
      </c>
      <c r="H385">
        <v>-1</v>
      </c>
      <c r="I385">
        <f t="shared" si="103"/>
        <v>7.9817320274769594</v>
      </c>
      <c r="J385">
        <f t="shared" si="104"/>
        <v>-0.12431423354580713</v>
      </c>
      <c r="K385">
        <f t="shared" si="105"/>
        <v>0.99224289936381938</v>
      </c>
      <c r="L385">
        <f t="shared" si="106"/>
        <v>19.773706641022599</v>
      </c>
      <c r="M385">
        <f t="shared" si="107"/>
        <v>5.0350033568739487</v>
      </c>
      <c r="N385">
        <f t="shared" si="108"/>
        <v>-19.297476525242892</v>
      </c>
      <c r="O385">
        <f t="shared" si="109"/>
        <v>-3.8326640833113559</v>
      </c>
      <c r="P385">
        <f t="shared" si="110"/>
        <v>8.782336517352979</v>
      </c>
      <c r="Q385">
        <f t="shared" si="111"/>
        <v>3.9146336461963775</v>
      </c>
      <c r="R385">
        <f t="shared" si="112"/>
        <v>-0.31260247675606406</v>
      </c>
    </row>
    <row r="386" spans="3:18">
      <c r="C386">
        <f t="shared" si="98"/>
        <v>3.9146336461963775</v>
      </c>
      <c r="D386">
        <f t="shared" si="99"/>
        <v>-6.2211392577460511</v>
      </c>
      <c r="E386">
        <f t="shared" si="100"/>
        <v>4.227236122952446</v>
      </c>
      <c r="F386">
        <f t="shared" si="101"/>
        <v>-16.201576060116189</v>
      </c>
      <c r="G386">
        <f t="shared" si="102"/>
        <v>2.5169882775552388</v>
      </c>
      <c r="H386">
        <v>-1</v>
      </c>
      <c r="I386">
        <f t="shared" si="103"/>
        <v>0.39730022142626115</v>
      </c>
      <c r="J386">
        <f t="shared" si="104"/>
        <v>-0.92933934755507719</v>
      </c>
      <c r="K386">
        <f t="shared" si="105"/>
        <v>0.3692267285637692</v>
      </c>
      <c r="L386">
        <f t="shared" si="106"/>
        <v>-9.9105917867196602</v>
      </c>
      <c r="M386">
        <f t="shared" si="107"/>
        <v>-14.193369686957064</v>
      </c>
      <c r="N386">
        <f t="shared" si="108"/>
        <v>-8.883065293033269</v>
      </c>
      <c r="O386">
        <f t="shared" si="109"/>
        <v>0.62586020719211755</v>
      </c>
      <c r="P386">
        <f t="shared" si="110"/>
        <v>-8.6711526826357499</v>
      </c>
      <c r="Q386">
        <f t="shared" si="111"/>
        <v>3.9146336461963749</v>
      </c>
      <c r="R386">
        <f t="shared" si="112"/>
        <v>-1.443186060921031</v>
      </c>
    </row>
    <row r="387" spans="3:18">
      <c r="C387">
        <f t="shared" si="98"/>
        <v>-1.443186060921031</v>
      </c>
      <c r="D387">
        <f t="shared" si="99"/>
        <v>-9.5743854097405627</v>
      </c>
      <c r="E387">
        <f t="shared" si="100"/>
        <v>-5.3578197071174083</v>
      </c>
      <c r="F387">
        <f t="shared" si="101"/>
        <v>-3.3532461519945116</v>
      </c>
      <c r="G387">
        <f t="shared" si="102"/>
        <v>-0.60293627179570031</v>
      </c>
      <c r="H387">
        <v>-1</v>
      </c>
      <c r="I387">
        <f t="shared" si="103"/>
        <v>-1.658550076978685</v>
      </c>
      <c r="J387">
        <f t="shared" si="104"/>
        <v>-0.51634350721921751</v>
      </c>
      <c r="K387">
        <f t="shared" si="105"/>
        <v>-0.85638156364587736</v>
      </c>
      <c r="L387">
        <f t="shared" si="106"/>
        <v>5.6381336015558245</v>
      </c>
      <c r="M387">
        <f t="shared" si="107"/>
        <v>0.46460764887829686</v>
      </c>
      <c r="N387">
        <f t="shared" si="108"/>
        <v>6.3035411874949663</v>
      </c>
      <c r="O387">
        <f t="shared" si="109"/>
        <v>13.567450305033974</v>
      </c>
      <c r="P387">
        <f t="shared" si="110"/>
        <v>10.005969752723258</v>
      </c>
      <c r="Q387">
        <f t="shared" si="111"/>
        <v>-4.4000835164377506E-4</v>
      </c>
      <c r="R387">
        <f t="shared" si="112"/>
        <v>-1.443186060921031</v>
      </c>
    </row>
    <row r="388" spans="3:18">
      <c r="C388">
        <f t="shared" si="98"/>
        <v>-4.4000835164377506E-4</v>
      </c>
      <c r="D388">
        <f t="shared" si="99"/>
        <v>9.9999999612785313</v>
      </c>
      <c r="E388">
        <f t="shared" si="100"/>
        <v>1.4427460525693871</v>
      </c>
      <c r="F388">
        <f t="shared" si="101"/>
        <v>19.574385371019094</v>
      </c>
      <c r="G388">
        <f t="shared" si="102"/>
        <v>1.7600334133902081E-4</v>
      </c>
      <c r="H388">
        <v>-1</v>
      </c>
      <c r="I388">
        <f t="shared" si="103"/>
        <v>5681.7103152251066</v>
      </c>
      <c r="J388">
        <f t="shared" si="104"/>
        <v>-1.7600333861297763E-4</v>
      </c>
      <c r="K388">
        <f t="shared" si="105"/>
        <v>0.99999998451141237</v>
      </c>
      <c r="L388">
        <f t="shared" si="106"/>
        <v>19.574131139717487</v>
      </c>
      <c r="M388">
        <f t="shared" si="107"/>
        <v>1.4496362774314642</v>
      </c>
      <c r="N388">
        <f t="shared" si="108"/>
        <v>-19.573876302064587</v>
      </c>
      <c r="O388">
        <f t="shared" si="109"/>
        <v>-13.502612073662043</v>
      </c>
      <c r="P388">
        <f t="shared" si="110"/>
        <v>9.9940586991971134</v>
      </c>
      <c r="Q388">
        <f t="shared" si="111"/>
        <v>1.4489749134441532</v>
      </c>
      <c r="R388">
        <f t="shared" si="112"/>
        <v>-4.4000835164363373E-4</v>
      </c>
    </row>
    <row r="389" spans="3:18">
      <c r="C389">
        <f t="shared" ref="C389:C393" si="113">IF(ABS(Q388-C388)&lt;ABS(R388-C388), R388, Q388)</f>
        <v>1.4489749134441532</v>
      </c>
      <c r="D389">
        <f t="shared" ref="D389:D393" si="114">O388*C389+P388</f>
        <v>-9.5708874615073238</v>
      </c>
      <c r="E389">
        <f t="shared" ref="E389:E393" si="115">C389-C388</f>
        <v>1.449414921795797</v>
      </c>
      <c r="F389">
        <f t="shared" ref="F389:F393" si="116">D389-D388</f>
        <v>-19.570887422785855</v>
      </c>
      <c r="G389">
        <f t="shared" ref="G389:G393" si="117">-4*C389/D389</f>
        <v>0.60557599042793608</v>
      </c>
      <c r="H389">
        <v>-1</v>
      </c>
      <c r="I389">
        <f t="shared" ref="I389:I393" si="118">1/G389</f>
        <v>1.6513204218901421</v>
      </c>
      <c r="J389">
        <f t="shared" ref="J389:J393" si="119">H389/SQRT($H389^2 + $I389^2)</f>
        <v>-0.5179985105644096</v>
      </c>
      <c r="K389">
        <f t="shared" ref="K389:K393" si="120">I389/SQRT($H389^2 + $I389^2)</f>
        <v>0.85538151900368609</v>
      </c>
      <c r="L389">
        <f t="shared" ref="L389:L393" si="121">E389*J389+F389*K389</f>
        <v>-17.491370182632753</v>
      </c>
      <c r="M389">
        <f t="shared" ref="M389:M393" si="122">E389-2*L389*J389</f>
        <v>-16.671592482873187</v>
      </c>
      <c r="N389">
        <f t="shared" ref="N389:N393" si="123">F389-2*L389*K389</f>
        <v>10.352702169766516</v>
      </c>
      <c r="O389">
        <f t="shared" ref="O389:O393" si="124">N389/M389</f>
        <v>-0.62097860059870713</v>
      </c>
      <c r="P389">
        <f t="shared" ref="P389:P393" si="125">D389-O389*C389</f>
        <v>-8.6711050474541409</v>
      </c>
      <c r="Q389">
        <f t="shared" ref="Q389:Q393" si="126">(-2*O389*P389 + SQRT((2*O389*P389)^2 - 4*(4+O389^2)*(P389^2-100)))/(2*(4+O389^2))</f>
        <v>1.4489749134441505</v>
      </c>
      <c r="R389">
        <f t="shared" ref="R389:R393" si="127">(-2*O389*P389 - SQRT((2*O389*P389)^2 - 4*(4+O389^2)*(P389^2-100)))/(2*(4+O389^2))</f>
        <v>-3.9045353706098811</v>
      </c>
    </row>
    <row r="390" spans="3:18">
      <c r="C390">
        <f t="shared" si="113"/>
        <v>-3.9045353706098811</v>
      </c>
      <c r="D390">
        <f t="shared" si="114"/>
        <v>-6.2464721370246625</v>
      </c>
      <c r="E390">
        <f t="shared" si="115"/>
        <v>-5.3535102840540345</v>
      </c>
      <c r="F390">
        <f t="shared" si="116"/>
        <v>3.3244153244826613</v>
      </c>
      <c r="G390">
        <f t="shared" si="117"/>
        <v>-2.5003139595974893</v>
      </c>
      <c r="H390">
        <v>-1</v>
      </c>
      <c r="I390">
        <f t="shared" si="118"/>
        <v>-0.39994977277212984</v>
      </c>
      <c r="J390">
        <f t="shared" si="119"/>
        <v>-0.92849277126244567</v>
      </c>
      <c r="K390">
        <f t="shared" si="120"/>
        <v>-0.37135047288698031</v>
      </c>
      <c r="L390">
        <f t="shared" si="121"/>
        <v>3.7361723968039726</v>
      </c>
      <c r="M390">
        <f t="shared" si="122"/>
        <v>1.5845078411915141</v>
      </c>
      <c r="N390">
        <f t="shared" si="123"/>
        <v>6.0992740971635371</v>
      </c>
      <c r="O390">
        <f t="shared" si="124"/>
        <v>3.8493177115343404</v>
      </c>
      <c r="P390">
        <f t="shared" si="125"/>
        <v>8.7833250203762532</v>
      </c>
      <c r="Q390">
        <f t="shared" si="126"/>
        <v>0.31104384161067011</v>
      </c>
      <c r="R390">
        <f t="shared" si="127"/>
        <v>-3.9045353706098811</v>
      </c>
    </row>
    <row r="391" spans="3:18">
      <c r="C391">
        <f t="shared" si="113"/>
        <v>0.31104384161067011</v>
      </c>
      <c r="D391">
        <f t="shared" si="114"/>
        <v>9.9806315889518871</v>
      </c>
      <c r="E391">
        <f t="shared" si="115"/>
        <v>4.2155792122205513</v>
      </c>
      <c r="F391">
        <f t="shared" si="116"/>
        <v>16.227103725976548</v>
      </c>
      <c r="G391">
        <f t="shared" si="117"/>
        <v>-0.12465898128330144</v>
      </c>
      <c r="H391">
        <v>-1</v>
      </c>
      <c r="I391">
        <f t="shared" si="118"/>
        <v>-8.0218849031614372</v>
      </c>
      <c r="J391">
        <f t="shared" si="119"/>
        <v>-0.12370153423074309</v>
      </c>
      <c r="K391">
        <f t="shared" si="120"/>
        <v>-0.99231946994350573</v>
      </c>
      <c r="L391">
        <f t="shared" si="121"/>
        <v>-16.623944584302244</v>
      </c>
      <c r="M391">
        <f t="shared" si="122"/>
        <v>0.10276431213047044</v>
      </c>
      <c r="N391">
        <f t="shared" si="123"/>
        <v>-16.765424030553483</v>
      </c>
      <c r="O391">
        <f t="shared" si="124"/>
        <v>-163.14441933176138</v>
      </c>
      <c r="P391">
        <f t="shared" si="125"/>
        <v>60.725698515245021</v>
      </c>
      <c r="Q391">
        <f t="shared" si="126"/>
        <v>0.43328531136353776</v>
      </c>
      <c r="R391">
        <f t="shared" si="127"/>
        <v>0.31104384161067011</v>
      </c>
    </row>
    <row r="392" spans="3:18">
      <c r="C392">
        <f t="shared" si="113"/>
        <v>0.43328531136353776</v>
      </c>
      <c r="D392">
        <f t="shared" si="114"/>
        <v>-9.962382012140786</v>
      </c>
      <c r="E392">
        <f t="shared" si="115"/>
        <v>0.12224146975286765</v>
      </c>
      <c r="F392">
        <f t="shared" si="116"/>
        <v>-19.943013601092673</v>
      </c>
      <c r="G392">
        <f t="shared" si="117"/>
        <v>0.17396855926042948</v>
      </c>
      <c r="H392">
        <v>-1</v>
      </c>
      <c r="I392">
        <f t="shared" si="118"/>
        <v>5.7481650951825634</v>
      </c>
      <c r="J392">
        <f t="shared" si="119"/>
        <v>-0.17139426308713282</v>
      </c>
      <c r="K392">
        <f t="shared" si="120"/>
        <v>0.98520252059199409</v>
      </c>
      <c r="L392">
        <f t="shared" si="121"/>
        <v>-19.668858754623905</v>
      </c>
      <c r="M392">
        <f t="shared" si="122"/>
        <v>-6.620017634274463</v>
      </c>
      <c r="N392">
        <f t="shared" si="123"/>
        <v>18.812604843354087</v>
      </c>
      <c r="O392">
        <f t="shared" si="124"/>
        <v>-2.8417756390789282</v>
      </c>
      <c r="P392">
        <f t="shared" si="125"/>
        <v>-8.7310823695371553</v>
      </c>
      <c r="Q392">
        <f t="shared" si="126"/>
        <v>0.4332853113635397</v>
      </c>
      <c r="R392">
        <f t="shared" si="127"/>
        <v>-4.5426620312661825</v>
      </c>
    </row>
    <row r="393" spans="3:18">
      <c r="C393">
        <f t="shared" si="113"/>
        <v>-4.5426620312661825</v>
      </c>
      <c r="D393">
        <f t="shared" si="114"/>
        <v>4.1781439274838821</v>
      </c>
      <c r="E393">
        <f t="shared" si="115"/>
        <v>-4.9759473426297198</v>
      </c>
      <c r="F393">
        <f t="shared" si="116"/>
        <v>14.140525939624668</v>
      </c>
      <c r="G393">
        <f t="shared" si="117"/>
        <v>4.3489761100707858</v>
      </c>
      <c r="H393">
        <v>-1</v>
      </c>
      <c r="I393">
        <f t="shared" si="118"/>
        <v>0.2299391798645046</v>
      </c>
      <c r="J393">
        <f t="shared" si="119"/>
        <v>-0.97456813291767064</v>
      </c>
      <c r="K393">
        <f t="shared" si="120"/>
        <v>0.22409139720517068</v>
      </c>
      <c r="L393">
        <f t="shared" si="121"/>
        <v>8.0181699262297421</v>
      </c>
      <c r="M393">
        <f t="shared" si="122"/>
        <v>10.652558446214954</v>
      </c>
      <c r="N393">
        <f t="shared" si="123"/>
        <v>10.546920136030062</v>
      </c>
      <c r="O393">
        <f t="shared" si="124"/>
        <v>0.99008329212946711</v>
      </c>
      <c r="P393">
        <f t="shared" si="125"/>
        <v>8.6757577064314368</v>
      </c>
      <c r="Q393">
        <f t="shared" si="126"/>
        <v>1.0931576854342968</v>
      </c>
      <c r="R393">
        <f t="shared" si="127"/>
        <v>-4.5426620312661807</v>
      </c>
    </row>
  </sheetData>
  <sortState ref="A43:A82">
    <sortCondition descending="1" ref="A43"/>
  </sortState>
  <conditionalFormatting sqref="C2:C34">
    <cfRule type="cellIs" dxfId="10" priority="5" operator="between">
      <formula>-0.01</formula>
      <formula>0.01</formula>
    </cfRule>
  </conditionalFormatting>
  <conditionalFormatting sqref="C35:C260">
    <cfRule type="cellIs" dxfId="8" priority="4" operator="between">
      <formula>-0.01</formula>
      <formula>0.01</formula>
    </cfRule>
  </conditionalFormatting>
  <conditionalFormatting sqref="D2:D260">
    <cfRule type="cellIs" dxfId="5" priority="3" operator="greaterThan">
      <formula>9.99</formula>
    </cfRule>
  </conditionalFormatting>
  <conditionalFormatting sqref="C261:C393">
    <cfRule type="cellIs" dxfId="3" priority="2" operator="between">
      <formula>-0.01</formula>
      <formula>0.01</formula>
    </cfRule>
  </conditionalFormatting>
  <conditionalFormatting sqref="D261:D393">
    <cfRule type="cellIs" dxfId="1" priority="1" operator="greaterThan">
      <formula>9.99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Virtual Hold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Runninger</dc:creator>
  <cp:lastModifiedBy>Phil Runninger</cp:lastModifiedBy>
  <dcterms:created xsi:type="dcterms:W3CDTF">2016-12-13T19:07:18Z</dcterms:created>
  <dcterms:modified xsi:type="dcterms:W3CDTF">2016-12-14T18:59:56Z</dcterms:modified>
</cp:coreProperties>
</file>