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Moorings!$A$1:$J$79</definedName>
    <definedName name="_FilterDatabase_2">Asset_Cal_Info!#REF!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<sst xmlns="http://schemas.openxmlformats.org/spreadsheetml/2006/main" count="105" uniqueCount="54">
  <si>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</si>
  <si>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</si>
  <si>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</si>
  <si>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</si>
  <si>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</si>
  <si>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</si>
  <si>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</si>
  <si>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</si>
  <si>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</si>
  <si>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</si>
  <si>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</si>
  <si>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</si>
  <si>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</si>
  <si>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</si>
  <si>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</si>
  <si>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</si>
  <si>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</si>
  <si>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</si>
  <si>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</si>
  <si>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</si>
  <si>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</si>
  <si>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</si>
  <si>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</si>
  <si>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</si>
  <si>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</si>
  <si>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</si>
  <si>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</si>
  <si>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</si>
  <si>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</si>
  <si>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</si>
  <si>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</si>
  <si>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</si>
  <si>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</si>
  <si>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</si>
  <si>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</si>
  <si>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</si>
  <si>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</si>
  <si>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</si>
  <si>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</si>
  <si>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CE09OSPM-00003</t>
  </si>
  <si>
    <t>OC1503D</t>
  </si>
  <si>
    <t>12991-03</t>
  </si>
  <si>
    <t>CE09OSPM-SBS01-00-RTE000000</t>
  </si>
  <si>
    <t>CE09OSPM-WFP01-00-WFPENG000</t>
  </si>
  <si>
    <t>OSPM-00003-STC</t>
  </si>
  <si>
    <t>OSPM-00003-RTE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</si>
  <si>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</si>
  <si>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</si>
  <si>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</si>
  <si>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</si>
  <si>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</si>
  <si>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t>46° 51.0333' N</t>
  </si>
  <si>
    <t>124° 58.35' W</t>
  </si>
  <si>
    <r>
      <t>CE09OSPM-WFP01-</t>
    </r>
    <r>
      <rPr>
        <sz val="11"/>
        <color rgb="FFFF0000"/>
        <rFont val="Calibri"/>
        <family val="2"/>
      </rPr>
      <t>01</t>
    </r>
    <r>
      <rPr>
        <sz val="11"/>
        <color rgb="FF000000"/>
        <rFont val="Calibri"/>
        <family val="2"/>
        <charset val="1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</si>
</sst>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FF0000"/>
      <name val="DejaVu Sans Mono"/>
      <family val="3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/>
    </xf>
    <xf numFmtId="0" fontId="8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70" zoomScaleNormal="70" workbookViewId="0">
      <selection activeCell="K16" sqref="K16:K17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3.7109375" customWidth="1"/>
    <col min="13" max="13" width="14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>
      <c r="A2" s="9" t="s">
        <v>33</v>
      </c>
      <c r="B2" s="9" t="s">
        <v>39</v>
      </c>
      <c r="C2" s="9">
        <v>3</v>
      </c>
      <c r="D2" s="4">
        <v>42100</v>
      </c>
      <c r="E2" s="10">
        <v>0.10069444444444443</v>
      </c>
      <c r="F2" s="4"/>
      <c r="G2" s="22" t="s">
        <v>51</v>
      </c>
      <c r="H2" s="22" t="s">
        <v>52</v>
      </c>
      <c r="I2" s="5">
        <v>542</v>
      </c>
      <c r="J2" s="5" t="s">
        <v>40</v>
      </c>
      <c r="K2" s="6"/>
      <c r="L2" s="23">
        <f>((LEFT(G2,(FIND("°",G2,1)-1)))+(MID(G2,(FIND("°",G2,1)+1),(FIND("'",G2,1))-(FIND("°",G2,1)+1))/60))*(IF(RIGHT(G2,1)="N",1,-1))</f>
        <v>46.850555</v>
      </c>
      <c r="M2" s="23">
        <f>((LEFT(H2,(FIND("°",H2,1)-1)))+(MID(H2,(FIND("°",H2,1)+1),(FIND("'",H2,1))-(FIND("°",H2,1)+1))/60))*(IF(RIGHT(H2,1)="E",1,-1))</f>
        <v>-124.9725</v>
      </c>
    </row>
    <row r="3" spans="1:13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>
      <selection activeCell="L6" sqref="L6"/>
    </sheetView>
  </sheetViews>
  <sheetFormatPr defaultRowHeight="15"/>
  <cols>
    <col min="1" max="1" width="32" style="8" bestFit="1" customWidth="1"/>
    <col min="2" max="2" width="22" style="8" bestFit="1" customWidth="1"/>
    <col min="3" max="3" width="20" style="8" bestFit="1" customWidth="1"/>
    <col min="4" max="4" width="20.42578125" style="8" bestFit="1" customWidth="1"/>
    <col min="5" max="5" width="43.140625" style="8" bestFit="1" customWidth="1"/>
    <col min="6" max="6" width="31.5703125" style="8" bestFit="1" customWidth="1"/>
    <col min="7" max="1019" width="8.7109375" style="8"/>
    <col min="1020" max="16384" width="9.140625" style="8"/>
  </cols>
  <sheetData>
    <row r="1" spans="1:6" ht="31.5">
      <c r="A1" s="14" t="s">
        <v>0</v>
      </c>
      <c r="B1" s="15" t="s">
        <v>10</v>
      </c>
      <c r="C1" s="15" t="s">
        <v>32</v>
      </c>
      <c r="D1" s="15" t="s">
        <v>11</v>
      </c>
      <c r="E1" s="16" t="s">
        <v>12</v>
      </c>
      <c r="F1" s="17" t="s">
        <v>13</v>
      </c>
    </row>
    <row r="2" spans="1:6" s="27" customFormat="1" ht="15.75">
      <c r="A2" s="24"/>
      <c r="B2" s="24"/>
      <c r="C2" s="24"/>
      <c r="D2" s="24"/>
      <c r="E2" s="25"/>
      <c r="F2" s="26"/>
    </row>
    <row r="3" spans="1:6">
      <c r="A3" s="18" t="s">
        <v>34</v>
      </c>
      <c r="B3" s="11" t="s">
        <v>39</v>
      </c>
      <c r="C3" s="11">
        <v>3</v>
      </c>
      <c r="D3" s="11">
        <v>2496</v>
      </c>
      <c r="E3" s="18" t="s">
        <v>16</v>
      </c>
      <c r="F3" s="20">
        <v>-858.15</v>
      </c>
    </row>
    <row r="4" spans="1:6">
      <c r="A4" s="18" t="s">
        <v>34</v>
      </c>
      <c r="B4" s="11" t="s">
        <v>39</v>
      </c>
      <c r="C4" s="11">
        <v>3</v>
      </c>
      <c r="D4" s="11">
        <v>2496</v>
      </c>
      <c r="E4" s="18" t="s">
        <v>14</v>
      </c>
      <c r="F4" s="20">
        <v>46.850555</v>
      </c>
    </row>
    <row r="5" spans="1:6">
      <c r="A5" s="18" t="s">
        <v>34</v>
      </c>
      <c r="B5" s="11" t="s">
        <v>39</v>
      </c>
      <c r="C5" s="11">
        <v>3</v>
      </c>
      <c r="D5" s="11">
        <v>2496</v>
      </c>
      <c r="E5" s="18" t="s">
        <v>15</v>
      </c>
      <c r="F5" s="20">
        <v>-124.9725</v>
      </c>
    </row>
    <row r="6" spans="1:6">
      <c r="A6" s="18" t="s">
        <v>34</v>
      </c>
      <c r="B6" s="11" t="s">
        <v>39</v>
      </c>
      <c r="C6" s="11">
        <v>3</v>
      </c>
      <c r="D6" s="11">
        <v>2496</v>
      </c>
      <c r="E6" s="18" t="s">
        <v>17</v>
      </c>
      <c r="F6" s="20">
        <v>2.9231E-4</v>
      </c>
    </row>
    <row r="7" spans="1:6">
      <c r="A7" s="18" t="s">
        <v>34</v>
      </c>
      <c r="B7" s="11" t="s">
        <v>39</v>
      </c>
      <c r="C7" s="11">
        <v>3</v>
      </c>
      <c r="D7" s="11">
        <v>2496</v>
      </c>
      <c r="E7" s="18" t="s">
        <v>18</v>
      </c>
      <c r="F7" s="20">
        <v>-3.8888999999999998E-3</v>
      </c>
    </row>
    <row r="8" spans="1:6">
      <c r="A8" s="18" t="s">
        <v>34</v>
      </c>
      <c r="B8" s="11" t="s">
        <v>39</v>
      </c>
      <c r="C8" s="11">
        <v>3</v>
      </c>
      <c r="D8" s="11">
        <v>2496</v>
      </c>
      <c r="E8" s="18" t="s">
        <v>19</v>
      </c>
      <c r="F8" s="20">
        <v>1.9353999999999999E-4</v>
      </c>
    </row>
    <row r="9" spans="1:6">
      <c r="A9" s="18" t="s">
        <v>34</v>
      </c>
      <c r="B9" s="11" t="s">
        <v>39</v>
      </c>
      <c r="C9" s="11">
        <v>3</v>
      </c>
      <c r="D9" s="11">
        <v>2496</v>
      </c>
      <c r="E9" s="18" t="s">
        <v>20</v>
      </c>
      <c r="F9" s="20">
        <v>-2.8588000000000001E-6</v>
      </c>
    </row>
    <row r="10" spans="1:6">
      <c r="A10" s="18" t="s">
        <v>34</v>
      </c>
      <c r="B10" s="11" t="s">
        <v>39</v>
      </c>
      <c r="C10" s="11">
        <v>3</v>
      </c>
      <c r="D10" s="11">
        <v>2496</v>
      </c>
      <c r="E10" s="18" t="s">
        <v>21</v>
      </c>
      <c r="F10" s="20">
        <v>3.5999999999999997E-2</v>
      </c>
    </row>
    <row r="11" spans="1:6">
      <c r="A11" s="19"/>
      <c r="E11" s="19"/>
      <c r="F11" s="7"/>
    </row>
    <row r="12" spans="1:6">
      <c r="A12" s="19" t="s">
        <v>35</v>
      </c>
      <c r="B12" s="8" t="s">
        <v>39</v>
      </c>
      <c r="C12" s="8">
        <v>3</v>
      </c>
      <c r="D12" s="8">
        <v>110</v>
      </c>
      <c r="E12" s="19" t="s">
        <v>14</v>
      </c>
      <c r="F12" s="20">
        <v>46.850555</v>
      </c>
    </row>
    <row r="13" spans="1:6">
      <c r="A13" s="19" t="s">
        <v>35</v>
      </c>
      <c r="B13" s="8" t="s">
        <v>39</v>
      </c>
      <c r="C13" s="8">
        <v>3</v>
      </c>
      <c r="D13" s="8">
        <v>110</v>
      </c>
      <c r="E13" s="19" t="s">
        <v>15</v>
      </c>
      <c r="F13" s="20">
        <v>-124.9725</v>
      </c>
    </row>
    <row r="14" spans="1:6">
      <c r="A14" s="19"/>
      <c r="E14" s="19"/>
      <c r="F14" s="7"/>
    </row>
    <row r="15" spans="1:6">
      <c r="A15" s="19" t="s">
        <v>53</v>
      </c>
      <c r="B15" s="8" t="s">
        <v>39</v>
      </c>
      <c r="C15" s="8">
        <v>3</v>
      </c>
      <c r="D15" s="8">
        <v>100014</v>
      </c>
      <c r="E15" s="19" t="s">
        <v>22</v>
      </c>
      <c r="F15" s="20">
        <v>46.850555</v>
      </c>
    </row>
    <row r="16" spans="1:6">
      <c r="A16" s="19" t="s">
        <v>53</v>
      </c>
      <c r="B16" s="8" t="s">
        <v>39</v>
      </c>
      <c r="C16" s="8">
        <v>3</v>
      </c>
      <c r="D16" s="8">
        <v>100014</v>
      </c>
      <c r="E16" s="19" t="s">
        <v>23</v>
      </c>
      <c r="F16" s="20">
        <v>-124.9725</v>
      </c>
    </row>
    <row r="17" spans="1:7">
      <c r="A17" s="19"/>
      <c r="E17" s="19"/>
      <c r="F17" s="7"/>
    </row>
    <row r="18" spans="1:7">
      <c r="A18" s="19" t="s">
        <v>36</v>
      </c>
      <c r="B18" s="8" t="s">
        <v>39</v>
      </c>
      <c r="C18" s="8">
        <v>3</v>
      </c>
      <c r="D18" s="8">
        <v>1030</v>
      </c>
      <c r="E18" s="19" t="s">
        <v>47</v>
      </c>
      <c r="F18" s="21">
        <v>1.08</v>
      </c>
    </row>
    <row r="19" spans="1:7">
      <c r="A19" s="19" t="s">
        <v>36</v>
      </c>
      <c r="B19" s="8" t="s">
        <v>39</v>
      </c>
      <c r="C19" s="8">
        <v>3</v>
      </c>
      <c r="D19" s="8">
        <v>1030</v>
      </c>
      <c r="E19" s="19" t="s">
        <v>24</v>
      </c>
      <c r="F19" s="7">
        <v>48</v>
      </c>
    </row>
    <row r="20" spans="1:7">
      <c r="A20" s="19" t="s">
        <v>36</v>
      </c>
      <c r="B20" s="8" t="s">
        <v>39</v>
      </c>
      <c r="C20" s="8">
        <v>3</v>
      </c>
      <c r="D20" s="8">
        <v>1030</v>
      </c>
      <c r="E20" s="19" t="s">
        <v>25</v>
      </c>
      <c r="F20" s="7">
        <v>49</v>
      </c>
    </row>
    <row r="21" spans="1:7">
      <c r="A21" s="19" t="s">
        <v>36</v>
      </c>
      <c r="B21" s="8" t="s">
        <v>39</v>
      </c>
      <c r="C21" s="8">
        <v>3</v>
      </c>
      <c r="D21" s="8">
        <v>1030</v>
      </c>
      <c r="E21" s="19" t="s">
        <v>26</v>
      </c>
      <c r="F21" s="7">
        <v>48</v>
      </c>
    </row>
    <row r="22" spans="1:7">
      <c r="A22" s="19" t="s">
        <v>36</v>
      </c>
      <c r="B22" s="8" t="s">
        <v>39</v>
      </c>
      <c r="C22" s="8">
        <v>3</v>
      </c>
      <c r="D22" s="8">
        <v>1030</v>
      </c>
      <c r="E22" s="19" t="s">
        <v>48</v>
      </c>
      <c r="F22" s="21">
        <v>3.9E-2</v>
      </c>
    </row>
    <row r="23" spans="1:7">
      <c r="A23" s="19" t="s">
        <v>36</v>
      </c>
      <c r="B23" s="8" t="s">
        <v>39</v>
      </c>
      <c r="C23" s="8">
        <v>3</v>
      </c>
      <c r="D23" s="8">
        <v>1030</v>
      </c>
      <c r="E23" s="19" t="s">
        <v>49</v>
      </c>
      <c r="F23" s="21">
        <v>700</v>
      </c>
    </row>
    <row r="24" spans="1:7">
      <c r="A24" s="19" t="s">
        <v>36</v>
      </c>
      <c r="B24" s="8" t="s">
        <v>39</v>
      </c>
      <c r="C24" s="8">
        <v>3</v>
      </c>
      <c r="D24" s="8">
        <v>1030</v>
      </c>
      <c r="E24" s="19" t="s">
        <v>27</v>
      </c>
      <c r="F24" s="7">
        <v>8.3099999999999993E-2</v>
      </c>
    </row>
    <row r="25" spans="1:7">
      <c r="A25" s="19" t="s">
        <v>36</v>
      </c>
      <c r="B25" s="8" t="s">
        <v>39</v>
      </c>
      <c r="C25" s="8">
        <v>3</v>
      </c>
      <c r="D25" s="8">
        <v>1030</v>
      </c>
      <c r="E25" s="19" t="s">
        <v>28</v>
      </c>
      <c r="F25" s="7">
        <v>1.1900000000000001E-2</v>
      </c>
    </row>
    <row r="26" spans="1:7">
      <c r="A26" s="19" t="s">
        <v>36</v>
      </c>
      <c r="B26" s="8" t="s">
        <v>39</v>
      </c>
      <c r="C26" s="8">
        <v>3</v>
      </c>
      <c r="D26" s="8">
        <v>1030</v>
      </c>
      <c r="E26" s="19" t="s">
        <v>29</v>
      </c>
      <c r="F26" s="7">
        <v>3.23E-6</v>
      </c>
    </row>
    <row r="27" spans="1:7">
      <c r="A27" s="19" t="s">
        <v>36</v>
      </c>
      <c r="B27" s="8" t="s">
        <v>39</v>
      </c>
      <c r="C27" s="8">
        <v>3</v>
      </c>
      <c r="D27" s="8">
        <v>1030</v>
      </c>
      <c r="E27" s="19" t="s">
        <v>50</v>
      </c>
      <c r="F27" s="21">
        <v>117</v>
      </c>
    </row>
    <row r="28" spans="1:7">
      <c r="A28" s="19"/>
      <c r="E28" s="19"/>
      <c r="F28" s="7"/>
    </row>
    <row r="29" spans="1:7">
      <c r="A29" s="19" t="s">
        <v>37</v>
      </c>
      <c r="B29" s="8" t="s">
        <v>39</v>
      </c>
      <c r="C29" s="8">
        <v>3</v>
      </c>
      <c r="D29" s="8">
        <v>20438</v>
      </c>
      <c r="E29" s="19" t="s">
        <v>30</v>
      </c>
      <c r="F29" s="7">
        <v>1.2</v>
      </c>
    </row>
    <row r="30" spans="1:7">
      <c r="A30" s="19" t="s">
        <v>37</v>
      </c>
      <c r="B30" s="8" t="s">
        <v>39</v>
      </c>
      <c r="C30" s="8">
        <v>3</v>
      </c>
      <c r="D30" s="8">
        <v>20438</v>
      </c>
      <c r="E30" s="19" t="s">
        <v>31</v>
      </c>
      <c r="F30" s="7">
        <v>1.0000000000000001E-17</v>
      </c>
    </row>
    <row r="31" spans="1:7">
      <c r="A31" s="19"/>
      <c r="E31" s="19"/>
      <c r="F31" s="7"/>
    </row>
    <row r="32" spans="1:7">
      <c r="A32" s="19" t="s">
        <v>38</v>
      </c>
      <c r="B32" s="8" t="s">
        <v>39</v>
      </c>
      <c r="C32" s="8">
        <v>3</v>
      </c>
      <c r="D32" s="12" t="s">
        <v>44</v>
      </c>
      <c r="E32" s="19"/>
      <c r="F32" s="7"/>
      <c r="G32" s="13" t="s">
        <v>46</v>
      </c>
    </row>
    <row r="33" spans="1:7">
      <c r="A33" s="19" t="s">
        <v>42</v>
      </c>
      <c r="B33" s="8" t="s">
        <v>39</v>
      </c>
      <c r="C33" s="8">
        <v>3</v>
      </c>
      <c r="D33" s="12" t="s">
        <v>45</v>
      </c>
      <c r="E33" s="19"/>
      <c r="F33" s="7"/>
      <c r="G33" s="13" t="s">
        <v>46</v>
      </c>
    </row>
    <row r="34" spans="1:7">
      <c r="A34" s="19" t="s">
        <v>43</v>
      </c>
      <c r="B34" s="8" t="s">
        <v>39</v>
      </c>
      <c r="C34" s="8">
        <v>3</v>
      </c>
      <c r="D34" s="8" t="s">
        <v>41</v>
      </c>
      <c r="E34" s="19"/>
    </row>
    <row r="35" spans="1:7">
      <c r="E35" s="19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2015-05-27T13:16:53Z</dcterms:modified>
</cp:coreProperties>
</file>