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444" windowWidth="14064" windowHeight="11040" activeTab="1"/>
  </bookViews>
  <sheets>
    <sheet name="Asset_Cal_Info" sheetId="1" r:id="rId1"/>
    <sheet name="Moorings" sheetId="2" r:id="rId2"/>
  </sheets>
  <calcPr calcId="14562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<sst xmlns="http://schemas.openxmlformats.org/spreadsheetml/2006/main" count="166" uniqueCount="75">
  <si>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</si>
  <si>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</si>
  <si>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</si>
  <si>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</si>
  <si>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</si>
  <si>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</si>
  <si>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</si>
  <si>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</si>
  <si>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</si>
  <si>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</si>
  <si>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</si>
  <si>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</si>
  <si>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</si>
  <si>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</si>
  <si>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</si>
  <si>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</si>
  <si>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CE02SHBP-0001</t>
  </si>
  <si>
    <t>14:04Z</t>
  </si>
  <si>
    <t>CE02SHBP-MJ01C-07-ZPLSCB101</t>
  </si>
  <si>
    <t>N/A</t>
  </si>
  <si>
    <t>82 m</t>
  </si>
  <si>
    <t>TN313</t>
  </si>
  <si>
    <t>001</t>
  </si>
  <si>
    <t>CE02SHBP-MJ01C-08-CAMDSB107</t>
  </si>
  <si>
    <t>CE02SHBP-LJ01D</t>
  </si>
  <si>
    <t>0484-6002-100</t>
  </si>
  <si>
    <t>CE02SHBP-LJ01D-11-HYDBBA106</t>
  </si>
  <si>
    <t>U1248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</si>
  <si>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</si>
  <si>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</si>
  <si>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</si>
  <si>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</si>
  <si>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</si>
  <si>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</si>
  <si>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</si>
  <si>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</si>
  <si>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</si>
  <si>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CE02SHBP-LJ01D-06-DOSTAD106</t>
  </si>
  <si>
    <t>CC_csv</t>
  </si>
  <si>
    <t>[3.15962E-03, 1.33694E-04, 2.59182E-06, 2.32254E02, -3.13933E-01, -5.74467E01, 4.54521E00]</t>
  </si>
  <si>
    <t>CE02SHBP-LJ01D-07-VEL3DC108</t>
  </si>
  <si>
    <t>CE02SHBP-LJ01D-09-PCO2WB103</t>
  </si>
  <si>
    <t>C0064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</si>
  <si>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</si>
  <si>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</si>
  <si>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</si>
  <si>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</si>
  <si>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</si>
  <si>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</si>
  <si>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</si>
  <si>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P0116</t>
  </si>
  <si>
    <t>CC_ea434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</si>
  <si>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</si>
  <si>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</si>
  <si>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</si>
  <si>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</si>
  <si>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</si>
  <si>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</si>
  <si>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</si>
  <si>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</si>
  <si>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[400.10000000, 403.70000000, 408.20000000, 412.50000000, 416.60000000, 421.50000000, 426.30000000, 430.90000000, 435.50000000, 440.10000000, 444.60000000, 449.90000000, 454.80000000, 459.60000000, 464.30000000, 469.40000000, 474.80000000, 479.90000000, 485.00000000, 489.90000000, 494.20000000, 499.30000000, 504.00000000, 509.20000000, 514.70000000, 519.40000000, 524.70000000, 529.40000000, 534.10000000, 538.70000000, 543.70000000, 548.30000000, 553.60000000, 558.60000000, 563.50000000, 568.10000000, 572.50000000, 576.90000000, 581.00000000, 585.10000000, 589.10000000, 593.80000000, 598.70000000, 602.90000000, 608.00000000, 612.70000000, 617.40000000, 621.70000000, 626.40000000, 630.90000000, 635.20000000, 639.20000000, 643.80000000, 648.30000000, 652.90000000, 657.50000000, 661.90000000, 666.50000000, 670.80000000, 675.00000000, 679.30000000, 683.20000000, 687.10000000, 691.10000000, 694.70000000, 698.40000000, 702.10000000, 705.70000000, 708.90000000, 712.30000000, 715.60000000, 719.20000000, 722.50000000, 725.60000000, 728.90000000, 731.90000000, 734.80000000, 737.50000000, 740.30000000, 742.30000000, 744.90000000, 746.80000000, 749.40000000]</t>
  </si>
  <si>
    <t>CC_ccwo</t>
  </si>
  <si>
    <t>[ -1.27454700,  -1.13075800,  -0.98906500,  -0.86173100,  -0.74250700,  -0.63464600,  -0.53703500,  -0.44011700,  -0.34939000,  -0.26699300,  -0.18573100,  -0.11317400,  -0.04695700,   0.01683200,   0.07561400,   0.13497900,   0.19359700,   0.24530300,   0.29787100,   0.34692700,   0.39173100,   0.43499700,   0.47463600,   0.51163700,   0.54739500,   0.57965700,   0.61343800,   0.64518000,   0.67371300,   0.70389200,   0.73262000,   0.76269600,   0.79247100,   0.81981300,   0.84780800,   0.87256700,   0.89376200,   0.91179200,   0.92459800,   0.93495800,   0.94329700,   0.92145500,   0.91493500,   0.91337300,   0.91815500,   0.93069200,   0.94677100,   0.96317000,   0.98075500,   0.99627400,   1.01087300,   1.02412200,   1.03527600,   1.04263400,   1.04629700,   1.04863900,   1.05160500,   1.05791800,   1.06553300,   1.07118100,   1.07345000,   1.06932200,   1.05685400,   1.03627900,   1.00445500,   0.96077100,   0.90543200,   0.83331800,   0.74392600,   0.63660400,   0.50730100,   0.35954400,   0.19038100,   0.00492100,  -0.18398300,  -0.36499000,  -0.53256900,  -0.66885600,  -0.77249200,  -0.83853200,  -0.88851800,  -0.91928800,  -0.89907900]</t>
  </si>
  <si>
    <t>CC_tbins</t>
  </si>
  <si>
    <t>[  1.82169700,   2.40381600,   3.48594800,   4.48767000,   5.47041700,   6.46827600,   7.49085100,   8.49225000,   9.48750000,  10.47294100,  11.47794100,  12.50363600,  13.50060600,  14.49700000,  15.48566700,  16.48733300,  17.49466700,  18.47900000,  19.47620700,  20.47148100,  21.47111100,  22.48115400,  23.47500000,  24.49892900,  25.51107100,  26.52090900,  27.51744200,  28.48636400,  29.49558100,  30.50025600,  31.49394700,  32.49675700,  33.50000000,  34.51027800,  35.32666700]</t>
  </si>
  <si>
    <t>CC_awlngth</t>
  </si>
  <si>
    <t>[400.00000000, 403.90000000, 408.50000000, 412.50000000, 416.50000000, 421.20000000, 425.80000000, 430.80000000, 435.00000000, 439.40000000, 444.60000000, 449.50000000, 454.60000000, 459.40000000, 464.10000000, 468.90000000, 474.10000000, 479.60000000, 484.60000000, 489.30000000, 493.90000000, 498.60000000, 503.40000000, 508.70000000, 513.90000000, 519.00000000, 524.10000000, 528.90000000, 533.50000000, 538.20000000, 543.00000000, 547.80000000, 552.80000000, 557.70000000, 562.70000000, 567.40000000, 571.70000000, 575.90000000, 580.20000000, 584.40000000, 588.30000000, 591.30000000, 595.90000000, 600.40000000, 605.00000000, 609.70000000, 614.30000000, 618.90000000, 623.50000000, 627.70000000, 632.00000000, 636.30000000, 640.60000000, 645.10000000, 649.60000000, 653.90000000, 658.30000000, 662.90000000, 667.30000000, 671.60000000, 675.80000000, 679.90000000, 683.80000000, 687.60000000, 691.60000000, 695.30000000, 698.40000000, 702.10000000, 705.80000000, 709.20000000, 712.40000000, 716.10000000, 719.30000000, 722.20000000, 725.90000000, 728.30000000, 731.80000000, 734.50000000, 737.20000000, 739.60000000, 742.10000000, 745.30000000, 746.80000000]</t>
  </si>
  <si>
    <t>CC_acwo</t>
  </si>
  <si>
    <t>[ -1.44444400,  -1.10756900,  -0.84134000,  -0.63280100,  -0.46742100,  -0.33174700,  -0.21126500,  -0.10353000,  -0.00124400,   0.09447100,   0.18448700,   0.27114800,   0.35403300,   0.43441900,   0.51363700,   0.58811600,   0.65914000,   0.72748700,   0.79321800,   0.85672900,   0.91835600,   0.97612600,   1.03166200,   1.08382600,   1.13472600,   1.18562500,   1.23516000,   1.28359700,   1.33051900,   1.37504800,   1.41794300,   1.45882400,   1.49755400,   1.53527500,   1.57123000,   1.60468000,   1.63436200,   1.65928900,   1.67943900,   1.69448400,   1.70428600,   1.70473800,   1.70683400,   1.70798000,   1.71389700,   1.72784700,   1.74798300,   1.77099900,   1.79426300,   1.81707600,   1.83939400,   1.86047200,   1.88024800,   1.89735700,   1.91061500,   1.92044400,   1.92923900,   1.93912400,   1.95155000,   1.96410600,   1.97398300,   1.97927900,   1.97789900,   1.96847100,   1.94942400,   1.91948900,   1.87745600,   1.82151900,   1.74972300,   1.65966900,   1.55057600,   1.42057200,   1.26808600,   1.09658500,   0.91138100,   0.72418000,   0.54551500,   0.38633300,   0.25989700,   0.16787500,   0.10422400,   0.06358200,   0.03854000]</t>
  </si>
  <si>
    <t>CC_tcarray</t>
  </si>
  <si>
    <t>[[  0.02687100,   0.02584200,   0.02512900,   0.02418900,   0.02273100,   0.02019500,   0.02011000,   0.01978900,   0.01673100,   0.01626200,   0.01565200,   0.01471600,   0.01404100,   0.01210200,   0.01276400,   0.01066000,   0.00916100,   0.00816800,   0.00613300,   0.00574000,   0.00338100,   0.00219300,   0.00208300,   0.00066900,   0.00000000,  -0.00107700,  -0.00122200,  -0.00192100,  -0.00477300,  -0.00720000,  -0.00814200,  -0.01078900,  -0.01393000,  -0.01461000,  -0.01586800],
 [  0.01772900,   0.01802500,   0.01708100,   0.01593700,   0.01663700,   0.01409000,   0.01417400,   0.01372500,   0.01199100,   0.01071600,   0.00971400,   0.00942400,   0.00774200,   0.00695800,   0.00590400,   0.00452000,   0.00323100,   0.00339200,   0.00245700,   0.00239200,   0.00141000,   0.00142100,   0.00127400,   0.00062400,   0.00000000,  -0.00118600,  -0.00349200,  -0.00521300,  -0.00688100,  -0.00735200,  -0.00820400,  -0.01061900,  -0.01228500,  -0.01289500,  -0.01408000],
 [  0.01503200,   0.01514600,   0.01399000,   0.01344700,   0.01359500,   0.01138500,   0.01045900,   0.01006100,   0.00834800,   0.00742100,   0.00827300,   0.00779000,   0.00695200,   0.00634400,   0.00574600,   0.00551700,   0.00418900,   0.00401300,   0.00288500,   0.00241700,   0.00242100,   0.00192600,   0.00148200,   0.00046900,   0.00000000,  -0.00163700,  -0.00152900,  -0.00245900,  -0.00318300,  -0.00521000,  -0.00569800,  -0.00796400,  -0.00990600,  -0.00932800,  -0.01099500],
 [  0.00905100,   0.00825500,   0.00878000,   0.00796200,   0.00727400,   0.00668700,   0.00670700,   0.00751700,   0.00569800,   0.00595500,   0.00481100,   0.00490000,   0.00429800,   0.00397300,   0.00400000,   0.00314600,   0.00251100,   0.00187400,   0.00123100,   0.00104900,   0.00050700,   0.00018400,   0.00043500,   0.00010200,   0.00000000,  -0.00020600,  -0.00111900,  -0.00132200,  -0.00353900,  -0.00457000,  -0.00526400,  -0.00706900,  -0.00836700,  -0.00904700,  -0.00990700],
 [  0.00676900,   0.00708800,   0.00621200,   0.00535200,   0.00610000,   0.00477900,   0.00450500,   0.00439000,   0.00314100,   0.00278600,   0.00257300,   0.00204400,   0.00134800,   0.00049900,   0.00029700,  -0.00042300,  -0.00059400,  -0.00035100,  -0.00077200,  -0.00009200,   0.00004200,   0.00041600,   0.00066000,  -0.00004900,   0.00000000,  -0.00148300,  -0.00255500,  -0.00384400,  -0.00409300,  -0.00478400,  -0.00548300,  -0.00702100,  -0.00790600,  -0.00785300,  -0.00846400],
 [  0.00770500,   0.00723600,   0.00663600,   0.00580300,   0.00509800,   0.00384500,   0.00324000,   0.00318100,   0.00235600,   0.00243200,   0.00224300,   0.00178400,   0.00175700,   0.00141200,   0.00089000,   0.00134300,   0.00074700,   0.00081800,   0.00044700,   0.00064300,   0.00114800,   0.00068800,   0.00050100,   0.00050600,   0.00000000,   0.00002700,  -0.00034000,  -0.00057400,  -0.00151200,  -0.00301900,  -0.00295400,  -0.00416800,  -0.00560800,  -0.00559000,  -0.00686200],
 [  0.00492400,   0.00447300,   0.00423400,   0.00359000,   0.00307800,   0.00223000,   0.00206500,   0.00205400,   0.00125900,   0.00087900,   0.00073800,   0.00075000,  -0.00001200,  -0.00060400,  -0.00029300,  -0.00074500,  -0.00115100,  -0.00122100,  -0.00139600,  -0.00123200,  -0.00210500,  -0.00071800,  -0.00023000,  -0.00057100,   0.00000000,  -0.00059900,  -0.00117500,  -0.00159700,  -0.00308600,  -0.00344200,  -0.00410900,  -0.00513300,  -0.00587000,  -0.00632600,  -0.00668900],
 [  0.00388500,   0.00415800,   0.00376300,   0.00317600,   0.00336500,   0.00256400,   0.00180900,   0.00116900,   0.00039900,   0.00011800,  -0.00050900,  -0.00057200,  -0.00116000,  -0.00120700,  -0.00187800,  -0.00181200,  -0.00181600,  -0.00193600,  -0.00178400,  -0.00109900,  -0.00045800,  -0.00017100,   0.00025400,   0.00024200,   0.00000000,  -0.00075500,  -0.00150100,  -0.00215900,  -0.00226000,  -0.00301800,  -0.00311500,  -0.00419100,  -0.00473600,  -0.00455300,  -0.00515000],
 [  0.00333700,   0.00324700,   0.00318700,   0.00279300,   0.00214700,   0.00137900,   0.00096600,   0.00127300,   0.00042500,   0.00025900,   0.00053100,   0.00005400,  -0.00013300,  -0.00056100,  -0.00046000,  -0.00048400,  -0.00077700,  -0.00079200,  -0.00083900,  -0.00090000,  -0.00062000,  -0.00001100,  -0.00020800,  -0.00019500,   0.00000000,   0.00005600,  -0.00022400,  -0.00039200,  -0.00121400,  -0.00223800,  -0.00266600,  -0.00305100,  -0.00401400,  -0.00432500,  -0.00487800],
 [  0.00180100,   0.00175200,   0.00162200,   0.00123100,   0.00122200,   0.00064600,   0.00042900,   0.00037600,  -0.00024800,  -0.00033800,  -0.00086900,  -0.00092700,  -0.00178800,  -0.00184600,  -0.00179100,  -0.00228700,  -0.00243400,  -0.00259000,  -0.00230300,  -0.00212500,  -0.00188800,  -0.00100000,  -0.00037500,  -0.00004700,   0.00000000,  -0.00048500,  -0.00108000,  -0.00168700,  -0.00270500,  -0.00305400,  -0.00349800,  -0.00441400,  -0.00490700,  -0.00527000,  -0.00560300],
 [  0.00123800,   0.00155000,   0.00118500,   0.00082500,   0.00083000,   0.00009600,  -0.00033300,  -0.00056900,  -0.00103600,  -0.00140000,  -0.00135000,  -0.00149100,  -0.00200100,  -0.00212100,  -0.00240400,  -0.00212900,  -0.00204600,  -0.00180100,  -0.00190400,  -0.00100800,  -0.00037400,  -0.00001700,   0.00000300,   0.00025400,   0.00000000,  -0.00032600,  -0.00077300,  -0.00118600,  -0.00137000,  -0.00206900,  -0.00237200,  -0.00300800,  -0.00357900,  -0.00356300,  -0.00394300],
 [  0.00038400,   0.00011800,   0.00028100,   0.00000400,  -0.00056100,  -0.00100800,  -0.00111300,  -0.00085000,  -0.00155800,  -0.00123900,  -0.00152600,  -0.00154600,  -0.00180300,  -0.00197000,  -0.00170400,  -0.00166100,  -0.00202800,  -0.00196800,  -0.00187800,  -0.00155600,  -0.00139300,  -0.00072100,  -0.00059100,  -0.00041900,   0.00000000,   0.00014500,  -0.00011900,  -0.00035800,  -0.00128400,  -0.00212700,  -0.00241600,  -0.00288500,  -0.00361500,  -0.00403100,  -0.00452900],
 [ -0.00034700,  -0.00014700,  -0.00047400,  -0.00065000,  -0.00053400,  -0.00104600,  -0.00119500,  -0.00146000,  -0.00161600,  -0.00199000,  -0.00210000,  -0.00219800,  -0.00291900,  -0.00308600,  -0.00307400,  -0.00318000,  -0.00297600,  -0.00293200,  -0.00269900,  -0.00225800,  -0.00175900,  -0.00101400,  -0.00051200,  -0.00003300,   0.00000000,  -0.00059300,  -0.00135600,  -0.00186800,  -0.00242600,  -0.00277400,  -0.00316100,  -0.00393300,  -0.00453300,  -0.00469000,  -0.00470700],
 [ -0.00096800,  -0.00080400,  -0.00095300,  -0.00101800,  -0.00126900,  -0.00167000,  -0.00203000,  -0.00198000,  -0.00229600,  -0.00242800,  -0.00239500,  -0.00253300,  -0.00258400,  -0.00255600,  -0.00259600,  -0.00218000,  -0.00225200,  -0.00195800,  -0.00186500,  -0.00125500,  -0.00045700,  -0.00019100,  -0.00003900,  -0.00000400,   0.00000000,  -0.00003600,  -0.00018800,  -0.00049100,  -0.00074700,  -0.00152800,  -0.00174800,  -0.00252200,  -0.00296900,  -0.00312700,  -0.00351000],
 [ -0.00162800,  -0.00182800,  -0.00169200,  -0.00179100,  -0.00202300,  -0.00228100,  -0.00225700,  -0.00222000,  -0.00242200,  -0.00230000,  -0.00246900,  -0.00240100,  -0.00263200,  -0.00291700,  -0.00246700,  -0.00248100,  -0.00254500,  -0.00271500,  -0.00247200,  -0.00225000,  -0.00200600,  -0.00140400,  -0.00089000,  -0.00059900,   0.00000000,  -0.00004100,  -0.00051400,  -0.00079000,  -0.00187900,  -0.00227500,  -0.00257900,  -0.00322700,  -0.00393000,  -0.00432500,  -0.00467200],
 [ -0.00146000,  -0.00111300,  -0.00136000,  -0.00137700,  -0.00125100,  -0.00152700,  -0.00179600,  -0.00195600,  -0.00225700,  -0.00238300,  -0.00256000,  -0.00261600,  -0.00311600,  -0.00313100,  -0.00328400,  -0.00310300,  -0.00290500,  -0.00272200,  -0.00255600,  -0.00191900,  -0.00134200,  -0.00071800,  -0.00043800,   0.00010300,   0.00000000,  -0.00056500,  -0.00128400,  -0.00155700,  -0.00183600,  -0.00221400,  -0.00277200,  -0.00335800,  -0.00381900,  -0.00393000,  -0.00413200],
 [ -0.00098900,  -0.00100900,  -0.00091400,  -0.00092500,  -0.00132100,  -0.00160500,  -0.00179500,  -0.00183300,  -0.00196900,  -0.00205100,  -0.00203800,  -0.00215900,  -0.00214200,  -0.00231500,  -0.00214500,  -0.00175200,  -0.00187800,  -0.00184100,  -0.00154100,  -0.00126800,  -0.00075300,  -0.00046400,  -0.00031300,  -0.00026300,   0.00000000,   0.00018400,   0.00007200,  -0.00024300,  -0.00070100,  -0.00144900,  -0.00177900,  -0.00232400,  -0.00296800,  -0.00332100,  -0.00364600],
 [ -0.00180100,  -0.00176400,  -0.00167600,  -0.00162900,  -0.00170300,  -0.00199200,  -0.00196600,  -0.00197100,  -0.00219600,  -0.00219900,  -0.00247300,  -0.00245400,  -0.00276900,  -0.00302500,  -0.00285300,  -0.00279000,  -0.00274100,  -0.00273500,  -0.00258900,  -0.00231300,  -0.00187700,  -0.00125500,  -0.00087500,  -0.00044900,   0.00000000,  -0.00036300,  -0.00086500,  -0.00123600,  -0.00200900,  -0.00239200,  -0.00273700,  -0.00340900,  -0.00399700,  -0.00450700,  -0.00453500],
 [ -0.00093000,  -0.00062600,  -0.00082600,  -0.00082600,  -0.00086100,  -0.00119200,  -0.00144200,  -0.00172400,  -0.00191100,  -0.00213900,  -0.00225400,  -0.00253100,  -0.00285400,  -0.00267200,  -0.00280500,  -0.00265100,  -0.00232000,  -0.00216200,  -0.00202500,  -0.00144900,  -0.00075200,  -0.00046200,  -0.00017200,   0.00003400,   0.00000000,  -0.00028000,  -0.00069500,  -0.00113900,  -0.00125700,  -0.00176000,  -0.00219600,  -0.00275300,  -0.00321800,  -0.00336000,  -0.00366700],
 [ -0.00078600,  -0.00094600,  -0.00080200,  -0.00072300,  -0.00113700,  -0.00142500,  -0.00163500,  -0.00151500,  -0.00180200,  -0.00179800,  -0.00184700,  -0.00189900,  -0.00198100,  -0.00224000,  -0.00196300,  -0.00167200,  -0.00176900,  -0.00175100,  -0.00168400,  -0.00146800,  -0.00104600,  -0.00073200,  -0.00045900,  -0.00034600,   0.00000000,   0.00006500,  -0.00016900,  -0.00036400,  -0.00107600,  -0.00169700,  -0.00197500,  -0.00255000,  -0.00325100,  -0.00363200,  -0.00393700],
 [ -0.00141600,  -0.00128800,  -0.00132100,  -0.00127700,  -0.00131200,  -0.00157900,  -0.00175900,  -0.00187000,  -0.00198600,  -0.00211300,  -0.00248100,  -0.00238300,  -0.00292000,  -0.00302900,  -0.00297600,  -0.00288900,  -0.00267500,  -0.00264500,  -0.00247400,  -0.00205300,  -0.00172300,  -0.00101100,  -0.00070900,  -0.00015800,   0.00000000,  -0.00031100,  -0.00099100,  -0.00133400,  -0.00187000,  -0.00219500,  -0.00259000,  -0.00316900,  -0.00363300,  -0.00404700,  -0.00407200],
 [ -0.00088100,  -0.00071000,  -0.00083600,  -0.00072300,  -0.00091200,  -0.00133000,  -0.00160300,  -0.00179700,  -0.00206500,  -0.00216100,  -0.00216000,  -0.00235600,  -0.00246000,  -0.00255300,  -0.00253400,  -0.00217800,  -0.00208100,  -0.00176100,  -0.00167100,  -0.00120400,  -0.00052600,  -0.00040000,  -0.00014700,  -0.00005700,   0.00000000,  -0.00013800,  -0.00039900,  -0.00066600,  -0.00082400,  -0.00137800,  -0.00173800,  -0.00230800,  -0.00273900,  -0.00294000,  -0.00325900],
 [ -0.00168200,  -0.00180100,  -0.00163900,  -0.00147400,  -0.00179000,  -0.00203500,  -0.00206000,  -0.00204200,  -0.00220100,  -0.00208300,  -0.00231700,  -0.00233300,  -0.00248400,  -0.00270700,  -0.00239400,  -0.00223500,  -0.00221200,  -0.00212400,  -0.00205200,  -0.00179400,  -0.00142900,  -0.00092400,  -0.00072500,  -0.00040500,   0.00000000,   0.00005500,  -0.00028700,  -0.00052500,  -0.00124400,  -0.00167000,  -0.00199200,  -0.00242400,  -0.00307500,  -0.00349600,  -0.00359200],
 [ -0.00189900,  -0.00167900,  -0.00175700,  -0.00164500,  -0.00158700,  -0.00187900,  -0.00202900,  -0.00225300,  -0.00232800,  -0.00258300,  -0.00283400,  -0.00280500,  -0.00322500,  -0.00325400,  -0.00317700,  -0.00304000,  -0.00276700,  -0.00255900,  -0.00237700,  -0.00185800,  -0.00135800,  -0.00087500,  -0.00053300,  -0.00010100,   0.00000000,  -0.00043100,  -0.00097100,  -0.00136200,  -0.00153900,  -0.00186400,  -0.00222100,  -0.00279600,  -0.00314300,  -0.00336700,  -0.00347800],
 [ -0.00129100,  -0.00125600,  -0.00127600,  -0.00110100,  -0.00138700,  -0.00169600,  -0.00190900,  -0.00198600,  -0.00218600,  -0.00227900,  -0.00224500,  -0.00243900,  -0.00241900,  -0.00256800,  -0.00237100,  -0.00198700,  -0.00196600,  -0.00172800,  -0.00161300,  -0.00117800,  -0.00054400,  -0.00040100,  -0.00022200,  -0.00014900,   0.00000000,   0.00012000,  -0.00012600,  -0.00028700,  -0.00061200,  -0.00113000,  -0.00138800,  -0.00186500,  -0.00236000,  -0.00259100,  -0.00280100],
 [ -0.00214400,  -0.00216800,  -0.00205100,  -0.00184300,  -0.00203300,  -0.00222400,  -0.00226400,  -0.00233500,  -0.00243000,  -0.00238500,  -0.00265600,  -0.00261600,  -0.00284800,  -0.00303700,  -0.00276600,  -0.00260800,  -0.00254700,  -0.00245600,  -0.00219900,  -0.00201300,  -0.00164400,  -0.00102800,  -0.00072100,  -0.00036600,   0.00000000,  -0.00019100,  -0.00057200,  -0.00088600,  -0.00143700,  -0.00172600,  -0.00213100,  -0.00257300,  -0.00305600,  -0.00338300,  -0.00348900],
 [ -0.00094400,  -0.00076800,  -0.00094700,  -0.00084800,  -0.00093300,  -0.00124400,  -0.00154100,  -0.00175200,  -0.00195700,  -0.00213900,  -0.00228700,  -0.00243700,  -0.00278700,  -0.00280800,  -0.00285600,  -0.00262200,  -0.00233300,  -0.00208800,  -0.00195600,  -0.00143600,  -0.00084800,  -0.00053400,  -0.00027400,  -0.00005800,   0.00000000,  -0.00033100,  -0.00083300,  -0.00107900,  -0.00124500,  -0.00156600,  -0.00188700,  -0.00238700,  -0.00269700,  -0.00287000,  -0.00295800],
 [ -0.00092300,  -0.00104000,  -0.00100900,  -0.00086800,  -0.00125300,  -0.00152400,  -0.00170800,  -0.00179700,  -0.00202400,  -0.00203200,  -0.00211900,  -0.00218300,  -0.00217300,  -0.00241800,  -0.00217500,  -0.00183500,  -0.00185500,  -0.00173900,  -0.00156100,  -0.00123300,  -0.00077600,  -0.00056800,  -0.00041100,  -0.00022500,   0.00000000,   0.00000900,  -0.00013200,  -0.00029000,  -0.00079800,  -0.00125600,  -0.00155100,  -0.00193900,  -0.00242700,  -0.00268800,  -0.00292700],
 [ -0.00141900,  -0.00141300,  -0.00144800,  -0.00132000,  -0.00146400,  -0.00167000,  -0.00183600,  -0.00198200,  -0.00207000,  -0.00221500,  -0.00252000,  -0.00247800,  -0.00291900,  -0.00304200,  -0.00286800,  -0.00276900,  -0.00255600,  -0.00239300,  -0.00219900,  -0.00194500,  -0.00148500,  -0.00087300,  -0.00065100,  -0.00026700,   0.00000000,  -0.00031100,  -0.00085100,  -0.00118500,  -0.00155300,  -0.00190900,  -0.00223600,  -0.00263400,  -0.00305300,  -0.00334300,  -0.00331100],
 [ -0.00016100,  -0.00010700,  -0.00033600,  -0.00023800,  -0.00049700,  -0.00083900,  -0.00121300,  -0.00146300,  -0.00167100,  -0.00196400,  -0.00197500,  -0.00221500,  -0.00242300,  -0.00242400,  -0.00245800,  -0.00219600,  -0.00194500,  -0.00178200,  -0.00161800,  -0.00108700,  -0.00053000,  -0.00033600,  -0.00013600,   0.00001700,   0.00000000,  -0.00021700,  -0.00061200,  -0.00074800,  -0.00097600,  -0.00135200,  -0.00163800,  -0.00211700,  -0.00248400,  -0.00260100,  -0.00269400],
 [ -0.00002600,  -0.00027100,  -0.00031800,  -0.00021000,  -0.00065900,  -0.00097700,  -0.00118700,  -0.00129500,  -0.00147000,  -0.00149900,  -0.00174900,  -0.00183600,  -0.00198200,  -0.00228800,  -0.00201300,  -0.00176800,  -0.00189000,  -0.00178000,  -0.00161100,  -0.00140300,  -0.00099900,  -0.00064100,  -0.00052100,  -0.00031600,   0.00000000,  -0.00003000,  -0.00031200,  -0.00057400,  -0.00109300,  -0.00152100,  -0.00185900,  -0.00226400,  -0.00268100,  -0.00301800,  -0.00310200],
 [ -0.00010300,  -0.00009500,  -0.00031500,  -0.00024300,  -0.00045700,  -0.00074800,  -0.00103100,  -0.00136900,  -0.00148700,  -0.00172700,  -0.00203200,  -0.00212800,  -0.00256100,  -0.00268300,  -0.00265700,  -0.00257000,  -0.00230900,  -0.00215900,  -0.00197400,  -0.00161200,  -0.00112800,  -0.00068900,  -0.00043200,  -0.00012600,   0.00000000,  -0.00035100,  -0.00092600,  -0.00127000,  -0.00155600,  -0.00186800,  -0.00218400,  -0.00256100,  -0.00293400,  -0.00313900,  -0.00309500],
 [  0.00074000,   0.00060400,   0.00035300,   0.00044700,   0.00001400,  -0.00036900,  -0.00079800,  -0.00095500,  -0.00127100,  -0.00144900,  -0.00161700,  -0.00180500,  -0.00192700,  -0.00213400,  -0.00202800,  -0.00178000,  -0.00167300,  -0.00150400,  -0.00141100,  -0.00098100,  -0.00044300,  -0.00031900,  -0.00019000,  -0.00009100,   0.00000000,  -0.00009300,  -0.00040200,  -0.00055100,  -0.00089000,  -0.00134500,  -0.00163500,  -0.00206500,  -0.00239000,  -0.00263600,  -0.00274200],
 [  0.00040600,   0.00019600,   0.00008700,   0.00018100,  -0.00023500,  -0.00055900,  -0.00078600,  -0.00102400,  -0.00117400,  -0.00132300,  -0.00161200,  -0.00170100,  -0.00198200,  -0.00225600,  -0.00208200,  -0.00196500,  -0.00198400,  -0.00191900,  -0.00175200,  -0.00153400,  -0.00114800,  -0.00071200,  -0.00057500,  -0.00030700,   0.00000000,  -0.00016200,  -0.00057900,  -0.00087700,  -0.00136200,  -0.00172800,  -0.00204900,  -0.00244400,  -0.00285100,  -0.00316100,  -0.00311300],
 [  0.00073900,   0.00073400,   0.00042800,   0.00047100,   0.00017500,  -0.00017700,  -0.00056500,  -0.00087100,  -0.00109100,  -0.00137400,  -0.00162500,  -0.00184300,  -0.00217800,  -0.00231600,  -0.00237800,  -0.00224300,  -0.00196100,  -0.00174500,  -0.00165800,  -0.00124500,  -0.00078700,  -0.00044900,  -0.00025400,  -0.00006600,   0.00000000,  -0.00031200,  -0.00083200,  -0.00109300,  -0.00129300,  -0.00165400,  -0.00193800,  -0.00229100,  -0.00260100,  -0.00276700,  -0.00273900],
 [  0.00062800,   0.00042300,   0.00026600,   0.00039400,  -0.00004800,  -0.00043700,  -0.00077300,  -0.00095200,  -0.00122000,  -0.00134400,  -0.00156600,  -0.00170500,  -0.00184300,  -0.00212300,  -0.00193700,  -0.00173300,  -0.00174400,  -0.00159600,  -0.00144200,  -0.00113300,  -0.00068400,  -0.00048800,  -0.00031700,  -0.00018100,   0.00000000,  -0.00007500,  -0.00033900,  -0.00052400,  -0.00097400,  -0.00138400,  -0.00166000,  -0.00209900,  -0.00243500,  -0.00263300,  -0.00271200],
 [  0.00016000,   0.00003800,  -0.00009900,   0.00002700,  -0.00031000,  -0.00060800,  -0.00087100,  -0.00116100,  -0.00128900,  -0.00149100,  -0.00179300,  -0.00190800,  -0.00222000,  -0.00248100,  -0.00240100,  -0.00221700,  -0.00215500,  -0.00206100,  -0.00188400,  -0.00158800,  -0.00112700,  -0.00072600,  -0.00051100,  -0.00024000,   0.00000000,  -0.00025100,  -0.00072000,  -0.00103100,  -0.00141500,  -0.00175700,  -0.00205000,  -0.00238800,  -0.00273400,  -0.00290800,  -0.00286500],
 [  0.00060900,   0.00053700,   0.00022800,   0.00033100,  -0.00001300,  -0.00038300,  -0.00077300,  -0.00105700,  -0.00133500,  -0.00153700,  -0.00173100,  -0.00193600,  -0.00221400,  -0.00236400,  -0.00233500,  -0.00213500,  -0.00192800,  -0.00177300,  -0.00165000,  -0.00121000,  -0.00075800,  -0.00049000,  -0.00029700,  -0.00010000,   0.00000000,  -0.00022500,  -0.00065500,  -0.00087900,  -0.00111700,  -0.00151600,  -0.00178900,  -0.00220200,  -0.00242400,  -0.00256800,  -0.00253900],
 [  0.00083000,   0.00060000,   0.00045100,   0.00055500,   0.00009900,  -0.00024300,  -0.00058200,  -0.00080900,  -0.00100500,  -0.00119300,  -0.00143400,  -0.00157700,  -0.00176200,  -0.00207700,  -0.00190500,  -0.00172500,  -0.00176300,  -0.00162800,  -0.00153800,  -0.00123900,  -0.00082900,  -0.00057500,  -0.00041700,  -0.00021900,   0.00000000,  -0.00006900,  -0.00042500,  -0.00067600,  -0.00110300,  -0.00148800,  -0.00177700,  -0.00214200,  -0.00245300,  -0.00261100,  -0.00262700],
 [  0.00089700,   0.00079500,   0.00054500,   0.00063500,   0.00027900,  -0.00007700,  -0.00042100,  -0.00073200,  -0.00095200,  -0.00118700,  -0.00147500,  -0.00165400,  -0.00200400,  -0.00223300,  -0.00221600,  -0.00209600,  -0.00196200,  -0.00183200,  -0.00167800,  -0.00136600,  -0.00091700,  -0.00055900,  -0.00036200,  -0.00014100,   0.00000000,  -0.00024900,  -0.00073900,  -0.00107400,  -0.00139200,  -0.00173700,  -0.00206400,  -0.00239500,  -0.00266200,  -0.00279400,  -0.00273100],
 [  0.00132200,   0.00116300,   0.00090900,   0.00098800,   0.00053800,   0.00014500,  -0.00026800,  -0.00054800,  -0.00082500,  -0.00100900,  -0.00124400,  -0.00146000,  -0.00172700,  -0.00194100,  -0.00192400,  -0.00171600,  -0.00163500,  -0.00148700,  -0.00141900,  -0.00106200,  -0.00064200,  -0.00044800,  -0.00027300,  -0.00013900,   0.00000000,  -0.00018500,  -0.00053000,  -0.00074500,  -0.00109600,  -0.00153600,  -0.00181200,  -0.00222100,  -0.00248200,  -0.00261700,  -0.00257000],
 [  0.00112100,   0.00086600,   0.00065100,   0.00068400,   0.00021400,  -0.00019200,  -0.00053400,  -0.00076300,  -0.00097000,  -0.00115700,  -0.00135700,  -0.00160100,  -0.00182800,  -0.00206800,  -0.00188700,  -0.00175300,  -0.00164800,  -0.00159900,  -0.00150700,  -0.00123200,  -0.00091000,  -0.00060300,  -0.00039400,  -0.00021700,   0.00000000,  -0.00015500,  -0.00050400,  -0.00071500,  -0.00113400,  -0.00150500,  -0.00176700,  -0.00209000,  -0.00239100,  -0.00255500,  -0.00252900],
 [  0.00155000,   0.00138900,   0.00107100,   0.00107600,   0.00069000,   0.00031700,  -0.00008500,  -0.00044600,  -0.00068300,  -0.00095100,  -0.00123900,  -0.00142600,  -0.00173500,  -0.00201300,  -0.00200700,  -0.00189700,  -0.00181900,  -0.00167700,  -0.00159400,  -0.00125200,  -0.00079800,  -0.00045800,  -0.00033900,  -0.00010000,   0.00000000,  -0.00020500,  -0.00070200,  -0.00100200,  -0.00127900,  -0.00159900,  -0.00188600,  -0.00219600,  -0.00244100,  -0.00253800,  -0.00248000],
 [  0.00200400,   0.00178600,   0.00149400,   0.00149100,   0.00100100,   0.00058000,   0.00015900,  -0.00015000,  -0.00042100,  -0.00066800,  -0.00093900,  -0.00111500,  -0.00143500,  -0.00164300,  -0.00159900,  -0.00145600,  -0.00137800,  -0.00131100,  -0.00125300,  -0.00097800,  -0.00061100,  -0.00038800,  -0.00025900,  -0.00016000,   0.00000000,  -0.00017200,  -0.00057700,  -0.00081400,  -0.00116200,  -0.00154500,  -0.00184500,  -0.00219300,  -0.00240300,  -0.00255200,  -0.00251300],
 [  0.00202300,   0.00179700,   0.00154000,   0.00154300,   0.00110100,   0.00069200,   0.00032200,  -0.00000600,  -0.00023700,  -0.00048200,  -0.00075300,  -0.00097500,  -0.00127200,  -0.00158700,  -0.00151900,  -0.00140300,  -0.00136000,  -0.00137600,  -0.00133600,  -0.00108200,  -0.00073300,  -0.00047400,  -0.00033900,  -0.00012800,   0.00000000,  -0.00023100,  -0.00066600,  -0.00098800,  -0.00134000,  -0.00170700,  -0.00203200,  -0.00233100,  -0.00258200,  -0.00270100,  -0.00264200],
 [  0.00234000,   0.00211500,   0.00173900,   0.00170800,   0.00124200,   0.00080600,   0.00040200,   0.00005200,  -0.00018100,  -0.00045400,  -0.00074100,  -0.00093200,  -0.00125200,  -0.00153900,  -0.00153800,  -0.00140500,  -0.00134600,  -0.00125400,  -0.00122800,  -0.00092800,  -0.00057400,  -0.00035300,  -0.00023800,  -0.00009800,   0.00000000,  -0.00021200,  -0.00068000,  -0.00099000,  -0.00129800,  -0.00169700,  -0.00200800,  -0.00234200,  -0.00254400,  -0.00266200,  -0.00259700],
 [  0.00249400,   0.00223700,   0.00196700,   0.00197000,   0.00150100,   0.00106700,   0.00062700,   0.00030600,   0.00001300,  -0.00023900,  -0.00053400,  -0.00076600,  -0.00108700,  -0.00140900,  -0.00133000,  -0.00119700,  -0.00118300,  -0.00115900,  -0.00112200,  -0.00089800,  -0.00057400,  -0.00034800,  -0.00023800,  -0.00014400,   0.00000000,  -0.00019600,  -0.00062300,  -0.00090900,  -0.00128500,  -0.00167400,  -0.00196600,  -0.00229800,  -0.00251300,  -0.00260600,  -0.00257500],
 [  0.00245100,   0.00224100,   0.00193300,   0.00192100,   0.00149000,   0.00111100,   0.00073500,   0.00037900,   0.00012900,  -0.00010000,  -0.00037400,  -0.00056000,  -0.00086100,  -0.00117100,  -0.00121300,  -0.00111200,  -0.00113400,  -0.00114700,  -0.00119400,  -0.00100000,  -0.00062700,  -0.00033800,  -0.00026500,  -0.00008900,   0.00000000,  -0.00023400,  -0.00069700,  -0.00103100,  -0.00135400,  -0.00171500,  -0.00202600,  -0.00232800,  -0.00251200,  -0.00259700,  -0.00255000],
 [  0.00255500,   0.00231500,   0.00199900,   0.00198600,   0.00153300,   0.00111400,   0.00072400,   0.00042700,   0.00018600,  -0.00006500,  -0.00029700,  -0.00045300,  -0.00078200,  -0.00108700,  -0.00099400,  -0.00092300,  -0.00085600,  -0.00084300,  -0.00081900,  -0.00060800,  -0.00031800,  -0.00029300,  -0.00023700,  -0.00010900,   0.00000000,  -0.00020200,  -0.00060900,  -0.00089700,  -0.00126000,  -0.00163300,  -0.00196400,  -0.00225900,  -0.00246900,  -0.00252400,  -0.00246200],
 [  0.00246300,   0.00223100,   0.00191500,   0.00188700,   0.00145900,   0.00107900,   0.00069800,   0.00038500,   0.00015300,  -0.00007700,  -0.00032900,  -0.00051900,  -0.00079700,  -0.00108100,  -0.00106000,  -0.00093900,  -0.00092600,  -0.00088100,  -0.00089500,  -0.00064800,  -0.00032600,  -0.00005700,  -0.00024100,  -0.00008500,   0.00000000,  -0.00020700,  -0.00066400,  -0.00097100,  -0.00132100,  -0.00169200,  -0.00197700,  -0.00226500,  -0.00244800,  -0.00259900,  -0.00251500],
 [  0.00252700,   0.00229400,   0.00197300,   0.00193100,   0.00148300,   0.00109900,   0.00069200,   0.00039200,   0.00015300,  -0.00006900,  -0.00030700,  -0.00045500,  -0.00077800,  -0.00102100,  -0.00101000,  -0.00087500,  -0.00081700,  -0.00076300,  -0.00074600,  -0.00053800,  -0.00028000,  -0.00027800,  -0.00020200,  -0.00008100,   0.00000000,  -0.00018200,  -0.00061600,  -0.00088300,  -0.00121000,  -0.00158900,  -0.00188500,  -0.00223600,  -0.00240000,  -0.00249200,  -0.00241700],
 [  0.00237000,   0.00210800,   0.00181100,   0.00175400,   0.00130800,   0.00089800,   0.00053600,   0.00027600,   0.00007100,  -0.00012000,  -0.00034200,  -0.00045700,  -0.00072400,  -0.00102400,  -0.00097900,  -0.00088200,  -0.00093400,  -0.00098700,  -0.00107800,  -0.00085600,  -0.00056600,  -0.00035700,  -0.00023600,  -0.00010200,   0.00000000,  -0.00018600,  -0.00060800,  -0.00089500,  -0.00125900,  -0.00159800,  -0.00187900,  -0.00218500,  -0.00237900,  -0.00248500,  -0.00243300],
 [  0.00215900,   0.00193300,   0.00159300,   0.00153600,   0.00114300,   0.00074900,   0.00034500,   0.00001400,  -0.00021400,  -0.00046100,  -0.00073600,  -0.00089900,  -0.00122100,  -0.00146100,  -0.00143100,  -0.00129200,  -0.00127200,  -0.00118300,  -0.00117100,  -0.00091900,  -0.00054700,  -0.00032800,  -0.00028700,  -0.00009500,   0.00000000,  -0.00024100,  -0.00065400,  -0.00095600,  -0.00123800,  -0.00157700,  -0.00187800,  -0.00217400,  -0.00234200,  -0.00240400,  -0.00233200],
 [  0.00206800,   0.00176900,   0.00141800,   0.00130500,   0.00076600,   0.00039000,   0.00001400,  -0.00019000,  -0.00039400,  -0.00058400,  -0.00074200,  -0.00086600,  -0.00110400,  -0.00130200,  -0.00119300,  -0.00106400,  -0.00100000,  -0.00100900,  -0.00098500,  -0.00075200,  -0.00046700,  -0.00032100,  -0.00019700,  -0.00008900,   0.00000000,  -0.00014900,  -0.00052200,  -0.00072300,  -0.00111100,  -0.00147100,  -0.00175500,  -0.00208500,  -0.00228400,  -0.00238400,  -0.00230300],
 [  0.00171200,   0.00147000,   0.00117900,   0.00111200,   0.00072700,   0.00036700,   0.00004300,  -0.00024400,  -0.00039500,  -0.00057500,  -0.00080100,  -0.00090900,  -0.00113900,  -0.00141300,  -0.00129000,  -0.00119300,  -0.00113800,  -0.00112500,  -0.00112600,  -0.00092400,  -0.00059600,  -0.00037200,  -0.00029500,  -0.00013900,   0.00000000,  -0.00023400,  -0.00065300,  -0.00098700,  -0.00128900,  -0.00163100,  -0.00191500,  -0.00223600,  -0.00242800,  -0.00249600,  -0.00246500],
 [  0.00186600,   0.00163900,   0.00127800,   0.00116800,   0.00074400,   0.00038500,   0.00001100,  -0.00028300,  -0.00050600,  -0.00070700,  -0.00084300,  -0.00093800,  -0.00121800,  -0.00140500,  -0.00136800,  -0.00119300,  -0.00112000,  -0.00105000,  -0.00105800,  -0.00075400,  -0.00041000,  -0.00022700,  -0.00017300,  -0.00005400,   0.00000000,  -0.00018800,  -0.00059700,  -0.00084100,  -0.00110100,  -0.00142700,  -0.00173300,  -0.00201700,  -0.00222100,  -0.00229600,  -0.00220700],
 [  0.00157500,   0.00128500,   0.00099500,   0.00091200,   0.00045700,   0.00007400,  -0.00025700,  -0.00044700,  -0.00062800,  -0.00073900,  -0.00090700,  -0.00100700,  -0.00120600,  -0.00142000,  -0.00127500,  -0.00107600,  -0.00105700,  -0.00109400,  -0.00102900,  -0.00087100,  -0.00057100,  -0.00041400,  -0.00026700,  -0.00015300,   0.00000000,  -0.00013600,  -0.00045900,  -0.00072000,  -0.00110200,  -0.00145600,  -0.00172200,  -0.00206000,  -0.00224100,  -0.00237000,  -0.00235200],
 [  0.00116500,   0.00094200,   0.00061400,   0.00052700,   0.00017400,  -0.00012500,  -0.00044500,  -0.00074700,  -0.00089700,  -0.00106900,  -0.00124600,  -0.00126200,  -0.00149300,  -0.00174400,  -0.00160200,  -0.00149300,  -0.00136200,  -0.00131800,  -0.00133700,  -0.00104100,  -0.00066500,  -0.00037100,  -0.00033100,  -0.00012400,   0.00000000,  -0.00020000,  -0.00065600,  -0.00095300,  -0.00120100,  -0.00152000,  -0.00177500,  -0.00205700,  -0.00228200,  -0.00231900,  -0.00223200],
 [  0.00131400,   0.00110600,   0.00080300,   0.00072000,   0.00029400,  -0.00004900,  -0.00039200,  -0.00060200,  -0.00080200,  -0.00095300,  -0.00104400,  -0.00110500,  -0.00131000,  -0.00140100,  -0.00135900,  -0.00112100,  -0.00106100,  -0.00097600,  -0.00094600,  -0.00067100,  -0.00040600,  -0.00027300,  -0.00017200,  -0.00007900,   0.00000000,  -0.00013600,  -0.00048500,  -0.00069000,  -0.00100000,  -0.00135200,  -0.00161300,  -0.00193700,  -0.00211500,  -0.00222500,  -0.00218800],
 [  0.00104700,   0.00073900,   0.00046400,   0.00038600,  -0.00001600,  -0.00035700,  -0.00063100,  -0.00082400,  -0.00094300,  -0.00101500,  -0.00117500,  -0.00123300,  -0.00140100,  -0.00166200,  -0.00140700,  -0.00124200,  -0.00119300,  -0.00119400,  -0.00119800,  -0.00101300,  -0.00071900,  -0.00046900,  -0.00036500,  -0.00018300,   0.00000000,  -0.00017900,  -0.00052400,  -0.00076400,  -0.00114600,  -0.00145700,  -0.00174300,  -0.00203300,  -0.00226000,  -0.00234500,  -0.00231700],
 [  0.00100000,   0.00085700,   0.00050200,   0.00041300,   0.00005600,  -0.00025200,  -0.00057700,  -0.00090400,  -0.00103000,  -0.00123400,  -0.00136000,  -0.00135800,  -0.00163900,  -0.00173900,  -0.00173900,  -0.00156100,  -0.00143300,  -0.00130000,  -0.00128600,  -0.00095900,  -0.00054000,  -0.00030500,  -0.00026900,  -0.00007100,   0.00000000,  -0.00022600,  -0.00065600,  -0.00099800,  -0.00113600,  -0.00145400,  -0.00169400,  -0.00203600,  -0.00221100,  -0.00222500,  -0.00214100],
 [  0.00127500,   0.00099900,   0.00072500,   0.00062800,   0.00013200,  -0.00021500,  -0.00057100,  -0.00070600,  -0.00091700,  -0.00099700,  -0.00107100,  -0.00110400,  -0.00129400,  -0.00141800,  -0.00121400,  -0.00096100,  -0.00090200,  -0.00088300,  -0.00087200,  -0.00064300,  -0.00041100,  -0.00030100,  -0.00021400,  -0.00015600,   0.00000000,  -0.00005600,  -0.00038800,  -0.00050700,  -0.00089000,  -0.00121000,  -0.00151300,  -0.00178900,  -0.00200400,  -0.00212500,  -0.00203300],
 [  0.00095500,   0.00070300,   0.00039300,   0.00027900,  -0.00007400,  -0.00037600,  -0.00064900,  -0.00090200,  -0.00098500,  -0.00112100,  -0.00128600,  -0.00131800,  -0.00149100,  -0.00172000,  -0.00149500,  -0.00140700,  -0.00133500,  -0.00135000,  -0.00126200,  -0.00111800,  -0.00079200,  -0.00047200,  -0.00034200,  -0.00010100,   0.00000000,  -0.00017900,  -0.00058500,  -0.00092300,  -0.00123300,  -0.00148800,  -0.00175400,  -0.00207400,  -0.00230900,  -0.00237400,  -0.00235400],
 [  0.00135700,   0.00118500,   0.00077300,   0.00063500,   0.00023000,  -0.00010900,  -0.00045600,  -0.00077900,  -0.00102200,  -0.00119400,  -0.00123400,  -0.00128300,  -0.00152400,  -0.00156500,  -0.00156100,  -0.00132400,  -0.00118800,  -0.00097800,  -0.00104600,  -0.00067800,  -0.00029000,  -0.00018200,  -0.00017500,  -0.00007000,   0.00000000,  -0.00021100,  -0.00057500,  -0.00074900,  -0.00094300,  -0.00130500,  -0.00152900,  -0.00182200,  -0.00197200,  -0.00203600,  -0.00199200],
 [  0.00158000,   0.00125300,   0.00099200,   0.00086000,   0.00036600,  -0.00002500,  -0.00040100,  -0.00053100,  -0.00069200,  -0.00076500,  -0.00086200,  -0.00090100,  -0.00105700,  -0.00126800,  -0.00101400,  -0.00079500,  -0.00076900,  -0.00085100,  -0.00077200,  -0.00071200,  -0.00051200,  -0.00032600,  -0.00016900,  -0.00016000,   0.00000000,  -0.00010300,  -0.00035300,  -0.00060900,  -0.00099600,  -0.00134400,  -0.00167600,  -0.00199000,  -0.00217200,  -0.00236600,  -0.00234700],
 [  0.00147700,   0.00122300,   0.00081400,   0.00066700,   0.00030100,   0.00000400,  -0.00031900,  -0.00067100,  -0.00083000,  -0.00101100,  -0.00115600,  -0.00121500,  -0.00141900,  -0.00162000,  -0.00149800,  -0.00138000,  -0.00132500,  -0.00125100,  -0.00123200,  -0.00102000,  -0.00061000,  -0.00032900,  -0.00029300,  -0.00003900,   0.00000000,  -0.00026300,  -0.00073600,  -0.00106100,  -0.00128600,  -0.00155100,  -0.00178600,  -0.00214500,  -0.00239200,  -0.00239700,  -0.00232700],
 [  0.00178400,   0.00154400,   0.00109500,   0.00098100,   0.00043100,   0.00005300,  -0.00038100,  -0.00065500,  -0.00089900,  -0.00104000,  -0.00110800,  -0.00107700,  -0.00130900,  -0.00130100,  -0.00131400,  -0.00098100,  -0</t>
  </si>
  <si>
    <t>CC_taarray</t>
  </si>
  <si>
    <t>[[  0.03851200,   0.03735600,   0.03546500,   0.03408600,   0.03200100,   0.03044100,   0.02921300,   0.02736600,   0.02628100,   0.02339100,   0.02177500,   0.02120000,   0.02001500,   0.01764700,   0.01687400,   0.01442600,   0.01219600,   0.01054200,   0.00880200,   0.00775900,   0.00676700,   0.00494300,   0.00350700,   0.00296700,   0.00000000,   0.00019600,  -0.00274900,  -0.00347800,  -0.00401400,  -0.00583500,  -0.00733600,  -0.00742900,  -0.00862200,  -0.01031900,  -0.01091300],
 [  0.03575400,   0.03487600,   0.03352000,   0.03261300,   0.03064000,   0.02938100,   0.02794500,   0.02690400,   0.02570400,   0.02329800,   0.02198700,   0.02164600,   0.01967600,   0.01843600,   0.01741100,   0.01537200,   0.01320700,   0.01146000,   0.00990400,   0.00786800,   0.00673700,   0.00482500,   0.00382100,   0.00253700,   0.00000000,   0.00047200,  -0.00200700,  -0.00265900,  -0.00341400,  -0.00545200,  -0.00717000,  -0.00741600,  -0.00872800,  -0.01051700,  -0.01138200],
 [  0.03647400,   0.03569500,   0.03433400,   0.03349700,   0.03186800,   0.03110400,   0.02956400,   0.02838700,   0.02698900,   0.02538900,   0.02395000,   0.02263500,   0.02101800,   0.01945000,   0.01826600,   0.01608100,   0.01355700,   0.01190700,   0.01019400,   0.00819700,   0.00684700,   0.00532700,   0.00367800,   0.00210600,   0.00000000,  -0.00073700,  -0.00278400,  -0.00408700,  -0.00537800,  -0.00699600,  -0.00889200,  -0.00946500,  -0.01099200,  -0.01303800,  -0.01427500],
 [  0.03904900,   0.03866800,   0.03750700,   0.03641300,   0.03478000,   0.03374100,   0.03236100,   0.03074200,   0.02938200,   0.02753900,   0.02576600,   0.02486400,   0.02284800,   0.02125500,   0.01985900,   0.01765800,   0.01509300,   0.01358400,   0.01134300,   0.00942900,   0.00812300,   0.00612600,   0.00432800,   0.00239400,   0.00000000,  -0.00092400,  -0.00318500,  -0.00460100,  -0.00614600,  -0.00753500,  -0.00961300,  -0.01072400,  -0.01235800,  -0.01437500,  -0.01580300],
 [  0.04080500,   0.04054700,   0.03962700,   0.03868400,   0.03705800,   0.03585600,   0.03429600,   0.03269700,   0.03124600,   0.02927400,   0.02770200,   0.02639800,   0.02458700,   0.02248400,   0.02129200,   0.01893200,   0.01631400,   0.01425600,   0.01244400,   0.01018500,   0.00803900,   0.00612400,   0.00411800,   0.00239300,   0.00000000,  -0.00106400,  -0.00345800,  -0.00482000,  -0.00678900,  -0.00848500,  -0.01055500,  -0.01179200,  -0.01381100,  -0.01635700,  -0.01775500],
 [  0.04063300,   0.04050200,   0.03949100,   0.03859100,   0.03716300,   0.03604100,   0.03445400,   0.03292200,   0.03156500,   0.02956900,   0.02784000,   0.02640300,   0.02438100,   0.02272600,   0.02107900,   0.01879800,   0.01648800,   0.01448300,   0.01225300,   0.01032100,   0.00836700,   0.00621700,   0.00450200,   0.00252100,   0.00000000,  -0.00119300,  -0.00338500,  -0.00513000,  -0.00706600,  -0.00850400,  -0.01071200,  -0.01194300,  -0.01395200,  -0.01610400,  -0.01813200],
 [  0.03959300,   0.03939200,   0.03835700,   0.03736200,   0.03581700,   0.03483700,   0.03328900,   0.03189000,   0.03034400,   0.02867400,   0.02696700,   0.02568400,   0.02367100,   0.02199200,   0.02061200,   0.01835000,   0.01609400,   0.01434800,   0.01211100,   0.00999600,   0.00818200,   0.00628000,   0.00424200,   0.00219000,   0.00000000,  -0.00120500,  -0.00335000,  -0.00485000,  -0.00669100,  -0.00853100,  -0.01029300,  -0.01168200,  -0.01362400,  -0.01585400,  -0.01742700],
 [  0.03753200,   0.03719000,   0.03631000,   0.03533500,   0.03386700,   0.03286100,   0.03138500,   0.03017600,   0.02898800,   0.02731700,   0.02573900,   0.02444900,   0.02272100,   0.02086100,   0.01976900,   0.01757300,   0.01552100,   0.01361400,   0.01165300,   0.00964700,   0.00781100,   0.00569200,   0.00409000,   0.00210900,   0.00000000,  -0.00113100,  -0.00312900,  -0.00459700,  -0.00639400,  -0.00803800,  -0.01000300,  -0.01115500,  -0.01303700,  -0.01512500,  -0.01660000],
 [  0.03616400,   0.03579000,   0.03469900,   0.03380600,   0.03248300,   0.03141400,   0.03006700,   0.02867300,   0.02740200,   0.02580700,   0.02444100,   0.02311000,   0.02138000,   0.01978200,   0.01855500,   0.01647900,   0.01447000,   0.01281600,   0.01086700,   0.00903200,   0.00718800,   0.00544500,   0.00350700,   0.00198100,   0.00000000,  -0.00146400,  -0.00328000,  -0.00468100,  -0.00628600,  -0.00787600,  -0.00944800,  -0.01058800,  -0.01245200,  -0.01441900,  -0.01566900],
 [  0.03479900,   0.03431600,   0.03332000,   0.03228200,   0.03088800,   0.02994100,   0.02861000,   0.02739600,   0.02614500,   0.02469500,   0.02342100,   0.02218000,   0.02063100,   0.01916000,   0.01789000,   0.01595000,   0.01417800,   0.01248900,   0.01064900,   0.00889900,   0.00723900,   0.00542800,   0.00374400,   0.00195800,   0.00000000,  -0.00121200,  -0.00285100,  -0.00422200,  -0.00566200,  -0.00739200,  -0.00890800,  -0.01017800,  -0.01162400,  -0.01347600,  -0.01466300],
 [  0.03312900,   0.03265600,   0.03169000,   0.03068200,   0.02948300,   0.02843100,   0.02729200,   0.02609900,   0.02504200,   0.02354700,   0.02227700,   0.02109400,   0.01965500,   0.01807900,   0.01701600,   0.01518200,   0.01346000,   0.01178800,   0.01003300,   0.00825500,   0.00657100,   0.00506000,   0.00352800,   0.00167300,   0.00000000,  -0.00114300,  -0.00278200,  -0.00409400,  -0.00566000,  -0.00716900,  -0.00863300,  -0.00967500,  -0.01118600,  -0.01284800,  -0.01401100],
 [  0.03193100,   0.03147700,   0.03042400,   0.02943200,   0.02826100,   0.02728400,   0.02606500,   0.02489500,   0.02381400,   0.02250400,   0.02118000,   0.01996600,   0.01860500,   0.01720200,   0.01605200,   0.01428600,   0.01276200,   0.01116200,   0.00954000,   0.00793700,   0.00649600,   0.00489500,   0.00327800,   0.00159600,   0.00000000,  -0.00111200,  -0.00273400,  -0.00398100,  -0.00527800,  -0.00682900,  -0.00816000,  -0.00920500,  -0.01061100,  -0.01218000,  -0.01321700],
 [  0.03073400,   0.03027800,   0.02931600,   0.02838000,   0.02712900,   0.02618500,   0.02502100,   0.02398700,   0.02284200,   0.02164400,   0.02047900,   0.01935900,   0.01792200,   0.01673100,   0.01559200,   0.01401800,   0.01237700,   0.01091600,   0.00930500,   0.00772400,   0.00614100,   0.00459100,   0.00312200,   0.00149000,   0.00000000,  -0.00096500,  -0.00243200,  -0.00358100,  -0.00509500,  -0.00645100,  -0.00778000,  -0.00885600,  -0.01008300,  -0.01172600,  -0.01266800],
 [  0.02916100,   0.02871900,   0.02781700,   0.02685900,   0.02577200,   0.02488100,   0.02377000,   0.02268700,   0.02173700,   0.02059200,   0.01942900,   0.01837100,   0.01706900,   0.01579600,   0.01479800,   0.01315100,   0.01171200,   0.01023800,   0.00874400,   0.00716500,   0.00579000,   0.00428400,   0.00293500,   0.00150800,   0.00000000,  -0.00104500,  -0.00236800,  -0.00360000,  -0.00486900,  -0.00615000,  -0.00747200,  -0.00840500,  -0.00970800,  -0.01117900,  -0.01211000],
 [  0.02863300,   0.02817900,   0.02718300,   0.02625600,   0.02508400,   0.02422000,   0.02308500,   0.02203800,   0.02097200,   0.01993600,   0.01879600,   0.01776900,   0.01653100,   0.01534400,   0.01425600,   0.01282200,   0.01139400,   0.01011000,   0.00855000,   0.00715900,   0.00577800,   0.00432300,   0.00291100,   0.00148100,   0.00000000,  -0.00100300,  -0.00224100,  -0.00342300,  -0.00465800,  -0.00591400,  -0.00699900,  -0.00806500,  -0.00926500,  -0.01066600,  -0.01149500],
 [  0.02757900,   0.02706800,   0.02616900,   0.02526700,   0.02412500,   0.02323600,   0.02219800,   0.02124500,   0.02028800,   0.01924600,   0.01818200,   0.01711300,   0.01596600,   0.01476400,   0.01385100,   0.01249300,   0.01097700,   0.00971300,   0.00831800,   0.00681700,   0.00540900,   0.00401700,   0.00277700,   0.00132600,   0.00000000,  -0.00096500,  -0.00216500,  -0.00317700,  -0.00448000,  -0.00562200,  -0.00678700,  -0.00774600,  -0.00900200,  -0.01032500,  -0.01120800],
 [  0.02669800,   0.02620300,   0.02526900,   0.02433900,   0.02325700,   0.02241000,   0.02139800,   0.02034400,   0.01945200,   0.01842500,   0.01742800,   0.01638700,   0.01524800,   0.01418600,   0.01319300,   0.01182200,   0.01054500,   0.00923800,   0.00782700,   0.00648600,   0.00517800,   0.00395900,   0.00262500,   0.00132300,   0.00000000,  -0.00099100,  -0.00215100,  -0.00322500,  -0.00439800,  -0.00549200,  -0.00658200,  -0.00751200,  -0.00873700,  -0.00993100,  -0.01080200],
 [  0.02577400,   0.02529800,   0.02438400,   0.02351900,   0.02250200,   0.02164000,   0.02061500,   0.01972200,   0.01875800,   0.01779200,   0.01684500,   0.01582100,   0.01473600,   0.01374900,   0.01274500,   0.01152000,   0.01019600,   0.00900200,   0.00765700,   0.00636400,   0.00515800,   0.00386200,   0.00260200,   0.00128900,   0.00000000,  -0.00090700,  -0.00196300,  -0.00287500,  -0.00399700,  -0.00509700,  -0.00620100,  -0.00710400,  -0.00823600,  -0.00950000,  -0.01031700],
 [  0.02483000,   0.02433700,   0.02350600,   0.02260600,   0.02156300,   0.02071100,   0.01981200,   0.01888800,   0.01805300,   0.01714600,   0.01615100,   0.01525700,   0.01419500,   0.01308500,   0.01222500,   0.01105500,   0.00979600,   0.00859900,   0.00728500,   0.00599100,   0.00481500,   0.00353000,   0.00241200,   0.00116600,   0.00000000,  -0.00084900,  -0.00193200,  -0.00287800,  -0.00398200,  -0.00499600,  -0.00604100,  -0.00694200,  -0.00808200,  -0.00925800,  -0.01006600],
 [  0.02393900,   0.02351700,   0.02264400,   0.02180800,   0.02088100,   0.02006400,   0.01917700,   0.01827000,   0.01742100,   0.01652000,   0.01558900,   0.01466600,   0.01361600,   0.01265600,   0.01174100,   0.01058700,   0.00941300,   0.00832300,   0.00705900,   0.00585100,   0.00473900,   0.00358000,   0.00243100,   0.00119900,   0.00000000,  -0.00084100,  -0.00184300,  -0.00277600,  -0.00374500,  -0.00476800,  -0.00575000,  -0.00668000,  -0.00776400,  -0.00888500,  -0.00966300],
 [  0.02345200,   0.02296300,   0.02211600,   0.02127200,   0.02020600,   0.01939400,   0.01844400,   0.01762400,   0.01676000,   0.01588400,   0.01506700,   0.01419000,   0.01318200,   0.01226900,   0.01138400,   0.01031900,   0.00921200,   0.00811500,   0.00689000,   0.00572100,   0.00450900,   0.00338300,   0.00223800,   0.00107300,   0.00000000,  -0.00081300,  -0.00174200,  -0.00253200,  -0.00354400,  -0.00458200,  -0.00552600,  -0.00636900,  -0.00742300,  -0.00858200,  -0.00932600],
 [  0.02273100,   0.02225100,   0.02143700,   0.02060900,   0.01964100,   0.01889200,   0.01796700,   0.01716100,   0.01638400,   0.01548500,   0.01462600,   0.01379300,   0.01283900,   0.01184000,   0.01104100,   0.00995300,   0.00881400,   0.00776900,   0.00662500,   0.00546400,   0.00429300,   0.00328000,   0.00223200,   0.00106200,   0.00000000,  -0.00077200,  -0.00167100,  -0.00257500,  -0.00353800,  -0.00450700,  -0.00544500,  -0.00630100,  -0.00734400,  -0.00843700,  -0.00915700],
 [  0.02235900,   0.02189200,   0.02100700,   0.02015800,   0.01920200,   0.01838700,   0.01749200,   0.01666300,   0.01585300,   0.01500900,   0.01419300,   0.01337700,   0.01237300,   0.01152900,   0.01066200,   0.00959900,   0.00850900,   0.00750000,   0.00640700,   0.00530800,   0.00425400,   0.00318000,   0.00213500,   0.00104800,   0.00000000,  -0.00081600,  -0.00166800,  -0.00248400,  -0.00334000,  -0.00430100,  -0.00517100,  -0.00604600,  -0.00708000,  -0.00811500,  -0.00879400],
 [  0.02158600,   0.02108300,   0.02028800,   0.01946400,   0.01848600,   0.01772100,   0.01684300,   0.01610000,   0.01528800,   0.01455700,   0.01371800,   0.01290500,   0.01206200,   0.01114500,   0.01032600,   0.00938700,   0.00831600,   0.00728100,   0.00618300,   0.00510500,   0.00403500,   0.00302200,   0.00205500,   0.00096400,   0.00000000,  -0.00071500,  -0.00154500,  -0.00231900,  -0.00322000,  -0.00413200,  -0.00503100,  -0.00585400,  -0.00684100,  -0.00791500,  -0.00861500],
 [  0.02131100,   0.02083200,   0.01998700,   0.01916600,   0.01822100,   0.01743100,   0.01661300,   0.01578300,   0.01505000,   0.01424400,   0.01340900,   0.01263200,   0.01176000,   0.01086900,   0.01007100,   0.00903300,   0.00807400,   0.00705700,   0.00604200,   0.00494400,   0.00394200,   0.00297600,   0.00204700,   0.00098600,   0.00000000,  -0.00072400,  -0.00157200,  -0.00234900,  -0.00320700,  -0.00404300,  -0.00494500,  -0.00573400,  -0.00670300,  -0.00770500,  -0.00839700],
 [  0.02072600,   0.02023900,   0.01935800,   0.01855200,   0.01761600,   0.01684900,   0.01599400,   0.01522600,   0.01444000,   0.01370300,   0.01292100,   0.01217700,   0.01132700,   0.01051000,   0.00968200,   0.00875600,   0.00779100,   0.00689400,   0.00585600,   0.00487800,   0.00389800,   0.00289000,   0.00193300,   0.00092300,   0.00000000,  -0.00070300,  -0.00145800,  -0.00216800,  -0.00299100,  -0.00381000,  -0.00464700,  -0.00545400,  -0.00640000,  -0.00737800,  -0.00807200],
 [  0.02033600,   0.01979700,   0.01896900,   0.01815500,   0.01721100,   0.01643500,   0.01560500,   0.01488000,   0.01411500,   0.01341100,   0.01265000,   0.01185500,   0.01103300,   0.01019700,   0.00947000,   0.00855600,   0.00758800,   0.00663800,   0.00561400,   0.00466300,   0.00370700,   0.00271400,   0.00184300,   0.00087700,   0.00000000,  -0.00065400,  -0.00142900,  -0.00213600,  -0.00296900,  -0.00377200,  -0.00463900,  -0.00536100,  -0.00629500,  -0.00728600,  -0.00794200],
 [  0.01990200,   0.01940000,   0.01854300,   0.01770000,   0.01681600,   0.01602000,   0.01520600,   0.01441200,   0.01372000,   0.01299200,   0.01221800,   0.01146600,   0.01064800,   0.00985300,   0.00909600,   0.00817900,   0.00729300,   0.00637000,   0.00541200,   0.00445200,   0.00354200,   0.00266800,   0.00177900,   0.00084800,   0.00000000,  -0.00069700,  -0.00141900,  -0.00213700,  -0.00290600,  -0.00363200,  -0.00444000,  -0.00518800,  -0.00608400,  -0.00698900,  -0.00767300],
 [  0.01946800,   0.01893700,   0.01810200,   0.01728800,   0.01636400,   0.01557900,   0.01479400,   0.01403800,   0.01333000,   0.01264500,   0.01192000,   0.01119000,   0.01039900,   0.00964900,   0.00890500,   0.00805200,   0.00715200,   0.00631000,   0.00532000,   0.00440900,   0.00350700,   0.00259300,   0.00174100,   0.00080100,   0.00000000,  -0.00063500,  -0.00130500,  -0.00192300,  -0.00270800,  -0.00346900,  -0.00419500,  -0.00492000,  -0.00583400,  -0.00674700,  -0.00737100],
 [  0.01874600,   0.01821200,   0.01742900,   0.01663600,   0.01574500,   0.01500700,   0.01423300,   0.01351400,   0.01285600,   0.01214000,   0.01145200,   0.01073800,   0.00994200,   0.00919300,   0.00851100,   0.00767800,   0.00679700,   0.00592400,   0.00501200,   0.00412400,   0.00324500,   0.00240800,   0.00161800,   0.00074100,   0.00000000,  -0.00062100,  -0.00131700,  -0.00198400,  -0.00271700,  -0.00340000,  -0.00416400,  -0.00483300,  -0.00571600,  -0.00659500,  -0.00720700],
 [  0.01819100,   0.01771400,   0.01690000,   0.01609900,   0.01524400,   0.01451700,   0.01375700,   0.01303700,   0.01236000,   0.01171100,   0.01101800,   0.01036600,   0.00961100,   0.00886500,   0.00819200,   0.00737800,   0.00659200,   0.00577800,   0.00486100,   0.00406200,   0.00323400,   0.00241500,   0.00161100,   0.00075400,   0.00000000,  -0.00061600,  -0.00123800,  -0.00188300,  -0.00251500,  -0.00322100,  -0.00391700,  -0.00459500,  -0.00541800,  -0.00627100,  -0.00684200],
 [  0.01804400,   0.01752000,   0.01672300,   0.01593300,   0.01504400,   0.01430600,   0.01356400,   0.01288500,   0.01221200,   0.01158000,   0.01091300,   0.01020300,   0.00949600,   0.00877300,   0.00811200,   0.00730300,   0.00648200,   0.00569600,   0.00479300,   0.00394200,   0.00310700,   0.00229200,   0.00152000,   0.00073500,   0.00000000,  -0.00055900,  -0.00117300,  -0.00173500,  -0.00242100,  -0.00311600,  -0.00377300,  -0.00441800,  -0.00521500,  -0.00607900,  -0.00663500],
 [  0.01750900,   0.01702100,   0.01625800,   0.01548000,   0.01466000,   0.01395500,   0.01323100,   0.01251800,   0.01189700,   0.01126000,   0.01056100,   0.00991600,   0.00917900,   0.00844400,   0.00781200,   0.00701600,   0.00624200,   0.00544100,   0.00460500,   0.00380500,   0.00301600,   0.00223000,   0.00148500,   0.00073100,   0.00000000,  -0.00054500,  -0.00118800,  -0.00179100,  -0.00241700,  -0.00304100,  -0.00373400,  -0.00435900,  -0.00512100,  -0.00594800,  -0.00645700],
 [  0.01708800,   0.01661100,   0.01582700,   0.01505300,   0.01423900,   0.01351100,   0.01279300,   0.01211400,   0.01150700,   0.01087200,   0.01025600,   0.00960700,   0.00890300,   0.00826000,   0.00760000,   0.00681200,   0.00608400,   0.00533800,   0.00451300,   0.00374400,   0.00299700,   0.00219000,   0.00146100,   0.00069700,   0.00000000,  -0.00054000,  -0.00111000,  -0.00164600,  -0.00225900,  -0.00289800,  -0.00351700,  -0.00414700,  -0.00487200,  -0.00571900,  -0.00615800],
 [  0.01664800,   0.01616300,   0.01543200,   0.01468800,   0.01385800,   0.01316000,   0.01248300,   0.01183800,   0.01124300,   0.01062600,   0.01000500,   0.00938300,   0.00868800,   0.00802600,   0.00744000,   0.00664500,   0.00589500,   0.00516500,   0.00439900,   0.00358900,   0.00282400,   0.00203000,   0.00138700,   0.00065000,   0.00000000,  -0.00052800,  -0.00109900,  -0.00167900,  -0.00231100,  -0.00289500,  -0.00354000,  -0.00415700,  -0.00482900,  -0.00568900,  -0.00612800],
 [  0.01637600,   0.01591500,   0.01519600,   0.01446200,   0.01369300,   0.01302100,   0.01233100,   0.01167800,   0.01110200,   0.01047800,   0.00985300,   0.00926000,   0.00856300,   0.00789100,   0.00730400,   0.00649800,   0.00582200,   0.00510200,   0.00430000,   0.00355600,   0.00282100,   0.00206600,   0.00138900,   0.00066400,   0.00000000,  -0.00053000,  -0.00111000,  -0.00168900,  -0.00230200,  -0.00281400,  -0.00345700,  -0.00405600,  -0.00471900,  -0.00549300,  -0.00592200],
 [  0.01630500,   0.01581100,   0.01507600,   0.01432200,   0.01350800,   0.01280900,   0.01212900,   0.01146800,   0.01087800,   0.01028400,   0.00964200,   0.00905600,   0.00839100,   0.00774600,   0.00713800,   0.00640800,   0.00572000,   0.00502800,   0.00424000,   0.00351000,   0.00275400,   0.00195700,   0.00131600,   0.00063000,   0.00000000,  -0.00051900,  -0.00109400,  -0.00162100,  -0.00224000,  -0.00277500,  -0.00336100,  -0.00400300,  -0.00460100,  -0.00540300,  -0.00577200],
 [  0.01602800,   0.01554900,   0.01485800,   0.01412900,   0.01334500,   0.01267500,   0.01200000,   0.01138800,   0.01082300,   0.01021700,   0.00959000,   0.00900600,   0.00833000,   0.00767400,   0.00713500,   0.00633300,   0.00567300,   0.00495700,   0.00417700,   0.00346600,   0.00268500,   0.00188300,   0.00127500,   0.00061700,   0.00000000,  -0.00052300,  -0.00113400,  -0.00172700,  -0.00236200,  -0.00280900,  -0.00347300,  -0.00408700,  -0.00466900,  -0.00546800,  -0.00582400],
 [  0.01616500,   0.01571200,   0.01498300,   0.01426500,   0.01351800,   0.01281300,   0.01213500,   0.01145500,   0.01091300,   0.01027300,   0.00963600,   0.00904900,   0.00838000,   0.00770800,   0.00712100,   0.00633600,   0.00572000,   0.00499800,   0.00421100,   0.00347600,   0.00270100,   0.00192400,   0.00131700,   0.00062500,   0.00000000,  -0.00055000,  -0.00119200,  -0.00176300,  -0.00237700,  -0.00284900,  -0.00347400,  -0.00412100,  -0.00467700,  -0.00543000,  -0.00576700],
 [  0.01598600,   0.01549800,   0.01479300,   0.01405400,   0.01326200,   0.01256500,   0.01189600,   0.01126300,   0.01072300,   0.01012000,   0.00951300,   0.00895700,   0.00830200,   0.00765400,   0.00708300,   0.00632500,   0.00568500,   0.00498000,   0.00419700,   0.00346000,   0.00267500,   0.00188600,   0.00125100,   0.00058700,   0.00000000,  -0.00054300,  -0.00117300,  -0.00174200,  -0.00240500,  -0.00287500,  -0.00352500,  -0.00415700,  -0.00471900,  -0.00546600,  -0.00579900],
 [  0.01599000,   0.01553500,   0.01485900,   0.01414300,   0.01340300,   0.01272600,   0.01203000,   0.01139400,   0.01086400,   0.01022500,   0.00960400,   0.00903900,   0.00836000,   0.00772600,   0.00713000,   0.00636800,   0.00572000,   0.00499100,   0.00420500,   0.00347300,   0.00267800,   0.00192800,   0.00124500,   0.00061300,   0.00000000,  -0.00056300,  -0.00121700,  -0.00181900,  -0.00244800,  -0.00291900,  -0.00357800,  -0.00418800,  -0.00477500,  -0.00547200,  -0.00580900],
 [  0.01685200,   0.01636700,   0.01560700,   0.01486100,   0.01408900,   0.01341600,   0.01271500,   0.01204000,   0.01142600,   0.01079100,   0.01010600,   0.00947700,   0.00875900,   0.00811800,   0.00748300,   0.00670200,   0.00599700,   0.00521800,   0.00439100,   0.00361400,   0.00285900,   0.00209500,   0.00139900,   0.00067100,   0.00000000,  -0.00056500,  -0.00114700,  -0.00172000,  -0.00225200,  -0.00280300,  -0.00335300,  -0.00385600,  -0.00450600,  -0.00516900,  -0.00558700],
 [  0.01693800,   0.01644500,   0.01566400,   0.01492100,   0.01412800,   0.01344500,   0.01269800,   0.01202400,   0.01140400,   0.01077700,   0.01012300,   0.00948000,   0.00879500,   0.00818100,   0.00750800,   0.00676600,   0.00604100,   0.00527600,   0.00446200,   0.00370300,   0.00294100,   0.00215800,   0.00144200,   0.00067000,   0.00000000,  -0.00055300,  -0.00113800,  -0.00171800,  -0.00228100,  -0.00283100,  -0.00340300,  -0.00393000,  -0.00451500,  -0.00518500,  -0.00561500],
 [  0.01676600,   0.01628400,   0.01557600,   0.01486500,   0.01408200,   0.01342000,   0.01272800,   0.01207700,   0.01147400,   0.01085200,   0.01020700,   0.00958300,   0.00890300,   0.00824500,   0.00763500,   0.00686400,   0.00608600,   0.00531900,   0.00449600,   0.00371800,   0.00290700,   0.00214500,   0.00142500,   0.00066500,   0.00000000,  -0.00056200,  -0.00114300,  -0.00171700,  -0.00231100,  -0.00287000,  -0.00343200,  -0.00395500,  -0.00454000,  -0.00519500,  -0.00559900],
 [  0.01658700,   0.01611100,   0.01535000,   0.01461800,   0.01387700,   0.01324700,   0.01255200,   0.01190900,   0.01130600,   0.01072400,   0.01005800,   0.00943800,   0.00876600,   0.00815000,   0.00750200,   0.00674100,   0.00602900,   0.00527300,   0.00445200,   0.00366800,   0.00288800,   0.00214000,   0.00144000,   0.00069600,   0.00000000,  -0.00059100,  -0.00119800,  -0.00178000,  -0.00237100,  -0.00290500,  -0.00347400,  -0.00397700,  -0.00456100,  -0.00517600,  -0.00553700],
 [  0.01647400,   0.01597000,   0.01522700,   0.01449700,   0.01375500,   0.01309600,   0.01240900,   0.01180100,   0.01119300,   0.01058100,   0.00996200,   0.00934500,   0.00867900,   0.00806900,   0.00746200,   0.00674700,   0.00602000,   0.00525900,   0.00445100,   0.00370200,   0.00293700,   0.00216500,   0.00145500,   0.00066700,   0.00000000,  -0.00056500,  -0.00113400,  -0.00173500,  -0.00232200,  -0.00289300,  -0.00343500,  -0.00397300,  -0.00448200,  -0.00508500,  -0.00545200],
 [  0.01619000,   0.01571400,   0.01501700,   0.01432300,   0.01359000,   0.01295000,   0.01228800,   0.01166800,   0.01108400,   0.01049800,   0.00987400,   0.00925500,   0.00859500,   0.00795800,   0.00736100,   0.00662000,   0.00586900,   0.00512800,   0.00434600,   0.00356600,   0.00280200,   0.00204000,   0.00136800,   0.00062600,   0.00000000,  -0.00054600,  -0.00111700,  -0.00169700,  -0.00230000,  -0.00282200,  -0.00341600,  -0.00388900,  -0.00441100,  -0.00498200,  -0.00532900],
 [  0.01595000,   0.01549000,   0.01476700,   0.01406500,   0.01336300,   0.01274700,   0.01207600,   0.01150000,   0.01090700,   0.01034600,   0.00973900,   0.00916200,   0.00853800,   0.00796600,   0.00733300,   0.00661700,   0.00591300,   0.00518100,   0.00437400,   0.00362900,   0.00288700,   0.00213600,   0.00142400,   0.00069000,   0.00000000,  -0.00058000,  -0.00118100,  -0.00175800,  -0.00234700,  -0.00286600,  -0.00340100,  -0.00384600,  -0.00431400,  -0.00485200,  -0.00515900],
 [  0.01535600,   0.01500500,   0.01432500,   0.01366500,   0.01294200,   0.01234100,   0.01170500,   0.01111900,   0.01055900,   0.01001800,   0.00943100,   0.00887400,   0.00826800,   0.00769800,   0.00712500,   0.00643800,   0.00574000,   0.00500900,   0.00425400,   0.00350100,   0.00277000,   0.00201700,   0.00135200,   0.00062400,   0.00000000,  -0.00056000,  -0.00111400,  -0.00168900,  -0.00229500,  -0.00285600,  -0.00339700,  -0.00386700,  -0.00434000,  -0.00489300,  -0.00523700],
 [  0.01502100,   0.01461400,   0.01393200,   0.01328000,   0.01260000,   0.01203200,   0.01142000,   0.01085500,   0.01032800,   0.00978600,   0.00919900,   0.00863200,   0.00802800,   0.00747000,   0.00693000,   0.00621500,   0.00557200,   0.00486400,   0.00411900,   0.00339600,   0.00266200,   0.00197600,   0.00133500,   0.00062900,   0.00000000,  -0.00054600,  -0.00111700,  -0.00170000,  -0.00227000,  -0.00279200,  -0.00334400,  -0.00376500,  -0.00422400,  -0.00472400,  -0.00499200],
 [  0.01470300,   0.01426400,   0.01358100,   0.01295000,   0.01227000,   0.01167000,   0.01107200,   0.01053200,   0.00998800,   0.00947600,   0.00895800,   0.00841400,   0.00784500,   0.00727600,   0.00674200,   0.00607700,   0.00545000,   0.00479200,   0.00404300,   0.00336200,   0.00267300,   0.00196200,   0.00133300,   0.00063200,   0.00000000,  -0.00051300,  -0.00105300,  -0.00157800,  -0.00210600,  -0.00261300,  -0.00310500,  -0.00353200,  -0.00396000,  -0.00445200,  -0.00476900],
 [  0.01414800,   0.01369800,   0.01305200,   0.01241700,   0.01173900,   0.01119200,   0.01060500,   0.01008400,   0.00958400,   0.00908700,   0.00857000,   0.00805400,   0.00750100,   0.00693100,   0.00643800,   0.00580100,   0.00517000,   0.00452000,   0.00383800,   0.00316900,   0.00249000,   0.00182900,   0.00123500,   0.00056900,   0.00000000,  -0.00047900,  -0.00098800,  -0.00151800,  -0.00208800,  -0.00258000,  -0.00311700,  -0.00353200,  -0.00398000,  -0.00447600,  -0.00480200],
 [  0.01374200,   0.01332000,   0.01267200,   0.01204300,   0.01140100,   0.01086100,   0.01028900,   0.00977100,   0.00927900,   0.00878300,   0.00826800,   0.00777400,   0.00724600,   0.00678200,   0.00628400,   0.00566400,   0.00509300,   0.00446200,   0.00378200,   0.00313700,   0.00248500,   0.00184800,   0.00125600,   0.00060100,   0.00000000,  -0.00050400,  -0.00103800,  -0.00156600,  -0.00208400,  -0.00257000,  -0.00307900,  -0.00350300,  -0.00393300,  -0.00440000,  -0.00471000],
 [  0.01339800,   0.01298500,   0.01237300,   0.01176500,   0.01113000,   0.01059200,   0.01002500,   0.00953300,   0.00905500,   0.00857000,   0.00809400,   0.00759600,   0.00709000,   0.00663000,   0.00615100,   0.00555700,   0.00497900,   0.00438400,   0.00371000,   0.00306700,   0.00243600,   0.00177000,   0.00120400,   0.00056400,   0.00000000,  -0.00049500,  -0.00099500,  -0.00150500,  -0.00202900,  -0.00253900,  -0.00303900,  -0.00348100,  -0.00392700,  -0.00439400,  -0.00469300],
 [  0.01318000,   0.01274400,   0.01211900,   0.01153100,   0.01088700,   0.01037000,   0.00982900,   0.00933900,   0.00886800,   0.00841000,   0.00793300,   0.00747300,   0.00697200,   0.00650700,   0.00603900,   0.00543300,   0.00485500,   0.00424900,   0.00361600,   0.00293000,   0.00232700,   0.00172400,   0.00118900,   0.00056000,   0.00000000,  -0.00044200,  -0.00092400,  -0.00141000,  -0.00193100,  -0.00239200,  -0.00288700,  -0.00328200,  -0.00374500,  -0.00421100,  -0.00452700],
 [  0.01275700,   0.01237000,   0.01174700,   0.01115100,   0.01053700,   0.01000600,   0.00946600,   0.00895700,   0.00848900,   0.00805700,   0.00758500,   0.00711900,   0.00660400,   0.00617400,   0.00572000,   0.00516300,   0.00462900,   0.00406800,   0.00347500,   0.00286400,   0.00226800,   0.00167400,   0.00114400,   0.00057100,   0.00000000,  -0.00047400,  -0.00093700,  -0.00142600,  -0.00189100,  -0.00237000,  -0.00285400,  -0.00327300,  -0.00371800,  -0.00419500,  -0.00449800],
 [  0.01242000,   0.01201000,   0.01140200,   0.01083600,   0.01023100,   0.00971000,   0.00918800,   0.00874100,   0.00827000,   0.00784700,   0.00740500,   0.00697100,   0.00650200,   0.00607900,   0.00564800,   0.00510700,   0.00456900,   0.00400400,   0.00339700,   0.00280900,   0.00223100,   0.00163000,   0.00112000,   0.00051900,   0.00000000,  -0.00042800,  -0.00087900,  -0.00132800,  -0.00180600,  -0.00226600,  -0.00275500,  -0.00315500,  -0.00358500,  -0.00409100,  -0.00441900],
 [  0.01186900,   0.01147600,   0.01088400,   0.01033900,   0.00975100,   0.00926400,   0.00877900,   0.00831200,   0.00789100,   0.00746000,   0.00701900,   0.00662500,   0.00616200,   0.00574700,   0.00533800,   0.00480600,   0.00430800,   0.00378400,   0.00319500,   0.00263100,   0.00207200,   0.00152700,   0.00103900,   0.00050900,   0.00000000,  -0.00040800,  -0.00084000,  -0.00130700,  -0.00179900,  -0.00221300,  -0.00271200,  -0.00310000,  -0.00355000,  -0.00404100,  -0.00434300],
 [  0.01155500,   0.01119500,   0.01063300,   0.01011900,   0.00956800,   0.00909600,   0.00860000,   0.00815300,   0.00772700,   0.00732500,   0.00690900,   0.00649000,   0.00604800,   0.00566300,   0.00524100,   0.00474100,   0.00426800,   0.00375500,   0.00316600,   0.00265300,   0.00210600,   0.00157000,   0.00108900,   0.00051800,   0.00000000,  -0.00039400,  -0.00082500,  -0.00123900,  -0.00170700,  -0.00213400,  -0.00260600,  -0.00303000,  -0.00348300,  -0.00399100,  -0.00428400],
 [  0.01124700,   0.01088800,   0.01034800,   0.00983000,   0.00926000,   0.00880900,   0.00833400,   0.00789000,   0.00748100,   0.00708800,   0.00670200,   0.00630900,   0.00590700,   0.00548700,   0.00510400,   0.00460300,   0.00412800,   0.00361500,   0.00307200,   0.00253600,   0.00200400,   0.00148800,   0.00102000,   0.00046700,   0.00000000,  -0.00037300,  -0.00076900,  -0.00118500,  -0.00166200,  -0.00208300,  -0.00254100,  -0.00295200,  -0.00343800,  -0.00395600,  -0.00428600],
 [  0.01082600,   0.01047500,   0.00995300,   0.00944500,   0.00891400,   0.00847200,   0.00800500,   0.00758700,   0.00719000,   0.00681800,   0.00641700,   0.00603600,   0.00559800,   0.00522800,   0.00485600,   0.00438300,   0.00392500,   0.00342700,   0.00291700,   0.00241100,   0.00190600,   0.00143400,   0.00096300,   0.00045800,   0.00000000,  -0.00035100,  -0.00077600,  -0.00118200,  -0.00162100,  -0.00203000,  -0.00249800,  -0.00287600,  -0.00337000,  -0.00387000,  -0.00422100],
 [  0.01055400,   0.01022100,   0.00971300,   0.00924600,   0.00872600,   0.00830200,   0.00783600,   0.00744200,   0.00706000,   0.00670500,   0.00632600,   0.00595600,   0.00554000,   0.00517100,   0.00478800,   0.00434900,   0.00388000,   0.00342100,   0.00290500,   0.00240500,   0.00191800,   0.00141600,   0.00099500,   0.00046500,   0.00000000,  -0.00036100,  -0.00072300,  -0.00111100,  -0.00155000,  -0.00196100,  -0.00242100,  -0.00280400,  -0.00328800,  -0.00380700,  -0.00414200],
 [  0.01021300,   0.00989100,   0.00941700,   0.00895200,   0.00844500,   0.00802600,   0.00760400,   0.00722200,   0.00686200,   0.00649700,   0.00613100,   0.00578900,   0.00539200,   0.00501700,   0.00469400,   0.00422000,   0.00376500,   0.00331400,   0.00280400,   0.00233100,   0.00182700,   0.00134600,   0.00091200,   0.00043800,   0.00000000,  -0.00034000,  -0.00071400,  -0.00110700,  -0.00152300,  -0.00196900,  -0.00239100,  -0.00281700,  -0.00330200,  -0.00384100,  -0.00419100],
 [  0.01008100,   0.00976500,   0.00926900,   0.00879900,   0.00828300,   0.00789900,   0.00745600,   0.00707900,   0.00672300,   0.00637300,   0.00598900,   0.00564900,   0.00524000,   0.00490800,   0.00455300,   0.00409200,   0.00367200,   0.00323000,   0.00274600,   0.00226200,   0.00178200,   0.00135000,   0.00093500,   0.00043500,   0.00000000,  -0.00033700,  -0.00071600,  -0.00111100,  -0.00151000,  -0.00190200,  -0.00234500,  -0.00274600,  -0.00321700,  -0.00377600,  -0.00411300],
 [  0.01016700,   0.00985700,   0.00938300,   0.00893700,   0.00843300,   0.00802800,   0.00758600,   0.00719500,   0.00682600,   0.00646300,   0.00608500,   0.00574400,   0.00533600,   0.00498700,   0.00461300,   0.00420400,   0.00373000,   0.00327300,   0.00277100,   0.00230300,   0.00183400,   0.00136500,   0.00093500,   0.00045900,   0.00000000,  -0.00032100,  -0.00069900,  -0.00105500,  -0.00148000,  -0.00189700,  -0.00233400,  -0.00275600,  -0.00323700,  -0.00377400,  -0.00416700],
 [  0.00999700,   0.00966600,   0.00919000,   0.00873100,   0.00824400,   0.00784500,   0.00740400,   0.00704300,   0.00669000,   0.00631900,   0.00595700,   0.00561800,   0.00523000,   0.00488200,   0.00456200,   0.00409300,   0.00364600,   0.00319400,   0.00271100,   0.00223200,   0.00178000,   0.00131500,   0.00091600,   0.00042100,   0.00000000,  -0.00032800,  -0.00069200,  -0.00108700,  -0.00147000,  -0.00189800,  -0.00234600,  -0.00275700,  -0.00327600,  -0.00380900,  -0.00417000],
 [  0.00983500,   0.00952200,   0.00903300,   0.00860500,   0.00811800,   0.00773000,   0.00730200,   0.00691800,   0.00654200,   0.00621100,   0.00586200,   0.00550800,   0.00508800,   0.00478800,   0.00444900,   0.00398600,   0</t>
  </si>
  <si>
    <t>124° 18.350' W</t>
  </si>
  <si>
    <t>44° 38.221'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</si>
</sst>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hh:mm:ss\ AM/PM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9" fillId="3" borderId="0" xfId="0" applyNumberFormat="1" applyFont="1" applyFill="1" applyAlignment="1">
      <alignment horizontal="left" vertical="top"/>
    </xf>
    <xf numFmtId="164" fontId="8" fillId="3" borderId="0" xfId="0" applyNumberFormat="1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164" fontId="11" fillId="3" borderId="0" xfId="0" applyNumberFormat="1" applyFont="1" applyFill="1" applyAlignment="1">
      <alignment horizontal="left" vertical="top"/>
    </xf>
    <xf numFmtId="164" fontId="12" fillId="3" borderId="0" xfId="0" applyNumberFormat="1" applyFont="1" applyFill="1" applyAlignment="1">
      <alignment horizontal="left" vertical="top"/>
    </xf>
    <xf numFmtId="164" fontId="13" fillId="3" borderId="0" xfId="0" applyNumberFormat="1" applyFont="1" applyFill="1" applyAlignment="1">
      <alignment horizontal="left" vertical="top"/>
    </xf>
    <xf numFmtId="164" fontId="7" fillId="3" borderId="0" xfId="0" applyNumberFormat="1" applyFont="1" applyFill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164" fontId="11" fillId="3" borderId="1" xfId="0" applyNumberFormat="1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zoomScale="60" zoomScaleNormal="60" workbookViewId="0">
      <pane ySplit="1" topLeftCell="A23" activePane="bottomLeft" state="frozen"/>
      <selection pane="bottomLeft" activeCell="F1" sqref="F1:F1048576"/>
    </sheetView>
  </sheetViews>
  <sheetFormatPr defaultColWidth="14.44140625" defaultRowHeight="15.75" customHeight="1" x14ac:dyDescent="0.25"/>
  <cols>
    <col min="1" max="1" width="33.44140625" style="18" bestFit="1" customWidth="1"/>
    <col min="2" max="2" width="25.109375" style="18" bestFit="1" customWidth="1"/>
    <col min="3" max="3" width="22.33203125" style="18" bestFit="1" customWidth="1"/>
    <col min="4" max="4" width="24.21875" style="18" bestFit="1" customWidth="1"/>
    <col min="5" max="5" width="30.33203125" style="18" bestFit="1" customWidth="1"/>
    <col min="6" max="6" width="100.77734375" style="18" customWidth="1"/>
    <col min="7" max="16384" width="14.44140625" style="18"/>
  </cols>
  <sheetData>
    <row r="1" spans="1:26" ht="15.75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</row>
    <row r="2" spans="1:26" ht="15.75" customHeight="1" x14ac:dyDescent="0.25">
      <c r="A2" s="29"/>
      <c r="B2" s="29"/>
      <c r="C2" s="29"/>
      <c r="D2" s="29"/>
      <c r="E2" s="29"/>
      <c r="F2" s="3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5">
      <c r="A3" s="29" t="s">
        <v>18</v>
      </c>
      <c r="B3" s="29" t="s">
        <v>16</v>
      </c>
      <c r="C3" s="29">
        <v>1</v>
      </c>
      <c r="D3" s="29" t="s">
        <v>22</v>
      </c>
      <c r="E3" s="29"/>
      <c r="F3" s="30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5">
      <c r="A4" s="29" t="s">
        <v>23</v>
      </c>
      <c r="B4" s="29" t="s">
        <v>16</v>
      </c>
      <c r="C4" s="29">
        <v>1</v>
      </c>
      <c r="D4" s="29" t="s">
        <v>25</v>
      </c>
      <c r="E4" s="29"/>
      <c r="F4" s="3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5">
      <c r="A5" s="29"/>
      <c r="B5" s="32"/>
      <c r="C5" s="29"/>
      <c r="D5" s="29"/>
      <c r="E5" s="29"/>
      <c r="F5" s="31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5">
      <c r="A6" s="29" t="s">
        <v>26</v>
      </c>
      <c r="B6" s="29" t="s">
        <v>16</v>
      </c>
      <c r="C6" s="29">
        <v>1</v>
      </c>
      <c r="D6" s="29" t="s">
        <v>27</v>
      </c>
      <c r="E6" s="29" t="s">
        <v>28</v>
      </c>
      <c r="F6" s="31">
        <v>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5">
      <c r="A7" s="32"/>
      <c r="B7" s="32"/>
      <c r="C7" s="29"/>
      <c r="D7" s="29"/>
      <c r="E7" s="33"/>
      <c r="F7" s="3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5">
      <c r="A8" s="35" t="s">
        <v>29</v>
      </c>
      <c r="B8" s="29" t="s">
        <v>16</v>
      </c>
      <c r="C8" s="35">
        <v>1</v>
      </c>
      <c r="D8" s="35">
        <v>18493</v>
      </c>
      <c r="E8" s="35" t="s">
        <v>30</v>
      </c>
      <c r="F8" s="34">
        <v>44.636991666666603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35" t="s">
        <v>29</v>
      </c>
      <c r="B9" s="29" t="s">
        <v>16</v>
      </c>
      <c r="C9" s="35">
        <v>1</v>
      </c>
      <c r="D9" s="35">
        <v>18493</v>
      </c>
      <c r="E9" s="35" t="s">
        <v>31</v>
      </c>
      <c r="F9" s="34">
        <v>44.636991666666603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35" t="s">
        <v>29</v>
      </c>
      <c r="B10" s="29" t="s">
        <v>16</v>
      </c>
      <c r="C10" s="35">
        <v>1</v>
      </c>
      <c r="D10" s="35">
        <v>18493</v>
      </c>
      <c r="E10" s="35" t="s">
        <v>32</v>
      </c>
      <c r="F10" s="31">
        <v>0.45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5" t="s">
        <v>29</v>
      </c>
      <c r="B11" s="29" t="s">
        <v>16</v>
      </c>
      <c r="C11" s="35">
        <v>1</v>
      </c>
      <c r="D11" s="35">
        <v>18493</v>
      </c>
      <c r="E11" s="35" t="s">
        <v>33</v>
      </c>
      <c r="F11" s="31">
        <v>0.45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5" t="s">
        <v>29</v>
      </c>
      <c r="B12" s="29" t="s">
        <v>16</v>
      </c>
      <c r="C12" s="35">
        <v>1</v>
      </c>
      <c r="D12" s="35">
        <v>18493</v>
      </c>
      <c r="E12" s="35" t="s">
        <v>34</v>
      </c>
      <c r="F12" s="31">
        <v>0.45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5" t="s">
        <v>29</v>
      </c>
      <c r="B13" s="29" t="s">
        <v>16</v>
      </c>
      <c r="C13" s="35">
        <v>1</v>
      </c>
      <c r="D13" s="35">
        <v>18493</v>
      </c>
      <c r="E13" s="35" t="s">
        <v>35</v>
      </c>
      <c r="F13" s="31">
        <v>0.45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2"/>
      <c r="B14" s="32"/>
      <c r="C14" s="29"/>
      <c r="D14" s="29"/>
      <c r="E14" s="33"/>
      <c r="F14" s="3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5">
      <c r="A15" s="29" t="s">
        <v>36</v>
      </c>
      <c r="B15" s="29" t="s">
        <v>16</v>
      </c>
      <c r="C15" s="29">
        <v>1</v>
      </c>
      <c r="D15" s="29">
        <v>7230</v>
      </c>
      <c r="E15" s="29" t="s">
        <v>30</v>
      </c>
      <c r="F15" s="34">
        <v>44.636991666666603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5">
      <c r="A16" s="29" t="s">
        <v>36</v>
      </c>
      <c r="B16" s="29" t="s">
        <v>16</v>
      </c>
      <c r="C16" s="29">
        <v>1</v>
      </c>
      <c r="D16" s="29">
        <v>7230</v>
      </c>
      <c r="E16" s="29" t="s">
        <v>31</v>
      </c>
      <c r="F16" s="34">
        <v>-124.30585499999999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5">
      <c r="A17" s="29"/>
      <c r="B17" s="32"/>
      <c r="C17" s="29"/>
      <c r="D17" s="29"/>
      <c r="E17" s="29"/>
      <c r="F17" s="31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5">
      <c r="A18" s="32" t="s">
        <v>37</v>
      </c>
      <c r="B18" s="29" t="s">
        <v>16</v>
      </c>
      <c r="C18" s="29">
        <v>1</v>
      </c>
      <c r="D18" s="29">
        <v>216</v>
      </c>
      <c r="E18" s="35" t="s">
        <v>30</v>
      </c>
      <c r="F18" s="31">
        <v>44.636991666666603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5">
      <c r="A19" s="32" t="s">
        <v>37</v>
      </c>
      <c r="B19" s="29" t="s">
        <v>16</v>
      </c>
      <c r="C19" s="29">
        <v>1</v>
      </c>
      <c r="D19" s="29">
        <v>216</v>
      </c>
      <c r="E19" s="35" t="s">
        <v>31</v>
      </c>
      <c r="F19" s="31">
        <v>-124.30585499999999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32" t="s">
        <v>37</v>
      </c>
      <c r="B20" s="29" t="s">
        <v>16</v>
      </c>
      <c r="C20" s="29">
        <v>1</v>
      </c>
      <c r="D20" s="29">
        <v>216</v>
      </c>
      <c r="E20" s="29" t="s">
        <v>38</v>
      </c>
      <c r="F20" s="31" t="s">
        <v>39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29"/>
      <c r="B21" s="32"/>
      <c r="C21" s="29"/>
      <c r="D21" s="29"/>
      <c r="E21" s="29"/>
      <c r="F21" s="3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35" t="s">
        <v>40</v>
      </c>
      <c r="B22" s="29" t="s">
        <v>16</v>
      </c>
      <c r="C22" s="35">
        <v>1</v>
      </c>
      <c r="D22" s="35">
        <v>8167</v>
      </c>
      <c r="E22" s="35" t="s">
        <v>30</v>
      </c>
      <c r="F22" s="34">
        <v>44.636991666666603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5" t="s">
        <v>40</v>
      </c>
      <c r="B23" s="29" t="s">
        <v>16</v>
      </c>
      <c r="C23" s="35">
        <v>1</v>
      </c>
      <c r="D23" s="35">
        <v>8167</v>
      </c>
      <c r="E23" s="35" t="s">
        <v>31</v>
      </c>
      <c r="F23" s="34">
        <v>-124.30585499999999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29"/>
      <c r="B24" s="29"/>
      <c r="C24" s="29"/>
      <c r="D24" s="29"/>
      <c r="E24" s="29"/>
      <c r="F24" s="3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29" t="s">
        <v>41</v>
      </c>
      <c r="B25" s="29" t="s">
        <v>16</v>
      </c>
      <c r="C25" s="29">
        <v>1</v>
      </c>
      <c r="D25" s="29" t="s">
        <v>42</v>
      </c>
      <c r="E25" s="29" t="s">
        <v>43</v>
      </c>
      <c r="F25" s="31">
        <v>0.73450000000000004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29" t="s">
        <v>41</v>
      </c>
      <c r="B26" s="29" t="s">
        <v>16</v>
      </c>
      <c r="C26" s="29">
        <v>1</v>
      </c>
      <c r="D26" s="29" t="s">
        <v>42</v>
      </c>
      <c r="E26" s="29" t="s">
        <v>44</v>
      </c>
      <c r="F26" s="31">
        <v>1.0797000000000001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29" t="s">
        <v>41</v>
      </c>
      <c r="B27" s="29" t="s">
        <v>16</v>
      </c>
      <c r="C27" s="29">
        <v>1</v>
      </c>
      <c r="D27" s="29" t="s">
        <v>42</v>
      </c>
      <c r="E27" s="29" t="s">
        <v>45</v>
      </c>
      <c r="F27" s="31">
        <v>14.9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29" t="s">
        <v>41</v>
      </c>
      <c r="B28" s="29" t="s">
        <v>16</v>
      </c>
      <c r="C28" s="29">
        <v>1</v>
      </c>
      <c r="D28" s="29" t="s">
        <v>42</v>
      </c>
      <c r="E28" s="29" t="s">
        <v>46</v>
      </c>
      <c r="F28" s="31">
        <v>5.9200000000000003E-2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29" t="s">
        <v>41</v>
      </c>
      <c r="B29" s="29" t="s">
        <v>16</v>
      </c>
      <c r="C29" s="29">
        <v>1</v>
      </c>
      <c r="D29" s="29" t="s">
        <v>42</v>
      </c>
      <c r="E29" s="29" t="s">
        <v>47</v>
      </c>
      <c r="F29" s="31">
        <v>0.43719999999999998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29" t="s">
        <v>41</v>
      </c>
      <c r="B30" s="29" t="s">
        <v>16</v>
      </c>
      <c r="C30" s="29">
        <v>1</v>
      </c>
      <c r="D30" s="29" t="s">
        <v>42</v>
      </c>
      <c r="E30" s="29" t="s">
        <v>48</v>
      </c>
      <c r="F30" s="31">
        <v>-1.167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8" x14ac:dyDescent="0.25">
      <c r="A31" s="29"/>
      <c r="B31" s="32"/>
      <c r="C31" s="29"/>
      <c r="D31" s="29"/>
      <c r="E31" s="29"/>
      <c r="F31" s="31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8" x14ac:dyDescent="0.25">
      <c r="A32" s="29" t="s">
        <v>49</v>
      </c>
      <c r="B32" s="29" t="s">
        <v>16</v>
      </c>
      <c r="C32" s="29">
        <v>1</v>
      </c>
      <c r="D32" s="29" t="s">
        <v>50</v>
      </c>
      <c r="E32" s="29" t="s">
        <v>51</v>
      </c>
      <c r="F32" s="31">
        <v>17533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8" x14ac:dyDescent="0.25">
      <c r="A33" s="29" t="s">
        <v>49</v>
      </c>
      <c r="B33" s="29" t="s">
        <v>16</v>
      </c>
      <c r="C33" s="29">
        <v>1</v>
      </c>
      <c r="D33" s="29" t="s">
        <v>50</v>
      </c>
      <c r="E33" s="29" t="s">
        <v>43</v>
      </c>
      <c r="F33" s="31">
        <v>2229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3.8" x14ac:dyDescent="0.25">
      <c r="A34" s="29" t="s">
        <v>49</v>
      </c>
      <c r="B34" s="29" t="s">
        <v>16</v>
      </c>
      <c r="C34" s="29">
        <v>1</v>
      </c>
      <c r="D34" s="29" t="s">
        <v>50</v>
      </c>
      <c r="E34" s="29" t="s">
        <v>52</v>
      </c>
      <c r="F34" s="31">
        <v>101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3.8" x14ac:dyDescent="0.25">
      <c r="A35" s="29" t="s">
        <v>49</v>
      </c>
      <c r="B35" s="29" t="s">
        <v>16</v>
      </c>
      <c r="C35" s="29">
        <v>1</v>
      </c>
      <c r="D35" s="29" t="s">
        <v>50</v>
      </c>
      <c r="E35" s="29" t="s">
        <v>53</v>
      </c>
      <c r="F35" s="31">
        <v>38502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3.8" x14ac:dyDescent="0.25">
      <c r="A36" s="29" t="s">
        <v>49</v>
      </c>
      <c r="B36" s="29" t="s">
        <v>16</v>
      </c>
      <c r="C36" s="29">
        <v>1</v>
      </c>
      <c r="D36" s="29" t="s">
        <v>50</v>
      </c>
      <c r="E36" s="29" t="s">
        <v>54</v>
      </c>
      <c r="F36" s="31">
        <v>0.9698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3.8" x14ac:dyDescent="0.25">
      <c r="A37" s="29" t="s">
        <v>49</v>
      </c>
      <c r="B37" s="29" t="s">
        <v>16</v>
      </c>
      <c r="C37" s="29">
        <v>1</v>
      </c>
      <c r="D37" s="29" t="s">
        <v>50</v>
      </c>
      <c r="E37" s="29" t="s">
        <v>55</v>
      </c>
      <c r="F37" s="31">
        <v>0.24840000000000001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3.8" x14ac:dyDescent="0.25">
      <c r="A38" s="29" t="s">
        <v>49</v>
      </c>
      <c r="B38" s="29" t="s">
        <v>16</v>
      </c>
      <c r="C38" s="29">
        <v>1</v>
      </c>
      <c r="D38" s="29" t="s">
        <v>50</v>
      </c>
      <c r="E38" s="29" t="s">
        <v>56</v>
      </c>
      <c r="F38" s="31">
        <v>35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3.8" x14ac:dyDescent="0.25">
      <c r="A39" s="29"/>
      <c r="B39" s="32"/>
      <c r="C39" s="29"/>
      <c r="D39" s="29"/>
      <c r="E39" s="29"/>
      <c r="F39" s="31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3.8" x14ac:dyDescent="0.25">
      <c r="A40" s="29" t="s">
        <v>57</v>
      </c>
      <c r="B40" s="29" t="s">
        <v>16</v>
      </c>
      <c r="C40" s="29">
        <v>1</v>
      </c>
      <c r="D40" s="29">
        <v>169</v>
      </c>
      <c r="E40" s="29" t="s">
        <v>58</v>
      </c>
      <c r="F40" s="31">
        <v>18.7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3.8" x14ac:dyDescent="0.25">
      <c r="A41" s="29" t="s">
        <v>57</v>
      </c>
      <c r="B41" s="29" t="s">
        <v>16</v>
      </c>
      <c r="C41" s="29">
        <v>1</v>
      </c>
      <c r="D41" s="29">
        <v>169</v>
      </c>
      <c r="E41" s="29" t="s">
        <v>59</v>
      </c>
      <c r="F41" s="31" t="s">
        <v>60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3.8" x14ac:dyDescent="0.25">
      <c r="A42" s="29" t="s">
        <v>57</v>
      </c>
      <c r="B42" s="29" t="s">
        <v>16</v>
      </c>
      <c r="C42" s="29">
        <v>1</v>
      </c>
      <c r="D42" s="29">
        <v>169</v>
      </c>
      <c r="E42" s="29" t="s">
        <v>61</v>
      </c>
      <c r="F42" s="31" t="s">
        <v>62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3.8" x14ac:dyDescent="0.25">
      <c r="A43" s="29" t="s">
        <v>57</v>
      </c>
      <c r="B43" s="29" t="s">
        <v>16</v>
      </c>
      <c r="C43" s="29">
        <v>1</v>
      </c>
      <c r="D43" s="29">
        <v>169</v>
      </c>
      <c r="E43" s="29" t="s">
        <v>63</v>
      </c>
      <c r="F43" s="31" t="s">
        <v>64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3.8" x14ac:dyDescent="0.25">
      <c r="A44" s="29" t="s">
        <v>57</v>
      </c>
      <c r="B44" s="29" t="s">
        <v>16</v>
      </c>
      <c r="C44" s="29">
        <v>1</v>
      </c>
      <c r="D44" s="29">
        <v>169</v>
      </c>
      <c r="E44" s="29" t="s">
        <v>65</v>
      </c>
      <c r="F44" s="31" t="s">
        <v>66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3.8" x14ac:dyDescent="0.25">
      <c r="A45" s="29" t="s">
        <v>57</v>
      </c>
      <c r="B45" s="29" t="s">
        <v>16</v>
      </c>
      <c r="C45" s="29">
        <v>1</v>
      </c>
      <c r="D45" s="29">
        <v>169</v>
      </c>
      <c r="E45" s="29" t="s">
        <v>67</v>
      </c>
      <c r="F45" s="31" t="s">
        <v>68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3.8" x14ac:dyDescent="0.25">
      <c r="A46" s="29" t="s">
        <v>57</v>
      </c>
      <c r="B46" s="29" t="s">
        <v>16</v>
      </c>
      <c r="C46" s="29">
        <v>1</v>
      </c>
      <c r="D46" s="29">
        <v>169</v>
      </c>
      <c r="E46" s="29" t="s">
        <v>69</v>
      </c>
      <c r="F46" s="31" t="s">
        <v>70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3.8" x14ac:dyDescent="0.25">
      <c r="A47" s="29" t="s">
        <v>57</v>
      </c>
      <c r="B47" s="29" t="s">
        <v>16</v>
      </c>
      <c r="C47" s="29">
        <v>1</v>
      </c>
      <c r="D47" s="29">
        <v>169</v>
      </c>
      <c r="E47" s="29" t="s">
        <v>71</v>
      </c>
      <c r="F47" s="31" t="s">
        <v>72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3.8" x14ac:dyDescent="0.25">
      <c r="A48" s="17"/>
      <c r="B48" s="17"/>
      <c r="C48" s="17"/>
      <c r="D48" s="15"/>
      <c r="E48" s="17"/>
      <c r="F48" s="20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4" x14ac:dyDescent="0.25">
      <c r="A49" s="15"/>
      <c r="B49" s="15"/>
      <c r="C49" s="15"/>
      <c r="D49" s="15"/>
      <c r="E49" s="15"/>
      <c r="F49" s="19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4" x14ac:dyDescent="0.25">
      <c r="A50" s="15"/>
      <c r="B50" s="15"/>
      <c r="C50" s="15"/>
      <c r="D50" s="15"/>
      <c r="E50" s="15"/>
      <c r="F50" s="19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3.8" x14ac:dyDescent="0.25">
      <c r="A51" s="15"/>
      <c r="B51" s="15"/>
      <c r="C51" s="15"/>
      <c r="D51" s="15"/>
      <c r="E51" s="15"/>
      <c r="F51" s="20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4" x14ac:dyDescent="0.25">
      <c r="A52" s="15"/>
      <c r="B52" s="15"/>
      <c r="C52" s="15"/>
      <c r="D52" s="15"/>
      <c r="E52" s="15"/>
      <c r="F52" s="19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4" x14ac:dyDescent="0.25">
      <c r="A53" s="15"/>
      <c r="B53" s="15"/>
      <c r="C53" s="15"/>
      <c r="D53" s="15"/>
      <c r="E53" s="15"/>
      <c r="F53" s="19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4" x14ac:dyDescent="0.25">
      <c r="A54" s="15"/>
      <c r="B54" s="15"/>
      <c r="C54" s="15"/>
      <c r="D54" s="15"/>
      <c r="E54" s="15"/>
      <c r="F54" s="19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4" x14ac:dyDescent="0.25">
      <c r="A55" s="15"/>
      <c r="B55" s="15"/>
      <c r="C55" s="15"/>
      <c r="D55" s="15"/>
      <c r="E55" s="15"/>
      <c r="F55" s="19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4" x14ac:dyDescent="0.25">
      <c r="A56" s="15"/>
      <c r="B56" s="15"/>
      <c r="C56" s="15"/>
      <c r="D56" s="15"/>
      <c r="E56" s="15"/>
      <c r="F56" s="19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4" x14ac:dyDescent="0.25">
      <c r="A57" s="15"/>
      <c r="B57" s="15"/>
      <c r="C57" s="15"/>
      <c r="D57" s="15"/>
      <c r="E57" s="15"/>
      <c r="F57" s="19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4" x14ac:dyDescent="0.25">
      <c r="A58" s="15"/>
      <c r="B58" s="15"/>
      <c r="C58" s="15"/>
      <c r="D58" s="15"/>
      <c r="E58" s="15"/>
      <c r="F58" s="19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4" x14ac:dyDescent="0.25">
      <c r="A59" s="15"/>
      <c r="B59" s="15"/>
      <c r="C59" s="15"/>
      <c r="D59" s="15"/>
      <c r="E59" s="15"/>
      <c r="F59" s="19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4" x14ac:dyDescent="0.25">
      <c r="A60" s="15"/>
      <c r="B60" s="15"/>
      <c r="C60" s="15"/>
      <c r="D60" s="15"/>
      <c r="E60" s="15"/>
      <c r="F60" s="19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4" x14ac:dyDescent="0.25">
      <c r="A61" s="15"/>
      <c r="B61" s="15"/>
      <c r="C61" s="15"/>
      <c r="D61" s="15"/>
      <c r="E61" s="15"/>
      <c r="F61" s="19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4" x14ac:dyDescent="0.25">
      <c r="A62" s="15"/>
      <c r="B62" s="15"/>
      <c r="C62" s="15"/>
      <c r="D62" s="15"/>
      <c r="E62" s="15"/>
      <c r="F62" s="19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4" x14ac:dyDescent="0.25">
      <c r="A63" s="15"/>
      <c r="B63" s="15"/>
      <c r="C63" s="15"/>
      <c r="D63" s="15"/>
      <c r="E63" s="15"/>
      <c r="F63" s="19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4" x14ac:dyDescent="0.25">
      <c r="A64" s="15"/>
      <c r="B64" s="15"/>
      <c r="C64" s="15"/>
      <c r="D64" s="15"/>
      <c r="E64" s="15"/>
      <c r="F64" s="1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4" x14ac:dyDescent="0.25">
      <c r="A65" s="15"/>
      <c r="B65" s="15"/>
      <c r="C65" s="15"/>
      <c r="D65" s="15"/>
      <c r="E65" s="15"/>
      <c r="F65" s="19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4" x14ac:dyDescent="0.25">
      <c r="A66" s="16"/>
      <c r="B66" s="16"/>
      <c r="C66" s="15"/>
      <c r="D66" s="15"/>
      <c r="E66" s="21"/>
      <c r="F66" s="22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4" x14ac:dyDescent="0.25">
      <c r="A67" s="15"/>
      <c r="B67" s="15"/>
      <c r="C67" s="15"/>
      <c r="D67" s="15"/>
      <c r="E67" s="15"/>
      <c r="F67" s="19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4" x14ac:dyDescent="0.25">
      <c r="A68" s="15"/>
      <c r="B68" s="15"/>
      <c r="C68" s="15"/>
      <c r="D68" s="15"/>
      <c r="E68" s="15"/>
      <c r="F68" s="19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4" x14ac:dyDescent="0.25">
      <c r="A69" s="16"/>
      <c r="B69" s="16"/>
      <c r="C69" s="15"/>
      <c r="D69" s="15"/>
      <c r="E69" s="21"/>
      <c r="F69" s="22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4" x14ac:dyDescent="0.25">
      <c r="A70" s="15"/>
      <c r="B70" s="16"/>
      <c r="C70" s="15"/>
      <c r="D70" s="15"/>
      <c r="E70" s="15"/>
      <c r="F70" s="19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4" x14ac:dyDescent="0.25">
      <c r="A71" s="15"/>
      <c r="B71" s="16"/>
      <c r="C71" s="15"/>
      <c r="D71" s="15"/>
      <c r="E71" s="15"/>
      <c r="F71" s="19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4" x14ac:dyDescent="0.25">
      <c r="A72" s="16"/>
      <c r="B72" s="16"/>
      <c r="C72" s="15"/>
      <c r="D72" s="15"/>
      <c r="E72" s="21"/>
      <c r="F72" s="22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4" x14ac:dyDescent="0.25">
      <c r="A73" s="15"/>
      <c r="B73" s="16"/>
      <c r="C73" s="15"/>
      <c r="D73" s="15"/>
      <c r="E73" s="15"/>
      <c r="F73" s="19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4" x14ac:dyDescent="0.25">
      <c r="A74" s="15"/>
      <c r="B74" s="16"/>
      <c r="C74" s="15"/>
      <c r="D74" s="15"/>
      <c r="E74" s="15"/>
      <c r="F74" s="19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4" x14ac:dyDescent="0.25">
      <c r="A75" s="16"/>
      <c r="B75" s="16"/>
      <c r="C75" s="15"/>
      <c r="D75" s="15"/>
      <c r="E75" s="21"/>
      <c r="F75" s="22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.8" x14ac:dyDescent="0.25">
      <c r="A76" s="16"/>
      <c r="B76" s="16"/>
      <c r="C76" s="15"/>
      <c r="D76" s="15"/>
      <c r="E76" s="15"/>
      <c r="F76" s="2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3.8" x14ac:dyDescent="0.25">
      <c r="A77" s="16"/>
      <c r="B77" s="16"/>
      <c r="C77" s="15"/>
      <c r="D77" s="15"/>
      <c r="E77" s="15"/>
      <c r="F77" s="2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3.8" x14ac:dyDescent="0.25">
      <c r="A78" s="16"/>
      <c r="B78" s="16"/>
      <c r="C78" s="15"/>
      <c r="D78" s="15"/>
      <c r="E78" s="15"/>
      <c r="F78" s="23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3.8" x14ac:dyDescent="0.25">
      <c r="A79" s="16"/>
      <c r="B79" s="16"/>
      <c r="C79" s="15"/>
      <c r="D79" s="15"/>
      <c r="E79" s="15"/>
      <c r="F79" s="2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.8" x14ac:dyDescent="0.25">
      <c r="A80" s="16"/>
      <c r="B80" s="16"/>
      <c r="C80" s="15"/>
      <c r="D80" s="15"/>
      <c r="E80" s="15"/>
      <c r="F80" s="23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4" x14ac:dyDescent="0.25">
      <c r="A81" s="16"/>
      <c r="B81" s="16"/>
      <c r="C81" s="15"/>
      <c r="D81" s="15"/>
      <c r="E81" s="21"/>
      <c r="F81" s="22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4" x14ac:dyDescent="0.25">
      <c r="A82" s="15"/>
      <c r="B82" s="15"/>
      <c r="C82" s="15"/>
      <c r="D82" s="15"/>
      <c r="E82" s="15"/>
      <c r="F82" s="22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4" x14ac:dyDescent="0.25">
      <c r="A83" s="15"/>
      <c r="B83" s="15"/>
      <c r="C83" s="15"/>
      <c r="D83" s="15"/>
      <c r="E83" s="15"/>
      <c r="F83" s="22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4" x14ac:dyDescent="0.25">
      <c r="A84" s="15"/>
      <c r="B84" s="15"/>
      <c r="C84" s="15"/>
      <c r="D84" s="15"/>
      <c r="E84" s="15"/>
      <c r="F84" s="22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4" x14ac:dyDescent="0.25">
      <c r="A85" s="15"/>
      <c r="B85" s="15"/>
      <c r="C85" s="15"/>
      <c r="D85" s="15"/>
      <c r="E85" s="15"/>
      <c r="F85" s="2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4" x14ac:dyDescent="0.25">
      <c r="A86" s="15"/>
      <c r="B86" s="15"/>
      <c r="C86" s="15"/>
      <c r="D86" s="15"/>
      <c r="E86" s="15"/>
      <c r="F86" s="22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4" x14ac:dyDescent="0.25">
      <c r="A87" s="16"/>
      <c r="B87" s="16"/>
      <c r="C87" s="15"/>
      <c r="D87" s="15"/>
      <c r="E87" s="21"/>
      <c r="F87" s="22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4" x14ac:dyDescent="0.25">
      <c r="A88" s="16"/>
      <c r="B88" s="16"/>
      <c r="C88" s="15"/>
      <c r="D88" s="15"/>
      <c r="E88" s="21"/>
      <c r="F88" s="22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4" x14ac:dyDescent="0.25">
      <c r="A89" s="16"/>
      <c r="B89" s="16"/>
      <c r="C89" s="15"/>
      <c r="D89" s="15"/>
      <c r="E89" s="21"/>
      <c r="F89" s="22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4" x14ac:dyDescent="0.25">
      <c r="A90" s="16"/>
      <c r="B90" s="16"/>
      <c r="C90" s="15"/>
      <c r="D90" s="15"/>
      <c r="E90" s="15"/>
      <c r="F90" s="22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4" x14ac:dyDescent="0.25">
      <c r="A91" s="16"/>
      <c r="B91" s="16"/>
      <c r="C91" s="15"/>
      <c r="D91" s="15"/>
      <c r="E91" s="21"/>
      <c r="F91" s="22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4" x14ac:dyDescent="0.25">
      <c r="A92" s="15"/>
      <c r="B92" s="16"/>
      <c r="C92" s="15"/>
      <c r="D92" s="15"/>
      <c r="E92" s="21"/>
      <c r="F92" s="22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4" x14ac:dyDescent="0.25">
      <c r="A93" s="15"/>
      <c r="B93" s="16"/>
      <c r="C93" s="15"/>
      <c r="D93" s="15"/>
      <c r="E93" s="21"/>
      <c r="F93" s="22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4" x14ac:dyDescent="0.25">
      <c r="A94" s="15"/>
      <c r="B94" s="16"/>
      <c r="C94" s="15"/>
      <c r="D94" s="15"/>
      <c r="E94" s="15"/>
      <c r="F94" s="22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4" x14ac:dyDescent="0.25">
      <c r="A95" s="16"/>
      <c r="B95" s="16"/>
      <c r="C95" s="15"/>
      <c r="D95" s="15"/>
      <c r="E95" s="21"/>
      <c r="F95" s="22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3.8" x14ac:dyDescent="0.25">
      <c r="A96" s="15"/>
      <c r="B96" s="15"/>
      <c r="C96" s="15"/>
      <c r="D96" s="15"/>
      <c r="E96" s="15"/>
      <c r="F96" s="20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3.8" x14ac:dyDescent="0.25">
      <c r="A97" s="15"/>
      <c r="B97" s="15"/>
      <c r="C97" s="15"/>
      <c r="D97" s="15"/>
      <c r="E97" s="15"/>
      <c r="F97" s="20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.8" x14ac:dyDescent="0.25">
      <c r="A98" s="15"/>
      <c r="B98" s="15"/>
      <c r="C98" s="15"/>
      <c r="D98" s="15"/>
      <c r="E98" s="15"/>
      <c r="F98" s="20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.8" x14ac:dyDescent="0.25">
      <c r="A99" s="15"/>
      <c r="B99" s="15"/>
      <c r="C99" s="15"/>
      <c r="D99" s="15"/>
      <c r="E99" s="15"/>
      <c r="F99" s="20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.8" x14ac:dyDescent="0.25">
      <c r="A100" s="15"/>
      <c r="B100" s="15"/>
      <c r="C100" s="15"/>
      <c r="D100" s="15"/>
      <c r="E100" s="15"/>
      <c r="F100" s="20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.8" x14ac:dyDescent="0.25">
      <c r="A101" s="15"/>
      <c r="B101" s="15"/>
      <c r="C101" s="15"/>
      <c r="D101" s="15"/>
      <c r="E101" s="15"/>
      <c r="F101" s="20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3.8" x14ac:dyDescent="0.25">
      <c r="A102" s="15"/>
      <c r="B102" s="15"/>
      <c r="C102" s="15"/>
      <c r="D102" s="15"/>
      <c r="E102" s="15"/>
      <c r="F102" s="20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3.8" x14ac:dyDescent="0.25">
      <c r="A103" s="15"/>
      <c r="B103" s="15"/>
      <c r="C103" s="15"/>
      <c r="D103" s="15"/>
      <c r="E103" s="15"/>
      <c r="F103" s="20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3.8" x14ac:dyDescent="0.25">
      <c r="A104" s="15"/>
      <c r="B104" s="15"/>
      <c r="C104" s="15"/>
      <c r="D104" s="15"/>
      <c r="E104" s="15"/>
      <c r="F104" s="20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8" x14ac:dyDescent="0.25">
      <c r="A105" s="15"/>
      <c r="B105" s="15"/>
      <c r="C105" s="15"/>
      <c r="D105" s="15"/>
      <c r="E105" s="15"/>
      <c r="F105" s="20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8" x14ac:dyDescent="0.25">
      <c r="A106" s="15"/>
      <c r="B106" s="15"/>
      <c r="C106" s="15"/>
      <c r="D106" s="15"/>
      <c r="E106" s="15"/>
      <c r="F106" s="20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8" x14ac:dyDescent="0.25">
      <c r="A107" s="15"/>
      <c r="B107" s="15"/>
      <c r="C107" s="15"/>
      <c r="D107" s="15"/>
      <c r="E107" s="15"/>
      <c r="F107" s="20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8" x14ac:dyDescent="0.25">
      <c r="A108" s="15"/>
      <c r="B108" s="15"/>
      <c r="C108" s="15"/>
      <c r="D108" s="15"/>
      <c r="E108" s="15"/>
      <c r="F108" s="20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8" x14ac:dyDescent="0.25">
      <c r="A109" s="15"/>
      <c r="B109" s="15"/>
      <c r="C109" s="15"/>
      <c r="D109" s="15"/>
      <c r="E109" s="15"/>
      <c r="F109" s="20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8" x14ac:dyDescent="0.25">
      <c r="A110" s="15"/>
      <c r="B110" s="15"/>
      <c r="C110" s="15"/>
      <c r="D110" s="15"/>
      <c r="E110" s="15"/>
      <c r="F110" s="20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8" x14ac:dyDescent="0.25">
      <c r="A111" s="15"/>
      <c r="B111" s="15"/>
      <c r="C111" s="15"/>
      <c r="D111" s="15"/>
      <c r="E111" s="15"/>
      <c r="F111" s="20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8" x14ac:dyDescent="0.25">
      <c r="A112" s="15"/>
      <c r="B112" s="15"/>
      <c r="C112" s="15"/>
      <c r="D112" s="15"/>
      <c r="E112" s="15"/>
      <c r="F112" s="20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8" x14ac:dyDescent="0.25">
      <c r="A113" s="15"/>
      <c r="B113" s="15"/>
      <c r="C113" s="15"/>
      <c r="D113" s="15"/>
      <c r="E113" s="15"/>
      <c r="F113" s="20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8" x14ac:dyDescent="0.25">
      <c r="A114" s="15"/>
      <c r="B114" s="15"/>
      <c r="C114" s="15"/>
      <c r="D114" s="15"/>
      <c r="E114" s="15"/>
      <c r="F114" s="20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8" x14ac:dyDescent="0.25">
      <c r="A115" s="15"/>
      <c r="B115" s="15"/>
      <c r="C115" s="15"/>
      <c r="D115" s="15"/>
      <c r="E115" s="15"/>
      <c r="F115" s="20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8" x14ac:dyDescent="0.25">
      <c r="A116" s="15"/>
      <c r="B116" s="15"/>
      <c r="C116" s="15"/>
      <c r="D116" s="15"/>
      <c r="E116" s="15"/>
      <c r="F116" s="20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.8" x14ac:dyDescent="0.25">
      <c r="A117" s="15"/>
      <c r="B117" s="15"/>
      <c r="C117" s="15"/>
      <c r="D117" s="15"/>
      <c r="E117" s="15"/>
      <c r="F117" s="20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3.8" x14ac:dyDescent="0.25">
      <c r="A118" s="15"/>
      <c r="B118" s="15"/>
      <c r="C118" s="15"/>
      <c r="D118" s="15"/>
      <c r="E118" s="15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.8" x14ac:dyDescent="0.25">
      <c r="A119" s="15"/>
      <c r="B119" s="15"/>
      <c r="C119" s="15"/>
      <c r="D119" s="15"/>
      <c r="E119" s="15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.8" x14ac:dyDescent="0.25">
      <c r="A120" s="15"/>
      <c r="B120" s="15"/>
      <c r="C120" s="15"/>
      <c r="D120" s="15"/>
      <c r="E120" s="15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3.8" x14ac:dyDescent="0.25">
      <c r="A121" s="15"/>
      <c r="B121" s="15"/>
      <c r="C121" s="15"/>
      <c r="D121" s="15"/>
      <c r="E121" s="15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3.8" x14ac:dyDescent="0.25">
      <c r="A122" s="15"/>
      <c r="B122" s="15"/>
      <c r="C122" s="15"/>
      <c r="D122" s="15"/>
      <c r="E122" s="15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3.8" x14ac:dyDescent="0.25">
      <c r="A123" s="15"/>
      <c r="B123" s="15"/>
      <c r="C123" s="15"/>
      <c r="D123" s="15"/>
      <c r="E123" s="15"/>
      <c r="F123" s="20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4" x14ac:dyDescent="0.25">
      <c r="A124" s="15"/>
      <c r="B124" s="15"/>
      <c r="C124" s="15"/>
      <c r="D124" s="15"/>
      <c r="E124" s="15"/>
      <c r="F124" s="19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4" x14ac:dyDescent="0.25">
      <c r="A125" s="15"/>
      <c r="B125" s="16"/>
      <c r="C125" s="15"/>
      <c r="D125" s="15"/>
      <c r="E125" s="15"/>
      <c r="F125" s="19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3.8" x14ac:dyDescent="0.25">
      <c r="A126" s="15"/>
      <c r="B126" s="15"/>
      <c r="C126" s="15"/>
      <c r="D126" s="15"/>
      <c r="E126" s="15"/>
      <c r="F126" s="20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4" x14ac:dyDescent="0.25">
      <c r="A127" s="15"/>
      <c r="B127" s="15"/>
      <c r="C127" s="15"/>
      <c r="D127" s="15"/>
      <c r="E127" s="15"/>
      <c r="F127" s="19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4" x14ac:dyDescent="0.25">
      <c r="A128" s="15"/>
      <c r="B128" s="15"/>
      <c r="C128" s="15"/>
      <c r="D128" s="15"/>
      <c r="E128" s="15"/>
      <c r="F128" s="19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3.8" x14ac:dyDescent="0.25">
      <c r="A129" s="15"/>
      <c r="B129" s="15"/>
      <c r="C129" s="15"/>
      <c r="D129" s="15"/>
      <c r="E129" s="15"/>
      <c r="F129" s="20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4" x14ac:dyDescent="0.25">
      <c r="A130" s="15"/>
      <c r="B130" s="15"/>
      <c r="C130" s="15"/>
      <c r="D130" s="15"/>
      <c r="E130" s="15"/>
      <c r="F130" s="19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4" x14ac:dyDescent="0.25">
      <c r="A131" s="15"/>
      <c r="B131" s="15"/>
      <c r="C131" s="15"/>
      <c r="D131" s="15"/>
      <c r="E131" s="15"/>
      <c r="F131" s="19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3.8" x14ac:dyDescent="0.25">
      <c r="A132" s="15"/>
      <c r="B132" s="15"/>
      <c r="C132" s="15"/>
      <c r="D132" s="15"/>
      <c r="E132" s="15"/>
      <c r="F132" s="20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4" x14ac:dyDescent="0.25">
      <c r="A133" s="15"/>
      <c r="B133" s="15"/>
      <c r="C133" s="15"/>
      <c r="D133" s="15"/>
      <c r="E133" s="15"/>
      <c r="F133" s="19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4" x14ac:dyDescent="0.25">
      <c r="A134" s="15"/>
      <c r="B134" s="15"/>
      <c r="C134" s="15"/>
      <c r="D134" s="15"/>
      <c r="E134" s="15"/>
      <c r="F134" s="19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3.8" x14ac:dyDescent="0.25">
      <c r="A135" s="15"/>
      <c r="B135" s="15"/>
      <c r="C135" s="15"/>
      <c r="D135" s="15"/>
      <c r="E135" s="15"/>
      <c r="F135" s="20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4" x14ac:dyDescent="0.25">
      <c r="A136" s="15"/>
      <c r="B136" s="15"/>
      <c r="C136" s="15"/>
      <c r="D136" s="15"/>
      <c r="E136" s="15"/>
      <c r="F136" s="19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4" x14ac:dyDescent="0.25">
      <c r="A137" s="15"/>
      <c r="B137" s="15"/>
      <c r="C137" s="15"/>
      <c r="D137" s="15"/>
      <c r="E137" s="15"/>
      <c r="F137" s="19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3.8" x14ac:dyDescent="0.25">
      <c r="A138" s="15"/>
      <c r="B138" s="15"/>
      <c r="C138" s="15"/>
      <c r="D138" s="15"/>
      <c r="E138" s="15"/>
      <c r="F138" s="20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4" x14ac:dyDescent="0.25">
      <c r="A139" s="15"/>
      <c r="B139" s="15"/>
      <c r="C139" s="15"/>
      <c r="D139" s="15"/>
      <c r="E139" s="15"/>
      <c r="F139" s="19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4" x14ac:dyDescent="0.25">
      <c r="A140" s="15"/>
      <c r="B140" s="15"/>
      <c r="C140" s="15"/>
      <c r="D140" s="15"/>
      <c r="E140" s="15"/>
      <c r="F140" s="19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3.8" x14ac:dyDescent="0.25">
      <c r="A141" s="15"/>
      <c r="B141" s="15"/>
      <c r="C141" s="15"/>
      <c r="D141" s="15"/>
      <c r="E141" s="15"/>
      <c r="F141" s="20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4" x14ac:dyDescent="0.25">
      <c r="A142" s="15"/>
      <c r="B142" s="15"/>
      <c r="C142" s="15"/>
      <c r="D142" s="15"/>
      <c r="E142" s="15"/>
      <c r="F142" s="19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4" x14ac:dyDescent="0.25">
      <c r="A143" s="15"/>
      <c r="B143" s="15"/>
      <c r="C143" s="15"/>
      <c r="D143" s="15"/>
      <c r="E143" s="15"/>
      <c r="F143" s="19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3.8" x14ac:dyDescent="0.25">
      <c r="A144" s="15"/>
      <c r="B144" s="15"/>
      <c r="C144" s="15"/>
      <c r="D144" s="15"/>
      <c r="E144" s="15"/>
      <c r="F144" s="20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4" x14ac:dyDescent="0.25">
      <c r="A145" s="15"/>
      <c r="B145" s="16"/>
      <c r="C145" s="15"/>
      <c r="D145" s="15"/>
      <c r="E145" s="15"/>
      <c r="F145" s="19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4" x14ac:dyDescent="0.25">
      <c r="A146" s="15"/>
      <c r="B146" s="16"/>
      <c r="C146" s="15"/>
      <c r="D146" s="15"/>
      <c r="E146" s="15"/>
      <c r="F146" s="19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3.8" x14ac:dyDescent="0.25">
      <c r="A147" s="15"/>
      <c r="B147" s="15"/>
      <c r="C147" s="15"/>
      <c r="D147" s="15"/>
      <c r="E147" s="15"/>
      <c r="F147" s="20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4" x14ac:dyDescent="0.25">
      <c r="A148" s="15"/>
      <c r="B148" s="15"/>
      <c r="C148" s="15"/>
      <c r="D148" s="15"/>
      <c r="E148" s="15"/>
      <c r="F148" s="19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4" x14ac:dyDescent="0.25">
      <c r="A149" s="15"/>
      <c r="B149" s="15"/>
      <c r="C149" s="15"/>
      <c r="D149" s="15"/>
      <c r="E149" s="15"/>
      <c r="F149" s="19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3.8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3.8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.8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8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3.8" x14ac:dyDescent="0.25">
      <c r="A154" s="16"/>
      <c r="B154" s="15"/>
      <c r="C154" s="15"/>
      <c r="D154" s="15"/>
      <c r="E154" s="15"/>
      <c r="F154" s="20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.8" x14ac:dyDescent="0.25">
      <c r="A155" s="16"/>
      <c r="B155" s="15"/>
      <c r="C155" s="15"/>
      <c r="D155" s="15"/>
      <c r="E155" s="15"/>
      <c r="F155" s="20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.8" x14ac:dyDescent="0.25">
      <c r="A156" s="16"/>
      <c r="B156" s="15"/>
      <c r="C156" s="15"/>
      <c r="D156" s="15"/>
      <c r="E156" s="15"/>
      <c r="F156" s="20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3.8" x14ac:dyDescent="0.25">
      <c r="A157" s="16"/>
      <c r="B157" s="15"/>
      <c r="C157" s="15"/>
      <c r="D157" s="15"/>
      <c r="E157" s="15"/>
      <c r="F157" s="20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3.8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4" x14ac:dyDescent="0.25">
      <c r="A159" s="15"/>
      <c r="B159" s="15"/>
      <c r="C159" s="15"/>
      <c r="D159" s="15"/>
      <c r="E159" s="15"/>
      <c r="F159" s="19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4" x14ac:dyDescent="0.25">
      <c r="A160" s="15"/>
      <c r="B160" s="15"/>
      <c r="C160" s="15"/>
      <c r="D160" s="15"/>
      <c r="E160" s="15"/>
      <c r="F160" s="19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3.8" x14ac:dyDescent="0.25">
      <c r="A161" s="15"/>
      <c r="B161" s="15"/>
      <c r="C161" s="15"/>
      <c r="D161" s="15"/>
      <c r="E161" s="15"/>
      <c r="F161" s="20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3.8" x14ac:dyDescent="0.25">
      <c r="A162" s="15"/>
      <c r="B162" s="15"/>
      <c r="C162" s="15"/>
      <c r="D162" s="15"/>
      <c r="E162" s="15"/>
      <c r="F162" s="20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.8" x14ac:dyDescent="0.25">
      <c r="A163" s="15"/>
      <c r="B163" s="15"/>
      <c r="C163" s="15"/>
      <c r="D163" s="15"/>
      <c r="E163" s="15"/>
      <c r="F163" s="20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3.8" x14ac:dyDescent="0.25">
      <c r="A164" s="15"/>
      <c r="B164" s="15"/>
      <c r="C164" s="15"/>
      <c r="D164" s="15"/>
      <c r="E164" s="15"/>
      <c r="F164" s="20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3.8" x14ac:dyDescent="0.25">
      <c r="A165" s="15"/>
      <c r="B165" s="15"/>
      <c r="C165" s="15"/>
      <c r="D165" s="15"/>
      <c r="E165" s="15"/>
      <c r="F165" s="20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4" x14ac:dyDescent="0.25">
      <c r="A166" s="15"/>
      <c r="B166" s="15"/>
      <c r="C166" s="15"/>
      <c r="D166" s="15"/>
      <c r="E166" s="15"/>
      <c r="F166" s="19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4" x14ac:dyDescent="0.25">
      <c r="A167" s="15"/>
      <c r="B167" s="15"/>
      <c r="C167" s="15"/>
      <c r="D167" s="15"/>
      <c r="E167" s="15"/>
      <c r="F167" s="19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3.8" x14ac:dyDescent="0.25">
      <c r="A168" s="15"/>
      <c r="B168" s="15"/>
      <c r="C168" s="15"/>
      <c r="D168" s="15"/>
      <c r="E168" s="15"/>
      <c r="F168" s="20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3.8" x14ac:dyDescent="0.25">
      <c r="A169" s="15"/>
      <c r="B169" s="15"/>
      <c r="C169" s="15"/>
      <c r="D169" s="15"/>
      <c r="E169" s="15"/>
      <c r="F169" s="20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.8" x14ac:dyDescent="0.25">
      <c r="A170" s="15"/>
      <c r="B170" s="15"/>
      <c r="C170" s="15"/>
      <c r="D170" s="15"/>
      <c r="E170" s="15"/>
      <c r="F170" s="20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3.8" x14ac:dyDescent="0.25">
      <c r="A171" s="15"/>
      <c r="B171" s="15"/>
      <c r="C171" s="15"/>
      <c r="D171" s="15"/>
      <c r="E171" s="15"/>
      <c r="F171" s="2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.8" x14ac:dyDescent="0.25">
      <c r="A172" s="15"/>
      <c r="B172" s="15"/>
      <c r="C172" s="15"/>
      <c r="D172" s="15"/>
      <c r="E172" s="15"/>
      <c r="F172" s="20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.8" x14ac:dyDescent="0.25">
      <c r="A173" s="15"/>
      <c r="B173" s="15"/>
      <c r="C173" s="15"/>
      <c r="D173" s="15"/>
      <c r="E173" s="15"/>
      <c r="F173" s="23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3.8" x14ac:dyDescent="0.25">
      <c r="A174" s="15"/>
      <c r="B174" s="15"/>
      <c r="C174" s="15"/>
      <c r="D174" s="15"/>
      <c r="E174" s="15"/>
      <c r="F174" s="23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.8" x14ac:dyDescent="0.25">
      <c r="A175" s="15"/>
      <c r="B175" s="15"/>
      <c r="C175" s="15"/>
      <c r="D175" s="15"/>
      <c r="E175" s="15"/>
      <c r="F175" s="20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3.8" x14ac:dyDescent="0.25">
      <c r="A176" s="15"/>
      <c r="B176" s="15"/>
      <c r="C176" s="15"/>
      <c r="D176" s="15"/>
      <c r="E176" s="15"/>
      <c r="F176" s="23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3.8" x14ac:dyDescent="0.25">
      <c r="A177" s="15"/>
      <c r="B177" s="15"/>
      <c r="C177" s="15"/>
      <c r="D177" s="15"/>
      <c r="E177" s="15"/>
      <c r="F177" s="23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.8" x14ac:dyDescent="0.25">
      <c r="A178" s="15"/>
      <c r="B178" s="15"/>
      <c r="C178" s="15"/>
      <c r="D178" s="15"/>
      <c r="E178" s="15"/>
      <c r="F178" s="23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3.8" x14ac:dyDescent="0.25">
      <c r="A179" s="15"/>
      <c r="B179" s="15"/>
      <c r="C179" s="15"/>
      <c r="D179" s="15"/>
      <c r="E179" s="15"/>
      <c r="F179" s="20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3.8" x14ac:dyDescent="0.25">
      <c r="A180" s="15"/>
      <c r="B180" s="15"/>
      <c r="C180" s="15"/>
      <c r="D180" s="15"/>
      <c r="E180" s="15"/>
      <c r="F180" s="20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3.8" x14ac:dyDescent="0.25">
      <c r="A181" s="15"/>
      <c r="B181" s="15"/>
      <c r="C181" s="15"/>
      <c r="D181" s="15"/>
      <c r="E181" s="15"/>
      <c r="F181" s="20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3.8" x14ac:dyDescent="0.25">
      <c r="A182" s="15"/>
      <c r="B182" s="15"/>
      <c r="C182" s="15"/>
      <c r="D182" s="15"/>
      <c r="E182" s="15"/>
      <c r="F182" s="20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3.8" x14ac:dyDescent="0.25">
      <c r="A183" s="15"/>
      <c r="B183" s="15"/>
      <c r="C183" s="15"/>
      <c r="D183" s="15"/>
      <c r="E183" s="15"/>
      <c r="F183" s="2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3.8" x14ac:dyDescent="0.25">
      <c r="A184" s="15"/>
      <c r="B184" s="15"/>
      <c r="C184" s="15"/>
      <c r="D184" s="15"/>
      <c r="E184" s="15"/>
      <c r="F184" s="20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3.8" x14ac:dyDescent="0.25">
      <c r="A185" s="15"/>
      <c r="B185" s="15"/>
      <c r="C185" s="15"/>
      <c r="D185" s="15"/>
      <c r="E185" s="15"/>
      <c r="F185" s="20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3.8" x14ac:dyDescent="0.25">
      <c r="A186" s="15"/>
      <c r="B186" s="15"/>
      <c r="C186" s="15"/>
      <c r="D186" s="15"/>
      <c r="E186" s="15"/>
      <c r="F186" s="20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3.8" x14ac:dyDescent="0.25">
      <c r="A187" s="15"/>
      <c r="B187" s="15"/>
      <c r="C187" s="15"/>
      <c r="D187" s="15"/>
      <c r="E187" s="15"/>
      <c r="F187" s="20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3.8" x14ac:dyDescent="0.25">
      <c r="A188" s="15"/>
      <c r="B188" s="15"/>
      <c r="C188" s="15"/>
      <c r="D188" s="15"/>
      <c r="E188" s="15"/>
      <c r="F188" s="20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3.8" x14ac:dyDescent="0.25">
      <c r="A189" s="15"/>
      <c r="B189" s="15"/>
      <c r="C189" s="15"/>
      <c r="D189" s="15"/>
      <c r="E189" s="15"/>
      <c r="F189" s="20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3.8" x14ac:dyDescent="0.25">
      <c r="A190" s="15"/>
      <c r="B190" s="15"/>
      <c r="C190" s="15"/>
      <c r="D190" s="15"/>
      <c r="E190" s="15"/>
      <c r="F190" s="20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3.8" x14ac:dyDescent="0.25">
      <c r="A191" s="15"/>
      <c r="B191" s="15"/>
      <c r="C191" s="15"/>
      <c r="D191" s="15"/>
      <c r="E191" s="15"/>
      <c r="F191" s="20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3.8" x14ac:dyDescent="0.25">
      <c r="A192" s="15"/>
      <c r="B192" s="15"/>
      <c r="C192" s="15"/>
      <c r="D192" s="15"/>
      <c r="E192" s="15"/>
      <c r="F192" s="20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3.8" x14ac:dyDescent="0.25">
      <c r="A193" s="15"/>
      <c r="B193" s="15"/>
      <c r="C193" s="15"/>
      <c r="D193" s="15"/>
      <c r="E193" s="15"/>
      <c r="F193" s="2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3.8" x14ac:dyDescent="0.25">
      <c r="A194" s="15"/>
      <c r="B194" s="15"/>
      <c r="C194" s="15"/>
      <c r="D194" s="15"/>
      <c r="E194" s="15"/>
      <c r="F194" s="20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3.8" x14ac:dyDescent="0.25">
      <c r="A195" s="15"/>
      <c r="B195" s="15"/>
      <c r="C195" s="15"/>
      <c r="D195" s="15"/>
      <c r="E195" s="15"/>
      <c r="F195" s="20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3.8" x14ac:dyDescent="0.25">
      <c r="A196" s="15"/>
      <c r="B196" s="15"/>
      <c r="C196" s="15"/>
      <c r="D196" s="15"/>
      <c r="E196" s="15"/>
      <c r="F196" s="20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3.8" x14ac:dyDescent="0.25">
      <c r="A197" s="15"/>
      <c r="B197" s="15"/>
      <c r="C197" s="15"/>
      <c r="D197" s="15"/>
      <c r="E197" s="15"/>
      <c r="F197" s="20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3.8" x14ac:dyDescent="0.25">
      <c r="A198" s="15"/>
      <c r="B198" s="15"/>
      <c r="C198" s="15"/>
      <c r="D198" s="15"/>
      <c r="E198" s="15"/>
      <c r="F198" s="20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3.8" x14ac:dyDescent="0.25">
      <c r="A199" s="15"/>
      <c r="B199" s="15"/>
      <c r="C199" s="15"/>
      <c r="D199" s="15"/>
      <c r="E199" s="15"/>
      <c r="F199" s="20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3.8" x14ac:dyDescent="0.25">
      <c r="A200" s="15"/>
      <c r="B200" s="15"/>
      <c r="C200" s="15"/>
      <c r="D200" s="15"/>
      <c r="E200" s="15"/>
      <c r="F200" s="20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3.8" x14ac:dyDescent="0.25">
      <c r="A201" s="15"/>
      <c r="B201" s="15"/>
      <c r="C201" s="15"/>
      <c r="D201" s="15"/>
      <c r="E201" s="15"/>
      <c r="F201" s="20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3.8" x14ac:dyDescent="0.25">
      <c r="A202" s="15"/>
      <c r="B202" s="15"/>
      <c r="C202" s="15"/>
      <c r="D202" s="15"/>
      <c r="E202" s="15"/>
      <c r="F202" s="20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3.8" x14ac:dyDescent="0.25">
      <c r="A203" s="15"/>
      <c r="B203" s="15"/>
      <c r="C203" s="15"/>
      <c r="D203" s="15"/>
      <c r="E203" s="15"/>
      <c r="F203" s="20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3.8" x14ac:dyDescent="0.25">
      <c r="A204" s="15"/>
      <c r="B204" s="15"/>
      <c r="C204" s="15"/>
      <c r="D204" s="15"/>
      <c r="E204" s="15"/>
      <c r="F204" s="20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3.8" x14ac:dyDescent="0.25">
      <c r="A205" s="15"/>
      <c r="B205" s="15"/>
      <c r="C205" s="15"/>
      <c r="D205" s="15"/>
      <c r="E205" s="15"/>
      <c r="F205" s="20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3.8" x14ac:dyDescent="0.25">
      <c r="A206" s="15"/>
      <c r="B206" s="15"/>
      <c r="C206" s="15"/>
      <c r="D206" s="15"/>
      <c r="E206" s="15"/>
      <c r="F206" s="20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3.8" x14ac:dyDescent="0.25">
      <c r="A207" s="15"/>
      <c r="B207" s="15"/>
      <c r="C207" s="15"/>
      <c r="D207" s="15"/>
      <c r="E207" s="15"/>
      <c r="F207" s="20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3.8" x14ac:dyDescent="0.25">
      <c r="A208" s="15"/>
      <c r="B208" s="15"/>
      <c r="C208" s="15"/>
      <c r="D208" s="15"/>
      <c r="E208" s="15"/>
      <c r="F208" s="20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3.8" x14ac:dyDescent="0.25">
      <c r="A209" s="15"/>
      <c r="B209" s="15"/>
      <c r="C209" s="15"/>
      <c r="D209" s="15"/>
      <c r="E209" s="15"/>
      <c r="F209" s="20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3.8" x14ac:dyDescent="0.25">
      <c r="A210" s="15"/>
      <c r="B210" s="15"/>
      <c r="C210" s="15"/>
      <c r="D210" s="15"/>
      <c r="E210" s="15"/>
      <c r="F210" s="20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3.8" x14ac:dyDescent="0.25">
      <c r="A211" s="15"/>
      <c r="B211" s="15"/>
      <c r="C211" s="15"/>
      <c r="D211" s="15"/>
      <c r="E211" s="15"/>
      <c r="F211" s="20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3.8" x14ac:dyDescent="0.25">
      <c r="A212" s="15"/>
      <c r="B212" s="15"/>
      <c r="C212" s="15"/>
      <c r="D212" s="15"/>
      <c r="E212" s="15"/>
      <c r="F212" s="20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3.8" x14ac:dyDescent="0.25">
      <c r="A213" s="15"/>
      <c r="B213" s="15"/>
      <c r="C213" s="15"/>
      <c r="D213" s="15"/>
      <c r="E213" s="15"/>
      <c r="F213" s="20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3.8" x14ac:dyDescent="0.25">
      <c r="A214" s="15"/>
      <c r="B214" s="15"/>
      <c r="C214" s="15"/>
      <c r="D214" s="15"/>
      <c r="E214" s="15"/>
      <c r="F214" s="20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3.8" x14ac:dyDescent="0.25">
      <c r="A215" s="15"/>
      <c r="B215" s="15"/>
      <c r="C215" s="15"/>
      <c r="D215" s="15"/>
      <c r="E215" s="15"/>
      <c r="F215" s="20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3.8" x14ac:dyDescent="0.25">
      <c r="A216" s="15"/>
      <c r="B216" s="15"/>
      <c r="C216" s="15"/>
      <c r="D216" s="15"/>
      <c r="E216" s="15"/>
      <c r="F216" s="20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3.8" x14ac:dyDescent="0.25">
      <c r="A217" s="15"/>
      <c r="B217" s="15"/>
      <c r="C217" s="15"/>
      <c r="D217" s="15"/>
      <c r="E217" s="15"/>
      <c r="F217" s="20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3.8" x14ac:dyDescent="0.25">
      <c r="A218" s="15"/>
      <c r="B218" s="15"/>
      <c r="C218" s="15"/>
      <c r="D218" s="15"/>
      <c r="E218" s="15"/>
      <c r="F218" s="20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3.8" x14ac:dyDescent="0.25">
      <c r="A219" s="15"/>
      <c r="B219" s="15"/>
      <c r="C219" s="15"/>
      <c r="D219" s="15"/>
      <c r="E219" s="15"/>
      <c r="F219" s="20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3.8" x14ac:dyDescent="0.25">
      <c r="A220" s="15"/>
      <c r="B220" s="15"/>
      <c r="C220" s="15"/>
      <c r="D220" s="15"/>
      <c r="E220" s="15"/>
      <c r="F220" s="20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3.8" x14ac:dyDescent="0.25">
      <c r="A221" s="15"/>
      <c r="B221" s="15"/>
      <c r="C221" s="15"/>
      <c r="D221" s="15"/>
      <c r="E221" s="15"/>
      <c r="F221" s="20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3.8" x14ac:dyDescent="0.25">
      <c r="A222" s="15"/>
      <c r="B222" s="15"/>
      <c r="C222" s="15"/>
      <c r="D222" s="15"/>
      <c r="E222" s="15"/>
      <c r="F222" s="20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3.8" x14ac:dyDescent="0.25">
      <c r="A223" s="15"/>
      <c r="B223" s="15"/>
      <c r="C223" s="15"/>
      <c r="D223" s="15"/>
      <c r="E223" s="15"/>
      <c r="F223" s="20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3.8" x14ac:dyDescent="0.25">
      <c r="A224" s="15"/>
      <c r="B224" s="15"/>
      <c r="C224" s="15"/>
      <c r="D224" s="15"/>
      <c r="E224" s="15"/>
      <c r="F224" s="20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3.8" x14ac:dyDescent="0.25">
      <c r="A225" s="15"/>
      <c r="B225" s="15"/>
      <c r="C225" s="15"/>
      <c r="D225" s="15"/>
      <c r="E225" s="15"/>
      <c r="F225" s="20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3.8" x14ac:dyDescent="0.25">
      <c r="A226" s="15"/>
      <c r="B226" s="15"/>
      <c r="C226" s="15"/>
      <c r="D226" s="15"/>
      <c r="E226" s="15"/>
      <c r="F226" s="20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3.8" x14ac:dyDescent="0.25">
      <c r="A227" s="15"/>
      <c r="B227" s="15"/>
      <c r="C227" s="15"/>
      <c r="D227" s="15"/>
      <c r="E227" s="15"/>
      <c r="F227" s="20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3.8" x14ac:dyDescent="0.25">
      <c r="A228" s="15"/>
      <c r="B228" s="15"/>
      <c r="C228" s="15"/>
      <c r="D228" s="15"/>
      <c r="E228" s="15"/>
      <c r="F228" s="20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3.8" x14ac:dyDescent="0.25">
      <c r="A229" s="15"/>
      <c r="B229" s="15"/>
      <c r="C229" s="15"/>
      <c r="D229" s="15"/>
      <c r="E229" s="15"/>
      <c r="F229" s="20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3.8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3.8" x14ac:dyDescent="0.25">
      <c r="A231" s="15"/>
      <c r="B231" s="15"/>
      <c r="C231" s="15"/>
      <c r="D231" s="15"/>
      <c r="E231" s="15"/>
      <c r="F231" s="20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3.8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.8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3.8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3.8" x14ac:dyDescent="0.25">
      <c r="A235" s="15"/>
      <c r="B235" s="16"/>
      <c r="C235" s="15"/>
      <c r="D235" s="15"/>
      <c r="E235" s="15"/>
      <c r="F235" s="20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3.8" x14ac:dyDescent="0.25">
      <c r="A236" s="15"/>
      <c r="B236" s="16"/>
      <c r="C236" s="15"/>
      <c r="D236" s="15"/>
      <c r="E236" s="15"/>
      <c r="F236" s="20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3.8" x14ac:dyDescent="0.25">
      <c r="A237" s="15"/>
      <c r="B237" s="16"/>
      <c r="C237" s="15"/>
      <c r="D237" s="15"/>
      <c r="E237" s="15"/>
      <c r="F237" s="20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3.8" x14ac:dyDescent="0.25">
      <c r="A238" s="15"/>
      <c r="B238" s="16"/>
      <c r="C238" s="15"/>
      <c r="D238" s="15"/>
      <c r="E238" s="15"/>
      <c r="F238" s="2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3.8" x14ac:dyDescent="0.25">
      <c r="A239" s="15"/>
      <c r="B239" s="16"/>
      <c r="C239" s="15"/>
      <c r="D239" s="15"/>
      <c r="E239" s="15"/>
      <c r="F239" s="2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3.8" x14ac:dyDescent="0.25">
      <c r="A240" s="15"/>
      <c r="B240" s="16"/>
      <c r="C240" s="15"/>
      <c r="D240" s="15"/>
      <c r="E240" s="15"/>
      <c r="F240" s="2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3.8" x14ac:dyDescent="0.25">
      <c r="A241" s="15"/>
      <c r="B241" s="15"/>
      <c r="C241" s="15"/>
      <c r="D241" s="15"/>
      <c r="E241" s="15"/>
      <c r="F241" s="20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3.8" x14ac:dyDescent="0.25">
      <c r="A242" s="15"/>
      <c r="B242" s="15"/>
      <c r="C242" s="15"/>
      <c r="D242" s="15"/>
      <c r="E242" s="15"/>
      <c r="F242" s="20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3.8" x14ac:dyDescent="0.25">
      <c r="A243" s="15"/>
      <c r="B243" s="15"/>
      <c r="C243" s="15"/>
      <c r="D243" s="15"/>
      <c r="E243" s="15"/>
      <c r="F243" s="20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3.8" x14ac:dyDescent="0.25">
      <c r="A244" s="15"/>
      <c r="B244" s="15"/>
      <c r="C244" s="15"/>
      <c r="D244" s="15"/>
      <c r="E244" s="15"/>
      <c r="F244" s="20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3.8" x14ac:dyDescent="0.25">
      <c r="A245" s="15"/>
      <c r="B245" s="15"/>
      <c r="C245" s="15"/>
      <c r="D245" s="15"/>
      <c r="E245" s="15"/>
      <c r="F245" s="20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3.8" x14ac:dyDescent="0.25">
      <c r="A246" s="15"/>
      <c r="B246" s="15"/>
      <c r="C246" s="15"/>
      <c r="D246" s="15"/>
      <c r="E246" s="15"/>
      <c r="F246" s="20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3.8" x14ac:dyDescent="0.25">
      <c r="A247" s="15"/>
      <c r="B247" s="15"/>
      <c r="C247" s="15"/>
      <c r="D247" s="15"/>
      <c r="E247" s="15"/>
      <c r="F247" s="20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3.8" x14ac:dyDescent="0.25">
      <c r="A248" s="15"/>
      <c r="B248" s="15"/>
      <c r="C248" s="15"/>
      <c r="D248" s="15"/>
      <c r="E248" s="15"/>
      <c r="F248" s="20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3.8" x14ac:dyDescent="0.25">
      <c r="A249" s="15"/>
      <c r="B249" s="15"/>
      <c r="C249" s="15"/>
      <c r="D249" s="15"/>
      <c r="E249" s="15"/>
      <c r="F249" s="20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3.8" x14ac:dyDescent="0.25">
      <c r="A250" s="15"/>
      <c r="B250" s="15"/>
      <c r="C250" s="15"/>
      <c r="D250" s="15"/>
      <c r="E250" s="15"/>
      <c r="F250" s="20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3.8" x14ac:dyDescent="0.25">
      <c r="A251" s="15"/>
      <c r="B251" s="15"/>
      <c r="C251" s="15"/>
      <c r="D251" s="15"/>
      <c r="E251" s="15"/>
      <c r="F251" s="20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3.8" x14ac:dyDescent="0.25">
      <c r="A252" s="15"/>
      <c r="B252" s="15"/>
      <c r="C252" s="15"/>
      <c r="D252" s="15"/>
      <c r="E252" s="15"/>
      <c r="F252" s="20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3.8" x14ac:dyDescent="0.25">
      <c r="A253" s="15"/>
      <c r="B253" s="15"/>
      <c r="C253" s="15"/>
      <c r="D253" s="15"/>
      <c r="E253" s="15"/>
      <c r="F253" s="20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3.8" x14ac:dyDescent="0.25">
      <c r="A254" s="15"/>
      <c r="B254" s="15"/>
      <c r="C254" s="15"/>
      <c r="D254" s="15"/>
      <c r="E254" s="15"/>
      <c r="F254" s="20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3.8" x14ac:dyDescent="0.25">
      <c r="A255" s="15"/>
      <c r="B255" s="15"/>
      <c r="C255" s="15"/>
      <c r="D255" s="15"/>
      <c r="E255" s="15"/>
      <c r="F255" s="20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3.8" x14ac:dyDescent="0.25">
      <c r="A256" s="15"/>
      <c r="B256" s="15"/>
      <c r="C256" s="15"/>
      <c r="D256" s="15"/>
      <c r="E256" s="15"/>
      <c r="F256" s="20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3.8" x14ac:dyDescent="0.25">
      <c r="A257" s="15"/>
      <c r="B257" s="15"/>
      <c r="C257" s="15"/>
      <c r="D257" s="15"/>
      <c r="E257" s="15"/>
      <c r="F257" s="20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3.8" x14ac:dyDescent="0.25">
      <c r="A258" s="15"/>
      <c r="B258" s="15"/>
      <c r="C258" s="15"/>
      <c r="D258" s="15"/>
      <c r="E258" s="15"/>
      <c r="F258" s="20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3.8" x14ac:dyDescent="0.25">
      <c r="A259" s="15"/>
      <c r="B259" s="15"/>
      <c r="C259" s="15"/>
      <c r="D259" s="15"/>
      <c r="E259" s="15"/>
      <c r="F259" s="20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3.8" x14ac:dyDescent="0.25">
      <c r="A260" s="15"/>
      <c r="B260" s="15"/>
      <c r="C260" s="15"/>
      <c r="D260" s="15"/>
      <c r="E260" s="15"/>
      <c r="F260" s="20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3.8" x14ac:dyDescent="0.25">
      <c r="A261" s="15"/>
      <c r="B261" s="15"/>
      <c r="C261" s="15"/>
      <c r="D261" s="15"/>
      <c r="E261" s="15"/>
      <c r="F261" s="20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3.8" x14ac:dyDescent="0.25">
      <c r="A262" s="15"/>
      <c r="B262" s="15"/>
      <c r="C262" s="15"/>
      <c r="D262" s="15"/>
      <c r="E262" s="15"/>
      <c r="F262" s="20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3.8" x14ac:dyDescent="0.25">
      <c r="A263" s="15"/>
      <c r="B263" s="15"/>
      <c r="C263" s="15"/>
      <c r="D263" s="15"/>
      <c r="E263" s="15"/>
      <c r="F263" s="20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3.8" x14ac:dyDescent="0.25">
      <c r="A264" s="15"/>
      <c r="B264" s="15"/>
      <c r="C264" s="15"/>
      <c r="D264" s="15"/>
      <c r="E264" s="15"/>
      <c r="F264" s="20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3.8" x14ac:dyDescent="0.25">
      <c r="A265" s="15"/>
      <c r="B265" s="15"/>
      <c r="C265" s="15"/>
      <c r="D265" s="15"/>
      <c r="E265" s="15"/>
      <c r="F265" s="20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3.8" x14ac:dyDescent="0.25">
      <c r="A266" s="15"/>
      <c r="B266" s="15"/>
      <c r="C266" s="15"/>
      <c r="D266" s="15"/>
      <c r="E266" s="15"/>
      <c r="F266" s="20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3.8" x14ac:dyDescent="0.25">
      <c r="A267" s="15"/>
      <c r="B267" s="15"/>
      <c r="C267" s="15"/>
      <c r="D267" s="15"/>
      <c r="E267" s="15"/>
      <c r="F267" s="20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3.8" x14ac:dyDescent="0.25">
      <c r="A268" s="15"/>
      <c r="B268" s="15"/>
      <c r="C268" s="15"/>
      <c r="D268" s="15"/>
      <c r="E268" s="15"/>
      <c r="F268" s="20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3.8" x14ac:dyDescent="0.25">
      <c r="A269" s="15"/>
      <c r="B269" s="15"/>
      <c r="C269" s="15"/>
      <c r="D269" s="15"/>
      <c r="E269" s="15"/>
      <c r="F269" s="20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3.8" x14ac:dyDescent="0.25">
      <c r="A270" s="15"/>
      <c r="B270" s="15"/>
      <c r="C270" s="15"/>
      <c r="D270" s="15"/>
      <c r="E270" s="15"/>
      <c r="F270" s="20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3.8" x14ac:dyDescent="0.25">
      <c r="A271" s="15"/>
      <c r="B271" s="15"/>
      <c r="C271" s="15"/>
      <c r="D271" s="15"/>
      <c r="E271" s="15"/>
      <c r="F271" s="20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3.8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3.8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3.8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3.8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3.8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3.8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3.8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3.8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3.8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3.8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3.8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3.8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3.8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3.8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3.8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3.8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3.8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3.8" x14ac:dyDescent="0.25">
      <c r="A289" s="15"/>
      <c r="B289" s="15"/>
      <c r="C289" s="15"/>
      <c r="D289" s="15"/>
      <c r="E289" s="15"/>
      <c r="F289" s="26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3.8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3.8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3.8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3.8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3.8" x14ac:dyDescent="0.25">
      <c r="A294" s="15"/>
      <c r="B294" s="15"/>
      <c r="C294" s="15"/>
      <c r="D294" s="15"/>
      <c r="E294" s="15"/>
      <c r="F294" s="20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3.8" x14ac:dyDescent="0.25">
      <c r="A295" s="15"/>
      <c r="B295" s="15"/>
      <c r="C295" s="15"/>
      <c r="D295" s="15"/>
      <c r="E295" s="15"/>
      <c r="F295" s="20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3.8" x14ac:dyDescent="0.25">
      <c r="A296" s="15"/>
      <c r="B296" s="15"/>
      <c r="C296" s="15"/>
      <c r="D296" s="15"/>
      <c r="E296" s="15"/>
      <c r="F296" s="20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3.8" x14ac:dyDescent="0.25">
      <c r="A297" s="15"/>
      <c r="B297" s="15"/>
      <c r="C297" s="15"/>
      <c r="D297" s="15"/>
      <c r="E297" s="15"/>
      <c r="F297" s="20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3.8" x14ac:dyDescent="0.25">
      <c r="A298" s="15"/>
      <c r="B298" s="15"/>
      <c r="C298" s="15"/>
      <c r="D298" s="15"/>
      <c r="E298" s="15"/>
      <c r="F298" s="20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3.8" x14ac:dyDescent="0.25">
      <c r="A299" s="15"/>
      <c r="B299" s="15"/>
      <c r="C299" s="15"/>
      <c r="D299" s="15"/>
      <c r="E299" s="15"/>
      <c r="F299" s="20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3.8" x14ac:dyDescent="0.25">
      <c r="A300" s="15"/>
      <c r="B300" s="15"/>
      <c r="C300" s="15"/>
      <c r="D300" s="15"/>
      <c r="E300" s="15"/>
      <c r="F300" s="20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3.8" x14ac:dyDescent="0.25">
      <c r="A301" s="15"/>
      <c r="B301" s="15"/>
      <c r="C301" s="15"/>
      <c r="D301" s="15"/>
      <c r="E301" s="15"/>
      <c r="F301" s="20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3.8" x14ac:dyDescent="0.25">
      <c r="A302" s="15"/>
      <c r="B302" s="15"/>
      <c r="C302" s="15"/>
      <c r="D302" s="15"/>
      <c r="E302" s="15"/>
      <c r="F302" s="20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F1" workbookViewId="0">
      <selection activeCell="M17" sqref="M17"/>
    </sheetView>
  </sheetViews>
  <sheetFormatPr defaultColWidth="14.44140625" defaultRowHeight="15.75" customHeight="1" x14ac:dyDescent="0.25"/>
  <cols>
    <col min="1" max="1" width="19.88671875" customWidth="1"/>
    <col min="2" max="2" width="24.88671875" customWidth="1"/>
    <col min="4" max="4" width="22.33203125" customWidth="1"/>
  </cols>
  <sheetData>
    <row r="1" spans="1:26" ht="15.75" customHeight="1" x14ac:dyDescent="0.25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15</v>
      </c>
      <c r="B2" s="4" t="s">
        <v>16</v>
      </c>
      <c r="C2" s="5">
        <v>1</v>
      </c>
      <c r="D2" s="6">
        <v>41890</v>
      </c>
      <c r="E2" s="7" t="s">
        <v>17</v>
      </c>
      <c r="F2" s="8" t="s">
        <v>19</v>
      </c>
      <c r="G2" s="7" t="s">
        <v>74</v>
      </c>
      <c r="H2" s="7" t="s">
        <v>73</v>
      </c>
      <c r="I2" s="7" t="s">
        <v>20</v>
      </c>
      <c r="J2" s="7" t="s">
        <v>21</v>
      </c>
      <c r="K2" s="3"/>
      <c r="L2" s="36">
        <f>((LEFT(G2,(FIND("°",G2,1)-1)))+(MID(G2,(FIND("°",G2,1)+1),(FIND("'",G2,1))-(FIND("°",G2,1)+1))/60))*(IF(RIGHT(G2,1)="N",1,-1))</f>
        <v>44.637016666666668</v>
      </c>
      <c r="M2" s="36">
        <f>((LEFT(H2,(FIND("°",H2,1)-1)))+(MID(H2,(FIND("°",H2,1)+1),(FIND("'",H2,1))-(FIND("°",H2,1)+1))/60))*(IF(RIGHT(H2,1)="E",1,-1))</f>
        <v>-124.30583333333334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5">
      <c r="A3" s="10" t="s">
        <v>24</v>
      </c>
      <c r="B3" s="4" t="s">
        <v>16</v>
      </c>
      <c r="C3" s="5">
        <v>1</v>
      </c>
      <c r="D3" s="6">
        <v>41890</v>
      </c>
      <c r="E3" s="7" t="s">
        <v>17</v>
      </c>
      <c r="F3" s="8" t="s">
        <v>19</v>
      </c>
      <c r="G3" s="7" t="s">
        <v>74</v>
      </c>
      <c r="H3" s="7" t="s">
        <v>73</v>
      </c>
      <c r="I3" s="7" t="s">
        <v>20</v>
      </c>
      <c r="J3" s="7" t="s">
        <v>21</v>
      </c>
      <c r="L3" s="36">
        <f>((LEFT(G3,(FIND("°",G3,1)-1)))+(MID(G3,(FIND("°",G3,1)+1),(FIND("'",G3,1))-(FIND("°",G3,1)+1))/60))*(IF(RIGHT(G3,1)="N",1,-1))</f>
        <v>44.637016666666668</v>
      </c>
      <c r="M3" s="36">
        <f>((LEFT(H3,(FIND("°",H3,1)-1)))+(MID(H3,(FIND("°",H3,1)+1),(FIND("'",H3,1))-(FIND("°",H3,1)+1))/60))*(IF(RIGHT(H3,1)="E",1,-1))</f>
        <v>-124.30583333333334</v>
      </c>
    </row>
    <row r="5" spans="1:26" ht="15.75" customHeight="1" x14ac:dyDescent="0.25">
      <c r="A5" s="11"/>
      <c r="B5" s="11"/>
      <c r="C5" s="5"/>
      <c r="D5" s="12"/>
      <c r="E5" s="13"/>
      <c r="F5" s="8"/>
      <c r="G5" s="8"/>
      <c r="H5" s="8"/>
      <c r="I5" s="8"/>
      <c r="J5" s="8"/>
    </row>
    <row r="6" spans="1:26" ht="15.75" customHeight="1" x14ac:dyDescent="0.25">
      <c r="A6" s="2"/>
      <c r="B6" s="2"/>
      <c r="C6" s="5"/>
      <c r="D6" s="12"/>
      <c r="E6" s="13"/>
      <c r="F6" s="8"/>
      <c r="G6" s="8"/>
      <c r="H6" s="8"/>
      <c r="I6" s="8"/>
      <c r="J6" s="8"/>
    </row>
    <row r="7" spans="1:26" ht="15.75" customHeight="1" x14ac:dyDescent="0.25">
      <c r="A7" s="2"/>
      <c r="B7" s="2"/>
      <c r="C7" s="5"/>
      <c r="D7" s="12"/>
      <c r="E7" s="13"/>
      <c r="F7" s="8"/>
      <c r="G7" s="8"/>
      <c r="H7" s="8"/>
      <c r="I7" s="8"/>
      <c r="J7" s="8"/>
    </row>
    <row r="8" spans="1:26" ht="15.75" customHeight="1" x14ac:dyDescent="0.25">
      <c r="A8" s="2"/>
      <c r="B8" s="2"/>
      <c r="C8" s="5"/>
      <c r="D8" s="12"/>
      <c r="E8" s="13"/>
      <c r="F8" s="8"/>
      <c r="G8" s="8"/>
      <c r="H8" s="8"/>
      <c r="I8" s="8"/>
      <c r="J8" s="8"/>
    </row>
    <row r="9" spans="1:26" ht="15.75" customHeight="1" x14ac:dyDescent="0.25">
      <c r="A9" s="2"/>
      <c r="B9" s="2"/>
      <c r="C9" s="5"/>
      <c r="D9" s="12"/>
      <c r="E9" s="13"/>
      <c r="F9" s="8"/>
      <c r="G9" s="8"/>
      <c r="H9" s="8"/>
      <c r="I9" s="8"/>
      <c r="J9" s="8"/>
    </row>
    <row r="11" spans="1:26" ht="15.75" customHeight="1" x14ac:dyDescent="0.25">
      <c r="A11" s="14"/>
    </row>
    <row r="12" spans="1:26" ht="15.75" customHeight="1" x14ac:dyDescent="0.25">
      <c r="A12" s="2"/>
    </row>
    <row r="13" spans="1:26" ht="15.75" customHeight="1" x14ac:dyDescent="0.2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Asset_Cal_Info</vt:lpstr>
      <vt:lpstr>Moorings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2015-07-15T18:12:14Z</dcterms:created>
  <dcterms:modified xsi:type="dcterms:W3CDTF">2015-07-16T20:28:39Z</dcterms:modified>
</cp:coreProperties>
</file>