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80" yWindow="980" windowWidth="25600" windowHeight="16060" tabRatio="579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Asset_Cal_Info!$A$1:$G$51</definedName>
    <definedName name="Workbook1" localSheetId="1">Asset_Cal_Info!$F$5:$F$5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<sst xmlns="http://schemas.openxmlformats.org/spreadsheetml/2006/main" count="197" uniqueCount="102">
  <si>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</si>
  <si>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</si>
  <si>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</si>
  <si>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</si>
  <si>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</si>
  <si>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</si>
  <si>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</si>
  <si>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</si>
  <si>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</si>
  <si>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</si>
  <si>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</si>
  <si>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</si>
  <si>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</si>
  <si>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</si>
  <si>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</si>
  <si>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</si>
  <si>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</si>
  <si>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</si>
  <si>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</si>
  <si>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</si>
  <si>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</si>
  <si>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</si>
  <si>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</si>
  <si>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</si>
  <si>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</si>
  <si>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</si>
  <si>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</si>
  <si>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</si>
  <si>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</si>
  <si>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</si>
  <si>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</si>
  <si>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</si>
  <si>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</si>
  <si>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</si>
  <si>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</si>
  <si>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</si>
  <si>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</si>
  <si>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</si>
  <si>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</si>
  <si>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</si>
  <si>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</si>
  <si>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</si>
  <si>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</si>
  <si>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</si>
  <si>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</si>
  <si>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</si>
  <si>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</si>
  <si>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</si>
  <si>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</si>
  <si>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</si>
  <si>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</si>
  <si>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</si>
  <si>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</si>
  <si>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</si>
  <si>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</si>
  <si>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</si>
  <si>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</si>
  <si>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</si>
  <si>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</si>
  <si>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</si>
  <si>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</si>
  <si>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</si>
  <si>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</si>
  <si>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</si>
  <si>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</si>
  <si>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</si>
  <si>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</si>
  <si>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</si>
  <si>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</si>
  <si>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</si>
  <si>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</si>
  <si>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</si>
  <si>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</si>
  <si>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</si>
  <si>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[[0,1]]</t>
  </si>
  <si>
    <t>ACS-139</t>
  </si>
  <si>
    <t>AQD11912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</si>
  <si>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</si>
  <si>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</si>
  <si>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</si>
  <si>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</si>
  <si>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</si>
  <si>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</si>
  <si>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</si>
  <si>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</si>
  <si>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</si>
  <si>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</si>
  <si>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</si>
  <si>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</si>
  <si>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</si>
  <si>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</si>
  <si>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</si>
  <si>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</si>
  <si>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</si>
  <si>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</si>
  <si>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</si>
  <si>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</si>
  <si>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CE06ISSP-00002</t>
  </si>
  <si>
    <t>47° 7.8612'N</t>
  </si>
  <si>
    <t>124° 15.9204' W</t>
  </si>
  <si>
    <t>29 m</t>
  </si>
  <si>
    <t>Miss 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</si>
</sst>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0.000E+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scheme val="minor"/>
    </font>
    <font>
      <sz val="10"/>
      <color rgb="FF0000FF"/>
      <name val="Calibri"/>
      <scheme val="minor"/>
    </font>
    <font>
      <sz val="12.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6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0" fillId="0" borderId="0" xfId="0" applyNumberFormat="1" applyFont="1" applyAlignment="1">
      <alignment horizontal="left" vertical="center"/>
    </xf>
    <xf numFmtId="166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8" fontId="0" fillId="7" borderId="4" xfId="0" applyNumberFormat="1" applyFont="1" applyFill="1" applyBorder="1" applyAlignment="1">
      <alignment horizontal="left"/>
    </xf>
    <xf numFmtId="0" fontId="35" fillId="7" borderId="4" xfId="0" applyFont="1" applyFill="1" applyBorder="1" applyAlignment="1">
      <alignment horizontal="left"/>
    </xf>
    <xf numFmtId="0" fontId="35" fillId="0" borderId="4" xfId="0" applyFont="1" applyFill="1" applyBorder="1" applyAlignment="1">
      <alignment horizontal="left"/>
    </xf>
    <xf numFmtId="0" fontId="36" fillId="0" borderId="4" xfId="0" applyNumberFormat="1" applyFont="1" applyFill="1" applyBorder="1" applyAlignment="1">
      <alignment horizontal="left" vertical="center"/>
    </xf>
    <xf numFmtId="0" fontId="35" fillId="7" borderId="4" xfId="33" applyFont="1" applyFill="1" applyBorder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0" fontId="25" fillId="7" borderId="0" xfId="0" applyFont="1" applyFill="1"/>
    <xf numFmtId="167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37" fillId="7" borderId="0" xfId="0" applyFont="1" applyFill="1"/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 vertical="center"/>
    </xf>
    <xf numFmtId="0" fontId="28" fillId="7" borderId="4" xfId="0" applyNumberFormat="1" applyFont="1" applyFill="1" applyBorder="1" applyAlignment="1">
      <alignment horizontal="center" vertical="center" wrapText="1"/>
    </xf>
    <xf numFmtId="0" fontId="22" fillId="7" borderId="4" xfId="0" applyNumberFormat="1" applyFont="1" applyFill="1" applyBorder="1" applyAlignment="1">
      <alignment horizontal="center" vertical="center" wrapText="1"/>
    </xf>
    <xf numFmtId="0" fontId="25" fillId="7" borderId="4" xfId="33" applyFont="1" applyFill="1" applyBorder="1"/>
    <xf numFmtId="0" fontId="3" fillId="7" borderId="4" xfId="0" applyNumberFormat="1" applyFont="1" applyFill="1" applyBorder="1" applyAlignment="1">
      <alignment horizontal="left" vertical="center"/>
    </xf>
    <xf numFmtId="0" fontId="24" fillId="7" borderId="4" xfId="33" applyFont="1" applyFill="1" applyBorder="1"/>
    <xf numFmtId="0" fontId="32" fillId="7" borderId="4" xfId="0" applyNumberFormat="1" applyFont="1" applyFill="1" applyBorder="1" applyAlignment="1">
      <alignment horizontal="left" vertical="center"/>
    </xf>
    <xf numFmtId="0" fontId="2" fillId="7" borderId="4" xfId="33" applyFont="1" applyFill="1" applyBorder="1"/>
    <xf numFmtId="0" fontId="30" fillId="7" borderId="4" xfId="0" applyNumberFormat="1" applyFont="1" applyFill="1" applyBorder="1" applyAlignment="1">
      <alignment horizontal="left" vertical="center"/>
    </xf>
    <xf numFmtId="0" fontId="0" fillId="7" borderId="0" xfId="0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J20" sqref="J20"/>
    </sheetView>
  </sheetViews>
  <sheetFormatPr baseColWidth="10" defaultColWidth="11.5" defaultRowHeight="14" x14ac:dyDescent="0"/>
  <cols>
    <col min="1" max="1" width="18.33203125" customWidth="1"/>
    <col min="2" max="2" width="14.6640625" bestFit="1" customWidth="1"/>
    <col min="3" max="3" width="10.33203125" bestFit="1" customWidth="1"/>
    <col min="4" max="4" width="16.6640625" bestFit="1" customWidth="1"/>
    <col min="5" max="5" width="16.83203125" bestFit="1" customWidth="1"/>
    <col min="6" max="6" width="18.33203125" customWidth="1"/>
    <col min="7" max="7" width="12" bestFit="1" customWidth="1"/>
    <col min="8" max="8" width="14.6640625" customWidth="1"/>
    <col min="9" max="9" width="13.6640625" customWidth="1"/>
    <col min="10" max="10" width="14.33203125" customWidth="1"/>
    <col min="11" max="11" width="18.33203125" customWidth="1"/>
    <col min="12" max="12" width="15.1640625" customWidth="1"/>
    <col min="13" max="13" width="13.83203125" customWidth="1"/>
  </cols>
  <sheetData>
    <row r="1" spans="1:13" s="6" customFormat="1" ht="28">
      <c r="A1" s="1" t="s">
        <v>0</v>
      </c>
      <c r="B1" s="2" t="s">
        <v>28</v>
      </c>
      <c r="C1" s="2" t="s">
        <v>1</v>
      </c>
      <c r="D1" s="3" t="s">
        <v>29</v>
      </c>
      <c r="E1" s="4" t="s">
        <v>30</v>
      </c>
      <c r="F1" s="3" t="s">
        <v>31</v>
      </c>
      <c r="G1" s="2" t="s">
        <v>9</v>
      </c>
      <c r="H1" s="2" t="s">
        <v>10</v>
      </c>
      <c r="I1" s="2" t="s">
        <v>32</v>
      </c>
      <c r="J1" s="2" t="s">
        <v>33</v>
      </c>
      <c r="K1" s="5" t="s">
        <v>5</v>
      </c>
    </row>
    <row r="2" spans="1:13" ht="15">
      <c r="A2" s="42" t="s">
        <v>62</v>
      </c>
      <c r="B2" s="42" t="s">
        <v>97</v>
      </c>
      <c r="C2" s="42">
        <v>2</v>
      </c>
      <c r="D2" s="43">
        <v>42193</v>
      </c>
      <c r="E2" s="44">
        <v>0.9375</v>
      </c>
      <c r="F2" s="45">
        <v>42237</v>
      </c>
      <c r="G2" s="46" t="s">
        <v>98</v>
      </c>
      <c r="H2" s="46" t="s">
        <v>99</v>
      </c>
      <c r="I2" s="42" t="s">
        <v>100</v>
      </c>
      <c r="J2" s="42" t="s">
        <v>101</v>
      </c>
      <c r="L2" s="8">
        <f>((LEFT(G2,(FIND("°",G2,1)-1)))+(MID(G2,(FIND("°",G2,1)+1),(FIND("'",G2,1))-(FIND("°",G2,1)+1))/60))*(IF(RIGHT(G2,1)="N",1,-1))</f>
        <v>47.131019999999999</v>
      </c>
      <c r="M2" s="8">
        <f>((LEFT(H2,(FIND("°",H2,1)-1)))+(MID(H2,(FIND("°",H2,1)+1),(FIND("'",H2,1))-(FIND("°",H2,1)+1))/60))*(IF(RIGHT(H2,1)="E",1,-1))</f>
        <v>-124.26533999999999</v>
      </c>
    </row>
    <row r="3" spans="1:13" s="9" customFormat="1">
      <c r="C3" s="10"/>
      <c r="D3" s="11"/>
      <c r="E3" s="12"/>
      <c r="F3" s="11"/>
    </row>
    <row r="4" spans="1:13" s="9" customFormat="1">
      <c r="C4" s="10"/>
      <c r="D4" s="11"/>
      <c r="E4" s="12"/>
      <c r="F4" s="11"/>
    </row>
    <row r="5" spans="1:13" s="9" customFormat="1">
      <c r="C5" s="10"/>
      <c r="D5" s="11"/>
      <c r="E5" s="12"/>
      <c r="F5" s="11"/>
    </row>
    <row r="6" spans="1:13" s="9" customFormat="1">
      <c r="C6" s="10"/>
      <c r="D6" s="11"/>
      <c r="E6" s="12"/>
      <c r="F6" s="11"/>
      <c r="L6" s="9">
        <v>47.131019999999999</v>
      </c>
    </row>
    <row r="7" spans="1:13" s="9" customFormat="1">
      <c r="C7" s="10"/>
      <c r="D7" s="11"/>
      <c r="E7" s="12"/>
      <c r="F7" s="11"/>
      <c r="L7" s="9">
        <v>-124.26533999999999</v>
      </c>
    </row>
    <row r="8" spans="1:13" s="9" customFormat="1">
      <c r="C8" s="10"/>
      <c r="D8" s="11"/>
      <c r="E8" s="12"/>
      <c r="F8" s="11"/>
    </row>
    <row r="9" spans="1:13" s="9" customFormat="1">
      <c r="C9" s="10"/>
      <c r="D9" s="11"/>
      <c r="E9" s="12"/>
      <c r="F9" s="11"/>
    </row>
    <row r="10" spans="1:13" s="9" customFormat="1">
      <c r="C10" s="10"/>
      <c r="D10" s="11"/>
      <c r="E10" s="12"/>
      <c r="F10" s="11"/>
    </row>
    <row r="11" spans="1:13" s="9" customFormat="1">
      <c r="C11" s="10"/>
      <c r="D11" s="11"/>
      <c r="E11" s="12"/>
      <c r="F11" s="11"/>
    </row>
    <row r="12" spans="1:13" s="9" customFormat="1">
      <c r="C12" s="10"/>
      <c r="D12" s="11"/>
      <c r="E12" s="12"/>
      <c r="F12" s="11"/>
    </row>
    <row r="13" spans="1:13" s="9" customFormat="1">
      <c r="C13" s="10"/>
      <c r="D13" s="11"/>
      <c r="E13" s="12"/>
      <c r="F13" s="11"/>
    </row>
    <row r="14" spans="1:13" s="9" customFormat="1">
      <c r="C14" s="10"/>
      <c r="D14" s="11"/>
      <c r="E14" s="12"/>
      <c r="F14" s="11"/>
    </row>
    <row r="15" spans="1:13" s="9" customFormat="1">
      <c r="C15" s="10"/>
      <c r="D15" s="11"/>
      <c r="E15" s="12"/>
      <c r="F15" s="11"/>
    </row>
    <row r="16" spans="1:13" s="9" customFormat="1">
      <c r="C16" s="10"/>
      <c r="D16" s="11"/>
      <c r="E16" s="12"/>
      <c r="F16" s="11"/>
    </row>
    <row r="17" spans="3:6" s="9" customFormat="1">
      <c r="C17" s="10"/>
      <c r="D17" s="11"/>
      <c r="E17" s="12"/>
      <c r="F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4"/>
  <sheetViews>
    <sheetView zoomScale="125" zoomScaleNormal="125" zoomScalePageLayoutView="125" workbookViewId="0">
      <selection activeCell="F20" sqref="F20"/>
    </sheetView>
  </sheetViews>
  <sheetFormatPr baseColWidth="10" defaultColWidth="11.5" defaultRowHeight="14" x14ac:dyDescent="0"/>
  <cols>
    <col min="1" max="1" width="33.5" bestFit="1" customWidth="1"/>
    <col min="2" max="2" width="16.1640625" style="57" customWidth="1"/>
    <col min="3" max="3" width="12.5" style="57" customWidth="1"/>
    <col min="4" max="4" width="17" style="7" customWidth="1"/>
    <col min="5" max="5" width="32.83203125" customWidth="1"/>
    <col min="6" max="6" width="37.5" style="7" customWidth="1"/>
    <col min="7" max="7" width="21.33203125" customWidth="1"/>
  </cols>
  <sheetData>
    <row r="1" spans="1:13" ht="28">
      <c r="A1" s="14" t="s">
        <v>0</v>
      </c>
      <c r="B1" s="49" t="s">
        <v>59</v>
      </c>
      <c r="C1" s="50" t="s">
        <v>1</v>
      </c>
      <c r="D1" s="14" t="s">
        <v>2</v>
      </c>
      <c r="E1" s="15" t="s">
        <v>3</v>
      </c>
      <c r="F1" s="15" t="s">
        <v>4</v>
      </c>
      <c r="G1" s="16" t="s">
        <v>5</v>
      </c>
    </row>
    <row r="2" spans="1:13">
      <c r="A2" s="17"/>
      <c r="B2" s="32"/>
      <c r="C2" s="32"/>
      <c r="D2" s="18"/>
      <c r="E2" s="17"/>
      <c r="F2" s="18"/>
      <c r="G2" s="19"/>
    </row>
    <row r="3" spans="1:13" s="7" customFormat="1">
      <c r="A3" s="20" t="s">
        <v>64</v>
      </c>
      <c r="B3" s="51" t="s">
        <v>97</v>
      </c>
      <c r="C3" s="52">
        <v>2</v>
      </c>
      <c r="D3" s="36">
        <v>351</v>
      </c>
      <c r="E3" s="18" t="s">
        <v>7</v>
      </c>
      <c r="F3" s="47">
        <v>47.131019999999999</v>
      </c>
      <c r="G3" s="18" t="s">
        <v>9</v>
      </c>
    </row>
    <row r="4" spans="1:13" s="7" customFormat="1">
      <c r="A4" s="22" t="s">
        <v>64</v>
      </c>
      <c r="B4" s="53" t="s">
        <v>97</v>
      </c>
      <c r="C4" s="54">
        <v>2</v>
      </c>
      <c r="D4" s="36">
        <v>351</v>
      </c>
      <c r="E4" s="18" t="s">
        <v>8</v>
      </c>
      <c r="F4" s="47">
        <v>-124.26533999999999</v>
      </c>
      <c r="G4" s="18" t="s">
        <v>10</v>
      </c>
    </row>
    <row r="5" spans="1:13" s="7" customFormat="1">
      <c r="A5" s="22" t="s">
        <v>64</v>
      </c>
      <c r="B5" s="53" t="s">
        <v>97</v>
      </c>
      <c r="C5" s="54">
        <v>2</v>
      </c>
      <c r="D5" s="36">
        <v>351</v>
      </c>
      <c r="E5" s="32" t="s">
        <v>6</v>
      </c>
      <c r="F5" s="41" t="s">
        <v>96</v>
      </c>
      <c r="G5" s="30"/>
      <c r="H5" s="30"/>
      <c r="I5" s="30"/>
      <c r="J5" s="30"/>
      <c r="K5" s="30"/>
      <c r="L5" s="30"/>
      <c r="M5" s="30"/>
    </row>
    <row r="6" spans="1:13" s="7" customFormat="1">
      <c r="A6" s="22" t="s">
        <v>64</v>
      </c>
      <c r="B6" s="53" t="s">
        <v>97</v>
      </c>
      <c r="C6" s="54">
        <v>2</v>
      </c>
      <c r="D6" s="36">
        <v>351</v>
      </c>
      <c r="E6" s="33" t="s">
        <v>72</v>
      </c>
      <c r="F6" s="31" t="s">
        <v>74</v>
      </c>
      <c r="G6" s="40" t="s">
        <v>73</v>
      </c>
    </row>
    <row r="7" spans="1:13" s="7" customFormat="1">
      <c r="A7" s="20"/>
      <c r="B7" s="53"/>
      <c r="C7" s="54"/>
      <c r="D7" s="37"/>
      <c r="E7" s="18"/>
      <c r="F7" s="21"/>
      <c r="G7" s="18"/>
    </row>
    <row r="8" spans="1:13" s="7" customFormat="1">
      <c r="A8" s="20" t="s">
        <v>63</v>
      </c>
      <c r="B8" s="55" t="s">
        <v>97</v>
      </c>
      <c r="C8" s="52">
        <v>2</v>
      </c>
      <c r="D8" s="36" t="s">
        <v>75</v>
      </c>
      <c r="E8" s="32" t="s">
        <v>51</v>
      </c>
      <c r="F8" s="32" t="s">
        <v>78</v>
      </c>
      <c r="G8" s="23" t="s">
        <v>77</v>
      </c>
    </row>
    <row r="9" spans="1:13" s="7" customFormat="1">
      <c r="A9" s="22" t="s">
        <v>63</v>
      </c>
      <c r="B9" s="53" t="s">
        <v>97</v>
      </c>
      <c r="C9" s="54">
        <v>2</v>
      </c>
      <c r="D9" s="36" t="s">
        <v>75</v>
      </c>
      <c r="E9" s="32" t="s">
        <v>53</v>
      </c>
      <c r="F9" s="32" t="s">
        <v>79</v>
      </c>
      <c r="G9" s="24"/>
    </row>
    <row r="10" spans="1:13" s="7" customFormat="1">
      <c r="A10" s="22" t="s">
        <v>63</v>
      </c>
      <c r="B10" s="53" t="s">
        <v>97</v>
      </c>
      <c r="C10" s="54">
        <v>2</v>
      </c>
      <c r="D10" s="36" t="s">
        <v>75</v>
      </c>
      <c r="E10" s="32" t="s">
        <v>49</v>
      </c>
      <c r="F10" s="32">
        <v>20.3</v>
      </c>
      <c r="G10" s="24"/>
    </row>
    <row r="11" spans="1:13" s="7" customFormat="1">
      <c r="A11" s="22" t="s">
        <v>63</v>
      </c>
      <c r="B11" s="53" t="s">
        <v>97</v>
      </c>
      <c r="C11" s="54">
        <v>2</v>
      </c>
      <c r="D11" s="36" t="s">
        <v>75</v>
      </c>
      <c r="E11" s="32" t="s">
        <v>52</v>
      </c>
      <c r="F11" s="32" t="s">
        <v>80</v>
      </c>
      <c r="G11" s="24"/>
    </row>
    <row r="12" spans="1:13" s="7" customFormat="1">
      <c r="A12" s="22" t="s">
        <v>63</v>
      </c>
      <c r="B12" s="53" t="s">
        <v>97</v>
      </c>
      <c r="C12" s="54">
        <v>2</v>
      </c>
      <c r="D12" s="36" t="s">
        <v>75</v>
      </c>
      <c r="E12" s="32" t="s">
        <v>47</v>
      </c>
      <c r="F12" s="32" t="s">
        <v>81</v>
      </c>
      <c r="G12" s="24"/>
    </row>
    <row r="13" spans="1:13" s="7" customFormat="1">
      <c r="A13" s="22" t="s">
        <v>63</v>
      </c>
      <c r="B13" s="53" t="s">
        <v>97</v>
      </c>
      <c r="C13" s="54">
        <v>2</v>
      </c>
      <c r="D13" s="36" t="s">
        <v>75</v>
      </c>
      <c r="E13" s="32" t="s">
        <v>48</v>
      </c>
      <c r="F13" s="32" t="s">
        <v>82</v>
      </c>
      <c r="G13" s="24"/>
    </row>
    <row r="14" spans="1:13" s="7" customFormat="1">
      <c r="A14" s="22" t="s">
        <v>63</v>
      </c>
      <c r="B14" s="53" t="s">
        <v>97</v>
      </c>
      <c r="C14" s="54">
        <v>2</v>
      </c>
      <c r="D14" s="36" t="s">
        <v>75</v>
      </c>
      <c r="E14" s="32" t="s">
        <v>50</v>
      </c>
      <c r="F14" s="32" t="s">
        <v>83</v>
      </c>
      <c r="G14" s="24"/>
    </row>
    <row r="15" spans="1:13" s="7" customFormat="1">
      <c r="A15" s="22" t="s">
        <v>63</v>
      </c>
      <c r="B15" s="53" t="s">
        <v>97</v>
      </c>
      <c r="C15" s="54">
        <v>2</v>
      </c>
      <c r="D15" s="36" t="s">
        <v>75</v>
      </c>
      <c r="E15" s="32" t="s">
        <v>54</v>
      </c>
      <c r="F15" s="32" t="s">
        <v>84</v>
      </c>
      <c r="G15" s="24"/>
    </row>
    <row r="16" spans="1:13" s="7" customFormat="1">
      <c r="A16" s="20"/>
      <c r="B16" s="53"/>
      <c r="C16" s="54"/>
      <c r="D16" s="37"/>
      <c r="E16" s="18"/>
      <c r="F16" s="21"/>
      <c r="G16" s="18"/>
    </row>
    <row r="17" spans="1:7" s="7" customFormat="1">
      <c r="A17" s="20" t="s">
        <v>65</v>
      </c>
      <c r="B17" s="51" t="s">
        <v>97</v>
      </c>
      <c r="C17" s="52">
        <v>2</v>
      </c>
      <c r="D17" s="36" t="s">
        <v>76</v>
      </c>
      <c r="E17" s="18" t="s">
        <v>7</v>
      </c>
      <c r="F17" s="48">
        <v>47.131019999999999</v>
      </c>
      <c r="G17" s="18" t="s">
        <v>9</v>
      </c>
    </row>
    <row r="18" spans="1:7" s="7" customFormat="1">
      <c r="A18" s="22" t="s">
        <v>65</v>
      </c>
      <c r="B18" s="53" t="s">
        <v>97</v>
      </c>
      <c r="C18" s="54">
        <v>2</v>
      </c>
      <c r="D18" s="36" t="s">
        <v>76</v>
      </c>
      <c r="E18" s="18" t="s">
        <v>8</v>
      </c>
      <c r="F18" s="48">
        <v>-124.26533999999999</v>
      </c>
      <c r="G18" s="18" t="s">
        <v>10</v>
      </c>
    </row>
    <row r="19" spans="1:7" s="7" customFormat="1">
      <c r="A19" s="20"/>
      <c r="B19" s="53"/>
      <c r="C19" s="54"/>
      <c r="D19" s="37"/>
      <c r="E19" s="18"/>
      <c r="F19" s="21"/>
      <c r="G19" s="18"/>
    </row>
    <row r="20" spans="1:7" s="7" customFormat="1">
      <c r="A20" s="20" t="s">
        <v>66</v>
      </c>
      <c r="B20" s="51" t="s">
        <v>97</v>
      </c>
      <c r="C20" s="52">
        <v>2</v>
      </c>
      <c r="D20" s="36">
        <v>425</v>
      </c>
      <c r="E20" s="32" t="s">
        <v>37</v>
      </c>
      <c r="F20" s="32">
        <v>217</v>
      </c>
      <c r="G20" s="18" t="s">
        <v>60</v>
      </c>
    </row>
    <row r="21" spans="1:7" s="7" customFormat="1">
      <c r="A21" s="22" t="s">
        <v>66</v>
      </c>
      <c r="B21" s="53" t="s">
        <v>97</v>
      </c>
      <c r="C21" s="54">
        <v>2</v>
      </c>
      <c r="D21" s="36">
        <v>425</v>
      </c>
      <c r="E21" s="32" t="s">
        <v>38</v>
      </c>
      <c r="F21" s="32">
        <v>240</v>
      </c>
      <c r="G21" s="18" t="s">
        <v>61</v>
      </c>
    </row>
    <row r="22" spans="1:7" s="7" customFormat="1">
      <c r="A22" s="22" t="s">
        <v>66</v>
      </c>
      <c r="B22" s="53" t="s">
        <v>97</v>
      </c>
      <c r="C22" s="54">
        <v>2</v>
      </c>
      <c r="D22" s="36">
        <v>425</v>
      </c>
      <c r="E22" s="32" t="s">
        <v>39</v>
      </c>
      <c r="F22" s="32">
        <v>20</v>
      </c>
      <c r="G22" s="18" t="s">
        <v>40</v>
      </c>
    </row>
    <row r="23" spans="1:7" s="7" customFormat="1">
      <c r="A23" s="22" t="s">
        <v>66</v>
      </c>
      <c r="B23" s="53" t="s">
        <v>97</v>
      </c>
      <c r="C23" s="54">
        <v>2</v>
      </c>
      <c r="D23" s="36">
        <v>425</v>
      </c>
      <c r="E23" s="32" t="s">
        <v>41</v>
      </c>
      <c r="F23" s="32" t="s">
        <v>85</v>
      </c>
      <c r="G23" s="18" t="s">
        <v>94</v>
      </c>
    </row>
    <row r="24" spans="1:7" s="7" customFormat="1">
      <c r="A24" s="22" t="s">
        <v>66</v>
      </c>
      <c r="B24" s="53" t="s">
        <v>97</v>
      </c>
      <c r="C24" s="54">
        <v>2</v>
      </c>
      <c r="D24" s="36">
        <v>425</v>
      </c>
      <c r="E24" s="32" t="s">
        <v>42</v>
      </c>
      <c r="F24" s="32" t="s">
        <v>86</v>
      </c>
      <c r="G24" s="18" t="s">
        <v>43</v>
      </c>
    </row>
    <row r="25" spans="1:7" s="7" customFormat="1">
      <c r="A25" s="22" t="s">
        <v>66</v>
      </c>
      <c r="B25" s="53" t="s">
        <v>97</v>
      </c>
      <c r="C25" s="54">
        <v>2</v>
      </c>
      <c r="D25" s="36">
        <v>425</v>
      </c>
      <c r="E25" s="32" t="s">
        <v>44</v>
      </c>
      <c r="F25" s="32" t="s">
        <v>87</v>
      </c>
      <c r="G25" s="18" t="s">
        <v>45</v>
      </c>
    </row>
    <row r="26" spans="1:7" s="7" customFormat="1">
      <c r="A26" s="22" t="s">
        <v>66</v>
      </c>
      <c r="B26" s="53" t="s">
        <v>97</v>
      </c>
      <c r="C26" s="54">
        <v>2</v>
      </c>
      <c r="D26" s="36">
        <v>425</v>
      </c>
      <c r="E26" s="32" t="s">
        <v>46</v>
      </c>
      <c r="F26" s="57" t="s">
        <v>91</v>
      </c>
      <c r="G26" s="18" t="s">
        <v>95</v>
      </c>
    </row>
    <row r="27" spans="1:7" s="7" customFormat="1">
      <c r="A27" s="20"/>
      <c r="B27" s="53"/>
      <c r="C27" s="54"/>
      <c r="D27" s="37"/>
      <c r="E27" s="18"/>
      <c r="F27" s="21"/>
      <c r="G27" s="18"/>
    </row>
    <row r="28" spans="1:7" s="7" customFormat="1">
      <c r="A28" s="20" t="s">
        <v>67</v>
      </c>
      <c r="B28" s="51" t="s">
        <v>97</v>
      </c>
      <c r="C28" s="52">
        <v>2</v>
      </c>
      <c r="D28" s="36">
        <v>264</v>
      </c>
      <c r="E28" s="32" t="s">
        <v>34</v>
      </c>
      <c r="F28" s="32" t="s">
        <v>88</v>
      </c>
      <c r="G28" s="18"/>
    </row>
    <row r="29" spans="1:7" s="7" customFormat="1">
      <c r="A29" s="22" t="s">
        <v>67</v>
      </c>
      <c r="B29" s="53" t="s">
        <v>97</v>
      </c>
      <c r="C29" s="54">
        <v>2</v>
      </c>
      <c r="D29" s="36">
        <v>264</v>
      </c>
      <c r="E29" s="32" t="s">
        <v>35</v>
      </c>
      <c r="F29" s="32" t="s">
        <v>89</v>
      </c>
      <c r="G29" s="18"/>
    </row>
    <row r="30" spans="1:7" s="7" customFormat="1">
      <c r="A30" s="22" t="s">
        <v>67</v>
      </c>
      <c r="B30" s="53" t="s">
        <v>97</v>
      </c>
      <c r="C30" s="54">
        <v>2</v>
      </c>
      <c r="D30" s="36">
        <v>264</v>
      </c>
      <c r="E30" s="32" t="s">
        <v>36</v>
      </c>
      <c r="F30" s="32" t="s">
        <v>90</v>
      </c>
      <c r="G30" s="18"/>
    </row>
    <row r="31" spans="1:7" s="7" customFormat="1">
      <c r="A31" s="20"/>
      <c r="B31" s="53"/>
      <c r="C31" s="54"/>
      <c r="D31" s="37"/>
      <c r="E31" s="18"/>
      <c r="F31" s="21"/>
      <c r="G31" s="18"/>
    </row>
    <row r="32" spans="1:7" s="7" customFormat="1">
      <c r="A32" s="20" t="s">
        <v>68</v>
      </c>
      <c r="B32" s="51" t="s">
        <v>97</v>
      </c>
      <c r="C32" s="52">
        <v>2</v>
      </c>
      <c r="D32" s="36">
        <v>1206</v>
      </c>
      <c r="E32" s="32" t="s">
        <v>11</v>
      </c>
      <c r="F32" s="34">
        <v>50</v>
      </c>
      <c r="G32" s="18" t="s">
        <v>12</v>
      </c>
    </row>
    <row r="33" spans="1:7" s="7" customFormat="1">
      <c r="A33" s="22" t="s">
        <v>68</v>
      </c>
      <c r="B33" s="53" t="s">
        <v>97</v>
      </c>
      <c r="C33" s="54">
        <v>2</v>
      </c>
      <c r="D33" s="36">
        <v>1206</v>
      </c>
      <c r="E33" s="32" t="s">
        <v>13</v>
      </c>
      <c r="F33" s="35">
        <v>3.0120000000000001E-6</v>
      </c>
      <c r="G33" s="18" t="s">
        <v>14</v>
      </c>
    </row>
    <row r="34" spans="1:7" s="7" customFormat="1">
      <c r="A34" s="22" t="s">
        <v>68</v>
      </c>
      <c r="B34" s="53" t="s">
        <v>97</v>
      </c>
      <c r="C34" s="54">
        <v>2</v>
      </c>
      <c r="D34" s="36">
        <v>1206</v>
      </c>
      <c r="E34" s="31" t="s">
        <v>15</v>
      </c>
      <c r="F34" s="34">
        <v>51</v>
      </c>
      <c r="G34" s="18" t="s">
        <v>12</v>
      </c>
    </row>
    <row r="35" spans="1:7" s="7" customFormat="1">
      <c r="A35" s="22" t="s">
        <v>68</v>
      </c>
      <c r="B35" s="53" t="s">
        <v>97</v>
      </c>
      <c r="C35" s="54">
        <v>2</v>
      </c>
      <c r="D35" s="36">
        <v>1206</v>
      </c>
      <c r="E35" s="31" t="s">
        <v>16</v>
      </c>
      <c r="F35" s="34">
        <v>1.21E-2</v>
      </c>
      <c r="G35" s="18" t="s">
        <v>17</v>
      </c>
    </row>
    <row r="36" spans="1:7" s="7" customFormat="1">
      <c r="A36" s="22" t="s">
        <v>68</v>
      </c>
      <c r="B36" s="53" t="s">
        <v>97</v>
      </c>
      <c r="C36" s="54">
        <v>2</v>
      </c>
      <c r="D36" s="36">
        <v>1206</v>
      </c>
      <c r="E36" s="32" t="s">
        <v>18</v>
      </c>
      <c r="F36" s="34">
        <v>43</v>
      </c>
      <c r="G36" s="18" t="s">
        <v>12</v>
      </c>
    </row>
    <row r="37" spans="1:7" s="7" customFormat="1">
      <c r="A37" s="22" t="s">
        <v>68</v>
      </c>
      <c r="B37" s="53" t="s">
        <v>97</v>
      </c>
      <c r="C37" s="54">
        <v>2</v>
      </c>
      <c r="D37" s="36">
        <v>1206</v>
      </c>
      <c r="E37" s="32" t="s">
        <v>19</v>
      </c>
      <c r="F37" s="34">
        <v>9.0499999999999997E-2</v>
      </c>
      <c r="G37" s="18" t="s">
        <v>20</v>
      </c>
    </row>
    <row r="38" spans="1:7" s="7" customFormat="1">
      <c r="A38" s="22" t="s">
        <v>68</v>
      </c>
      <c r="B38" s="53" t="s">
        <v>97</v>
      </c>
      <c r="C38" s="54">
        <v>2</v>
      </c>
      <c r="D38" s="36">
        <v>1206</v>
      </c>
      <c r="E38" s="31" t="s">
        <v>55</v>
      </c>
      <c r="F38" s="34">
        <v>124</v>
      </c>
      <c r="G38" s="18" t="s">
        <v>21</v>
      </c>
    </row>
    <row r="39" spans="1:7" s="7" customFormat="1">
      <c r="A39" s="22" t="s">
        <v>68</v>
      </c>
      <c r="B39" s="53" t="s">
        <v>97</v>
      </c>
      <c r="C39" s="54">
        <v>2</v>
      </c>
      <c r="D39" s="36">
        <v>1206</v>
      </c>
      <c r="E39" s="31" t="s">
        <v>56</v>
      </c>
      <c r="F39" s="34">
        <v>700</v>
      </c>
      <c r="G39" s="18" t="s">
        <v>22</v>
      </c>
    </row>
    <row r="40" spans="1:7" s="7" customFormat="1">
      <c r="A40" s="22" t="s">
        <v>68</v>
      </c>
      <c r="B40" s="53" t="s">
        <v>97</v>
      </c>
      <c r="C40" s="54">
        <v>2</v>
      </c>
      <c r="D40" s="36">
        <v>1206</v>
      </c>
      <c r="E40" s="31" t="s">
        <v>57</v>
      </c>
      <c r="F40" s="34">
        <v>1.0760000000000001</v>
      </c>
      <c r="G40" s="18" t="s">
        <v>23</v>
      </c>
    </row>
    <row r="41" spans="1:7" s="7" customFormat="1">
      <c r="A41" s="22" t="s">
        <v>68</v>
      </c>
      <c r="B41" s="53" t="s">
        <v>97</v>
      </c>
      <c r="C41" s="54">
        <v>2</v>
      </c>
      <c r="D41" s="36">
        <v>1206</v>
      </c>
      <c r="E41" s="31" t="s">
        <v>58</v>
      </c>
      <c r="F41" s="34">
        <v>3.9E-2</v>
      </c>
      <c r="G41" s="18" t="s">
        <v>24</v>
      </c>
    </row>
    <row r="42" spans="1:7" s="7" customFormat="1">
      <c r="A42" s="22"/>
      <c r="B42" s="53"/>
      <c r="C42" s="54"/>
      <c r="D42" s="37"/>
      <c r="E42" s="18"/>
      <c r="F42" s="21"/>
      <c r="G42" s="18"/>
    </row>
    <row r="43" spans="1:7" s="7" customFormat="1">
      <c r="A43" s="20" t="s">
        <v>69</v>
      </c>
      <c r="B43" s="51" t="s">
        <v>97</v>
      </c>
      <c r="C43" s="52">
        <v>2</v>
      </c>
      <c r="D43" s="36" t="s">
        <v>92</v>
      </c>
      <c r="E43" s="18" t="s">
        <v>7</v>
      </c>
      <c r="F43" s="47">
        <v>47.131019999999999</v>
      </c>
      <c r="G43" s="18" t="s">
        <v>9</v>
      </c>
    </row>
    <row r="44" spans="1:7" s="7" customFormat="1">
      <c r="A44" s="22" t="s">
        <v>69</v>
      </c>
      <c r="B44" s="53" t="s">
        <v>97</v>
      </c>
      <c r="C44" s="54">
        <v>2</v>
      </c>
      <c r="D44" s="36" t="s">
        <v>92</v>
      </c>
      <c r="E44" s="18" t="s">
        <v>8</v>
      </c>
      <c r="F44" s="47">
        <v>-124.26533999999999</v>
      </c>
      <c r="G44" s="25" t="s">
        <v>10</v>
      </c>
    </row>
    <row r="45" spans="1:7" s="7" customFormat="1">
      <c r="A45" s="20"/>
      <c r="B45" s="53"/>
      <c r="C45" s="54"/>
      <c r="D45" s="37"/>
      <c r="E45" s="18"/>
      <c r="F45" s="21"/>
      <c r="G45" s="18"/>
    </row>
    <row r="46" spans="1:7" s="7" customFormat="1">
      <c r="A46" s="20" t="s">
        <v>70</v>
      </c>
      <c r="B46" s="51" t="s">
        <v>97</v>
      </c>
      <c r="C46" s="52">
        <v>2</v>
      </c>
      <c r="D46" s="36">
        <v>434</v>
      </c>
      <c r="E46" s="32" t="s">
        <v>25</v>
      </c>
      <c r="F46" s="34">
        <v>4076</v>
      </c>
      <c r="G46" s="18"/>
    </row>
    <row r="47" spans="1:7" s="7" customFormat="1">
      <c r="A47" s="22" t="s">
        <v>70</v>
      </c>
      <c r="B47" s="53" t="s">
        <v>97</v>
      </c>
      <c r="C47" s="54">
        <v>2</v>
      </c>
      <c r="D47" s="36">
        <v>434</v>
      </c>
      <c r="E47" s="32" t="s">
        <v>26</v>
      </c>
      <c r="F47" s="34">
        <v>2940</v>
      </c>
      <c r="G47" s="18"/>
    </row>
    <row r="48" spans="1:7" s="7" customFormat="1">
      <c r="A48" s="22" t="s">
        <v>70</v>
      </c>
      <c r="B48" s="53" t="s">
        <v>97</v>
      </c>
      <c r="C48" s="54">
        <v>2</v>
      </c>
      <c r="D48" s="36">
        <v>434</v>
      </c>
      <c r="E48" s="32" t="s">
        <v>27</v>
      </c>
      <c r="F48" s="34">
        <v>1.3589</v>
      </c>
      <c r="G48" s="18"/>
    </row>
    <row r="49" spans="1:7" s="13" customFormat="1">
      <c r="A49" s="26"/>
      <c r="B49" s="56"/>
      <c r="C49" s="52"/>
      <c r="D49" s="38"/>
      <c r="E49" s="26"/>
      <c r="F49" s="27"/>
      <c r="G49" s="26"/>
    </row>
    <row r="50" spans="1:7" s="7" customFormat="1">
      <c r="A50" s="28" t="s">
        <v>71</v>
      </c>
      <c r="B50" s="51" t="s">
        <v>97</v>
      </c>
      <c r="C50" s="52">
        <v>2</v>
      </c>
      <c r="D50" s="39" t="s">
        <v>93</v>
      </c>
      <c r="E50" s="18"/>
      <c r="F50" s="29"/>
      <c r="G50" s="18"/>
    </row>
    <row r="51" spans="1:7" s="7" customFormat="1">
      <c r="B51" s="57"/>
      <c r="C51" s="57"/>
    </row>
    <row r="52" spans="1:7" s="7" customFormat="1">
      <c r="B52" s="57"/>
      <c r="C52" s="57"/>
    </row>
    <row r="53" spans="1:7" s="7" customFormat="1">
      <c r="B53" s="57"/>
      <c r="C53" s="57"/>
    </row>
    <row r="54" spans="1:7" s="7" customFormat="1">
      <c r="B54" s="57"/>
      <c r="C54" s="57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4" x14ac:dyDescent="0"/>
  <sheetData>
    <row r="1" spans="1:34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Collier</cp:lastModifiedBy>
  <cp:lastPrinted>2015-10-19T21:35:28Z</cp:lastPrinted>
  <dcterms:created xsi:type="dcterms:W3CDTF">2015-04-09T13:01:05Z</dcterms:created>
  <dcterms:modified xsi:type="dcterms:W3CDTF">2015-10-24T00:41:29Z</dcterms:modified>
</cp:coreProperties>
</file>