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280" yWindow="4680" windowWidth="23380" windowHeight="98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<sst xmlns="http://schemas.openxmlformats.org/spreadsheetml/2006/main" count="42" uniqueCount="34">
  <si>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</si>
  <si>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</si>
  <si>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</si>
  <si>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</si>
  <si>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</si>
  <si>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</si>
  <si>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</si>
  <si>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</si>
  <si>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</si>
  <si>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</si>
  <si>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</si>
  <si>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</si>
  <si>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</si>
  <si>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</si>
  <si>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</si>
  <si>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</si>
  <si>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</si>
  <si>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</si>
  <si>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</si>
  <si>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</si>
  <si>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</si>
  <si>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</si>
  <si>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</si>
  <si>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</si>
  <si>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</si>
  <si>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</si>
  <si>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</si>
  <si>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</si>
  <si>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</si>
  <si>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</si>
  <si>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</si>
  <si>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39° 50' N</t>
  </si>
  <si>
    <t>70° 42.5' W</t>
  </si>
  <si>
    <t>SS-1 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</si>
</sst>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19.83203125" customWidth="1"/>
    <col min="3" max="3" width="14.5" customWidth="1"/>
    <col min="4" max="8" width="18.1640625" customWidth="1"/>
    <col min="9" max="10" width="11.1640625" customWidth="1"/>
    <col min="11" max="11" width="18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24</v>
      </c>
      <c r="B2" s="11">
        <v>376</v>
      </c>
      <c r="C2" s="11">
        <v>1</v>
      </c>
      <c r="D2" s="12">
        <v>41918</v>
      </c>
      <c r="E2" s="13">
        <v>0.97777777777777775</v>
      </c>
      <c r="F2" s="27">
        <v>41986</v>
      </c>
      <c r="G2" s="28" t="s">
        <v>31</v>
      </c>
      <c r="H2" s="29" t="s">
        <v>32</v>
      </c>
      <c r="I2" s="29">
        <v>1000</v>
      </c>
      <c r="J2" s="11" t="s">
        <v>22</v>
      </c>
      <c r="K2" s="12" t="s">
        <v>33</v>
      </c>
      <c r="L2" s="26">
        <f>((LEFT(G2,(FIND("°",G2,1)-1)))+(MID(G2,(FIND("°",G2,1)+1),(FIND("'",G2,1))-(FIND("°",G2,1)+1))/60))*(IF(RIGHT(G2,1)="N",1,-1))</f>
        <v>39.833333333333336</v>
      </c>
      <c r="M2" s="26">
        <f>((LEFT(H2,(FIND("°",H2,1)-1)))+(MID(H2,(FIND("°",H2,1)+1),(FIND("'",H2,1))-(FIND("°",H2,1)+1))/60))*(IF(RIGHT(H2,1)="E",1,-1))</f>
        <v>-70.708333333333329</v>
      </c>
    </row>
    <row r="3" spans="1:13">
      <c r="A3" s="5"/>
    </row>
    <row r="4" spans="1:13">
      <c r="A4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18" sqref="E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4" t="s">
        <v>25</v>
      </c>
      <c r="B2" s="17">
        <v>376</v>
      </c>
      <c r="C2" s="17">
        <v>1</v>
      </c>
      <c r="D2" s="21">
        <v>649016</v>
      </c>
      <c r="E2" s="18" t="s">
        <v>12</v>
      </c>
      <c r="F2" s="23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9" t="s">
        <v>25</v>
      </c>
      <c r="B3" s="17">
        <v>376</v>
      </c>
      <c r="C3" s="17">
        <v>1</v>
      </c>
      <c r="D3" s="21">
        <v>649016</v>
      </c>
      <c r="E3" s="18" t="s">
        <v>13</v>
      </c>
      <c r="F3" s="23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9" t="s">
        <v>25</v>
      </c>
      <c r="B4" s="17">
        <v>376</v>
      </c>
      <c r="C4" s="17">
        <v>1</v>
      </c>
      <c r="D4" s="21">
        <v>649016</v>
      </c>
      <c r="E4" s="18" t="s">
        <v>14</v>
      </c>
      <c r="F4" s="23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9" t="s">
        <v>25</v>
      </c>
      <c r="B5" s="17">
        <v>376</v>
      </c>
      <c r="C5" s="17">
        <v>1</v>
      </c>
      <c r="D5" s="21">
        <v>649016</v>
      </c>
      <c r="E5" s="18" t="s">
        <v>15</v>
      </c>
      <c r="F5" s="23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9"/>
      <c r="B6" s="17"/>
      <c r="C6" s="17"/>
      <c r="D6" s="21"/>
      <c r="E6" s="18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>
      <c r="A7" s="14" t="s">
        <v>26</v>
      </c>
      <c r="B7" s="17">
        <v>376</v>
      </c>
      <c r="C7" s="17">
        <v>1</v>
      </c>
      <c r="D7" s="21">
        <v>2818</v>
      </c>
      <c r="E7" s="19" t="s">
        <v>16</v>
      </c>
      <c r="F7" s="24">
        <v>124</v>
      </c>
      <c r="G7" s="15"/>
      <c r="H7" s="15"/>
      <c r="I7" s="15"/>
      <c r="J7" s="15"/>
      <c r="K7" s="15"/>
    </row>
    <row r="8" spans="1:16" s="8" customFormat="1">
      <c r="A8" s="9" t="s">
        <v>26</v>
      </c>
      <c r="B8" s="17">
        <v>376</v>
      </c>
      <c r="C8" s="17">
        <v>1</v>
      </c>
      <c r="D8" s="21">
        <v>2818</v>
      </c>
      <c r="E8" s="19" t="s">
        <v>17</v>
      </c>
      <c r="F8" s="24">
        <v>700</v>
      </c>
      <c r="G8" s="15"/>
      <c r="H8" s="15"/>
      <c r="I8" s="15"/>
      <c r="J8" s="15"/>
      <c r="K8" s="15"/>
    </row>
    <row r="9" spans="1:16" s="8" customFormat="1">
      <c r="A9" s="9" t="s">
        <v>26</v>
      </c>
      <c r="B9" s="17">
        <v>376</v>
      </c>
      <c r="C9" s="17">
        <v>1</v>
      </c>
      <c r="D9" s="21">
        <v>2818</v>
      </c>
      <c r="E9" s="19" t="s">
        <v>18</v>
      </c>
      <c r="F9" s="24">
        <v>1.0760000000000001</v>
      </c>
      <c r="G9" s="15"/>
      <c r="H9" s="15"/>
      <c r="I9" s="15"/>
      <c r="J9" s="15"/>
      <c r="K9" s="15"/>
    </row>
    <row r="10" spans="1:16" s="8" customFormat="1">
      <c r="A10" s="9" t="s">
        <v>26</v>
      </c>
      <c r="B10" s="17">
        <v>376</v>
      </c>
      <c r="C10" s="17">
        <v>1</v>
      </c>
      <c r="D10" s="21">
        <v>2818</v>
      </c>
      <c r="E10" s="19" t="s">
        <v>19</v>
      </c>
      <c r="F10" s="24">
        <v>3.9E-2</v>
      </c>
      <c r="G10" s="15"/>
      <c r="H10" s="15"/>
      <c r="I10" s="15"/>
      <c r="J10" s="15"/>
      <c r="K10" s="15"/>
    </row>
    <row r="11" spans="1:16" s="8" customFormat="1">
      <c r="A11" s="9"/>
      <c r="B11" s="17"/>
      <c r="C11" s="17"/>
      <c r="D11" s="21"/>
      <c r="E11" s="19"/>
      <c r="F11" s="22"/>
      <c r="G11" s="15"/>
      <c r="H11" s="15"/>
      <c r="I11" s="15"/>
      <c r="J11" s="15"/>
      <c r="K11" s="15"/>
    </row>
    <row r="12" spans="1:16" s="8" customFormat="1">
      <c r="A12" s="14" t="s">
        <v>27</v>
      </c>
      <c r="B12" s="17">
        <v>376</v>
      </c>
      <c r="C12" s="17">
        <v>1</v>
      </c>
      <c r="D12" s="21">
        <v>9082</v>
      </c>
      <c r="E12" s="15"/>
      <c r="F12" s="16"/>
      <c r="G12" s="15"/>
      <c r="H12" s="15"/>
      <c r="I12" s="15"/>
      <c r="J12" s="15"/>
      <c r="K12" s="15"/>
    </row>
    <row r="13" spans="1:16" s="8" customFormat="1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>
      <c r="A14" s="14" t="s">
        <v>28</v>
      </c>
      <c r="B14" s="17">
        <v>376</v>
      </c>
      <c r="C14" s="17">
        <v>1</v>
      </c>
      <c r="D14" s="21">
        <v>170</v>
      </c>
      <c r="E14" s="15"/>
      <c r="F14" s="16"/>
      <c r="G14" s="15"/>
      <c r="H14" s="15"/>
      <c r="I14" s="15"/>
      <c r="J14" s="15"/>
      <c r="K14" s="15"/>
    </row>
    <row r="15" spans="1:16" s="8" customFormat="1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>
      <c r="A16" s="14" t="s">
        <v>29</v>
      </c>
      <c r="B16" s="17">
        <v>376</v>
      </c>
      <c r="C16" s="17">
        <v>1</v>
      </c>
      <c r="D16" s="21">
        <v>50156</v>
      </c>
      <c r="E16" s="15"/>
      <c r="F16" s="16"/>
      <c r="G16" s="15"/>
      <c r="H16" s="15"/>
      <c r="I16" s="15"/>
      <c r="J16" s="15"/>
      <c r="K16" s="15"/>
    </row>
    <row r="17" spans="1:11" s="8" customFormat="1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>
      <c r="A18" s="14" t="s">
        <v>30</v>
      </c>
      <c r="B18" s="17">
        <v>376</v>
      </c>
      <c r="C18" s="17">
        <v>1</v>
      </c>
      <c r="D18" s="21">
        <v>376</v>
      </c>
      <c r="E18" s="15"/>
      <c r="F18" s="16"/>
      <c r="G18" s="15"/>
      <c r="H18" s="15"/>
      <c r="I18" s="15"/>
      <c r="J18" s="15"/>
      <c r="K18" s="15"/>
    </row>
    <row r="19" spans="1:11" s="8" customFormat="1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2015-11-12T21:47:42Z</dcterms:modified>
</cp:coreProperties>
</file>