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12720" windowHeight="12405" tabRatio="579"/>
  </bookViews>
  <sheets>
    <sheet name="Read Me" sheetId="7" r:id="rId1"/>
    <sheet name="Moorings" sheetId="2" r:id="rId2"/>
    <sheet name="Asset_Cal_Info" sheetId="4" r:id="rId3"/>
    <sheet name="acs137_calData_CC_taarray" sheetId="5" r:id="rId4"/>
    <sheet name="acs137_calData_CC_tcarray" sheetId="6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" i="4" l="1"/>
  <c r="F45" i="4"/>
  <c r="F14" i="4"/>
  <c r="F13" i="4"/>
  <c r="F19" i="4"/>
  <c r="F18" i="4"/>
  <c r="D50" i="4"/>
  <c r="D49" i="4"/>
  <c r="D46" i="4"/>
  <c r="D36" i="4"/>
  <c r="D37" i="4"/>
  <c r="D38" i="4"/>
  <c r="D39" i="4"/>
  <c r="D40" i="4"/>
  <c r="D41" i="4"/>
  <c r="D42" i="4"/>
  <c r="D43" i="4"/>
  <c r="D35" i="4"/>
  <c r="D32" i="4"/>
  <c r="D31" i="4"/>
  <c r="D24" i="4"/>
  <c r="D25" i="4"/>
  <c r="D26" i="4"/>
  <c r="D27" i="4"/>
  <c r="D28" i="4"/>
  <c r="D23" i="4"/>
  <c r="D20" i="4"/>
  <c r="D19" i="4"/>
  <c r="D15" i="4"/>
  <c r="D16" i="4"/>
  <c r="D14" i="4"/>
  <c r="D5" i="4"/>
  <c r="D6" i="4"/>
  <c r="D7" i="4"/>
  <c r="D8" i="4"/>
  <c r="D9" i="4"/>
  <c r="D10" i="4"/>
  <c r="D11" i="4"/>
  <c r="D4" i="4"/>
  <c r="C45" i="4"/>
  <c r="C5" i="4"/>
  <c r="C6" i="4"/>
  <c r="C7" i="4"/>
  <c r="C8" i="4"/>
  <c r="C9" i="4"/>
  <c r="C10" i="4"/>
  <c r="C11" i="4"/>
  <c r="C13" i="4"/>
  <c r="C14" i="4"/>
  <c r="C15" i="4"/>
  <c r="C16" i="4"/>
  <c r="C18" i="4"/>
  <c r="C19" i="4"/>
  <c r="C20" i="4"/>
  <c r="C22" i="4"/>
  <c r="C23" i="4"/>
  <c r="C24" i="4"/>
  <c r="C25" i="4"/>
  <c r="C26" i="4"/>
  <c r="C27" i="4"/>
  <c r="C28" i="4"/>
  <c r="C30" i="4"/>
  <c r="C31" i="4"/>
  <c r="C32" i="4"/>
  <c r="C34" i="4"/>
  <c r="C35" i="4"/>
  <c r="C36" i="4"/>
  <c r="C37" i="4"/>
  <c r="C38" i="4"/>
  <c r="C39" i="4"/>
  <c r="C40" i="4"/>
  <c r="C41" i="4"/>
  <c r="C42" i="4"/>
  <c r="C43" i="4"/>
  <c r="C46" i="4"/>
  <c r="C48" i="4"/>
  <c r="C49" i="4"/>
  <c r="C50" i="4"/>
  <c r="C4" i="4"/>
  <c r="C3" i="4"/>
  <c r="B5" i="4"/>
  <c r="B6" i="4"/>
  <c r="B7" i="4"/>
  <c r="B8" i="4"/>
  <c r="B9" i="4"/>
  <c r="B10" i="4"/>
  <c r="B11" i="4"/>
  <c r="B13" i="4"/>
  <c r="B14" i="4"/>
  <c r="B15" i="4"/>
  <c r="B16" i="4"/>
  <c r="B18" i="4"/>
  <c r="B19" i="4"/>
  <c r="B20" i="4"/>
  <c r="B22" i="4"/>
  <c r="B23" i="4"/>
  <c r="B24" i="4"/>
  <c r="B25" i="4"/>
  <c r="B26" i="4"/>
  <c r="B27" i="4"/>
  <c r="B28" i="4"/>
  <c r="B30" i="4"/>
  <c r="B31" i="4"/>
  <c r="B32" i="4"/>
  <c r="B34" i="4"/>
  <c r="B35" i="4"/>
  <c r="B36" i="4"/>
  <c r="B37" i="4"/>
  <c r="B38" i="4"/>
  <c r="B39" i="4"/>
  <c r="B40" i="4"/>
  <c r="B41" i="4"/>
  <c r="B42" i="4"/>
  <c r="B43" i="4"/>
  <c r="B45" i="4"/>
  <c r="B46" i="4"/>
  <c r="B48" i="4"/>
  <c r="B49" i="4"/>
  <c r="B50" i="4"/>
  <c r="B4" i="4"/>
  <c r="B3" i="4"/>
  <c r="M2" i="2"/>
  <c r="L2" i="2"/>
</calcChain>
</file>

<file path=xl/sharedStrings.xml><?xml version="1.0" encoding="utf-8"?>
<sst xmlns="http://schemas.openxmlformats.org/spreadsheetml/2006/main" count="189" uniqueCount="140">
  <si>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</si>
  <si>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</si>
  <si>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</si>
  <si>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</si>
  <si>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</si>
  <si>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</si>
  <si>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CE01ISSP-00001</t>
  </si>
  <si>
    <t>PARS-365</t>
  </si>
  <si>
    <t>AQD11259</t>
  </si>
  <si>
    <t>BBFL2W-1084</t>
  </si>
  <si>
    <t>4974683-0308</t>
  </si>
  <si>
    <t>ACS-137</t>
  </si>
  <si>
    <t>CC_csv</t>
  </si>
  <si>
    <t>CC_lat</t>
  </si>
  <si>
    <t>CC_lon</t>
  </si>
  <si>
    <t>[3.16987E-03, 1.34481E-04, 2.55659E-06, 2.31204E02, -3.73966E-01, -5.84033E01, 4.54673E00]</t>
  </si>
  <si>
    <t>Requires TEMPWAT, PRESWAT and PRACSAL from CE01ISSP-SP001-09-CTDPFJ000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</si>
  <si>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</si>
  <si>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</si>
  <si>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</si>
  <si>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</si>
  <si>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</si>
  <si>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</si>
  <si>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</si>
  <si>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</si>
  <si>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</si>
  <si>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</si>
  <si>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</si>
  <si>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</si>
  <si>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</si>
  <si>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</si>
  <si>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</si>
  <si>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</si>
  <si>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</si>
  <si>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</si>
  <si>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</si>
  <si>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</si>
  <si>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</si>
  <si>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</si>
  <si>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</si>
  <si>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</si>
  <si>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</si>
  <si>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CE01ISSP</t>
  </si>
  <si>
    <t>25 m</t>
  </si>
  <si>
    <t>EA01</t>
  </si>
  <si>
    <t>CC_immersion_factor</t>
  </si>
  <si>
    <t>[1.368, 1.41, 1.365, 1.354, 1.372, 1.322, 1.347]</t>
  </si>
  <si>
    <t>CC_offset</t>
  </si>
  <si>
    <t>[2147811201.50, 2147535224.80, 2147869885.30, 2147377899.00, 2148076327.70, 2147344422.90, 2147437153.80]</t>
  </si>
  <si>
    <t>CC_scale</t>
  </si>
  <si>
    <t>[1.953892281320E-07, 1.893858747290E-07, 2.007920507960E-07, 2.058140245710E-07, 2.076188281720E-07, 2.105669525560E-07, 2.065410342500E-07]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</si>
  <si>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</si>
  <si>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</si>
  <si>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</si>
  <si>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</si>
  <si>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</si>
  <si>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wl = (1 x 256) array of wavelength bins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</si>
  <si>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</si>
  <si>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</si>
  <si>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</si>
  <si>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</si>
  <si>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</si>
  <si>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di = (1 x 256) array of deionized water reference spectrum</t>
  </si>
  <si>
    <t>CE01ISSP-SP001-04-OPTAAJ000</t>
  </si>
  <si>
    <t>CE01ISSP-SP001-02-DOSTAJ000</t>
  </si>
  <si>
    <t>CE01ISSP-SP001-05-VELPTJ000</t>
  </si>
  <si>
    <t>CE01ISSP-SP001-06-NUTNRJ000</t>
  </si>
  <si>
    <t>CE01ISSP-SP001-07-SPKIRJ000</t>
  </si>
  <si>
    <t>CE01ISSP-SP001-08-FLORTJ000</t>
  </si>
  <si>
    <t>CE01ISSP-SP001-09-CTDPFJ000</t>
  </si>
  <si>
    <t>CE01ISSP-SP001-10-PARADJ000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</si>
  <si>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</si>
  <si>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</si>
  <si>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</si>
  <si>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</si>
  <si>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</si>
  <si>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</si>
  <si>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</si>
  <si>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</si>
  <si>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CC_pref</t>
  </si>
  <si>
    <t>[400.00000000, 403.40000000, 407.30000000, 410.90000000, 414.40000000, 418.00000000, 422.20000000, 426.50000000, 430.60000000, 434.50000000, 438.40000000, 442.50000000, 446.90000000, 451.30000000, 455.70000000, 459.60000000, 463.80000000, 468.20000000, 473.10000000, 477.60000000, 482.40000000, 486.60000000, 490.80000000, 495.10000000, 499.30000000, 504.00000000, 508.30000000, 512.80000000, 517.70000000, 522.20000000, 526.30000000, 530.30000000, 534.40000000, 538.70000000, 543.20000000, 547.30000000, 551.60000000, 555.70000000, 559.90000000, 563.70000000, 567.80000000, 571.50000000, 575.40000000, 579.10000000, 582.90000000, 586.60000000, 590.50000000, 594.70000000, 598.90000000, 603.10000000, 607.50000000, 611.70000000, 616.00000000, 620.00000000, 624.20000000, 628.20000000, 632.50000000, 636.50000000, 640.70000000, 645.00000000, 649.10000000, 653.40000000, 657.70000000, 662.30000000, 666.40000000, 670.90000000, 674.90000000, 679.10000000, 683.00000000, 686.90000000, 690.80000000, 694.70000000, 698.60000000, 702.10000000, 705.90000000, 709.40000000, 713.60000000, 716.90000000, 720.60000000, 724.50000000, 727.80000000, 731.00000000, 734.50000000, 738.10000000, 741.30000000]</t>
  </si>
  <si>
    <t>[ -1.20353000,  -0.91022700,  -0.68071400,  -0.51197400,  -0.38806700,  -0.29023600,  -0.21038700,  -0.14015400,  -0.07822100,  -0.01997100,   0.03196600,   0.08332100,   0.13185500,   0.17805400,   0.22294900,   0.26613500,   0.30773000,   0.34782100,   0.38747100,   0.42554200,   0.46253500,   0.49775200,   0.53153500,   0.56341100,   0.59368700,   0.62232300,   0.64931200,   0.67578300,   0.70329400,   0.73073000,   0.75758600,   0.78392300,   0.80880000,   0.83230900,   0.85431100,   0.87518600,   0.89465100,   0.91425100,   0.93302600,   0.95050200,   0.96631900,   0.97958000,   0.97790000,   0.98703500,   0.99268000,   0.99400500,   0.99069300,   0.98203700,   0.97092800,   0.96368900,   0.96490900,   0.97375000,   0.98600400,   0.99919900,   1.01209800,   1.02450100,   1.03666800,   1.04804500,   1.05816300,   1.06590000,   1.07001100,   1.07017400,   1.06901200,   1.07034600,   1.07564900,   1.08262700,   1.08843300,   1.09060900,   1.08758700,   1.07728500,   1.05806100,   1.02817800,   0.98638800,   0.93034500,   0.85642100,   0.76030400,   0.63884600,   0.48982300,   0.31090800,   0.10016500,  -0.13487500,  -0.37409700,  -0.58635500,  -0.74704300,  -0.85133500]</t>
  </si>
  <si>
    <t>[399.60000000, 403.00000000, 407.10000000, 410.50000000, 413.90000000, 418.00000000, 422.20000000, 426.50000000, 430.40000000, 434.10000000, 438.40000000, 442.50000000, 446.90000000, 451.50000000, 455.90000000, 460.10000000, 464.10000000, 468.70000000, 473.40000000, 478.00000000, 482.70000000, 487.10000000, 491.40000000, 495.60000000, 500.00000000, 504.50000000, 509.20000000, 513.70000000, 518.20000000, 522.90000000, 527.20000000, 531.30000000, 535.60000000, 539.90000000, 544.00000000, 548.30000000, 552.40000000, 556.70000000, 560.80000000, 564.90000000, 568.80000000, 572.50000000, 577.30000000, 581.00000000, 584.90000000, 589.00000000, 593.00000000, 597.20000000, 601.30000000, 606.00000000, 610.00000000, 614.40000000, 618.70000000, 622.90000000, 627.00000000, 631.20000000, 635.40000000, 639.50000000, 643.80000000, 648.10000000, 652.40000000, 656.80000000, 661.10000000, 665.40000000, 669.80000000, 673.90000000, 678.10000000, 682.20000000, 686.10000000, 690.00000000, 693.90000000, 697.80000000, 701.70000000, 705.50000000, 709.20000000, 712.90000000, 716.60000000, 720.30000000, 723.80000000, 727.60000000, 731.00000000, 734.60000000, 737.80000000, 741.10000000, 744.30000000]</t>
  </si>
  <si>
    <t>CC_rwlngth</t>
  </si>
  <si>
    <t>[  3.34546700,   4.46738700,   5.46335600,   6.46287500,   7.45607800,   8.46795500,   9.50289500,  10.51852900,  11.52690500,  12.48352900,  13.48177800,  14.49282100,  15.47727300,  16.47187500,  17.47678600,  18.47840000,  19.46318200,  20.50043500,  21.49050000,  22.49333300,  23.53250000,  24.50913000,  25.56351900,  26.47116700,  27.48166700,  28.49576900,  29.49018200,  30.48854200,  31.48409100,  32.48804900,  33.48700000,  34.50558800,  35.49636400,  36.48636400,  37.51923100,  38.27771900]</t>
  </si>
  <si>
    <t>[  0.17982200,   0.26832100,   0.35755200,   0.42640600,   0.49137100,   0.55364600,   0.61135800,   0.65606300,   0.70642100,   0.75301000,   0.79297900,   0.83379400,   0.86887700,   0.90349300,   0.92880400,   0.95646700,   0.98604900,   1.01047800,   1.03553300,   1.05879000,   1.07959400,   1.09880400,   1.11859600,   1.13414200,   1.14849900,   1.16310000,   1.17487200,   1.18616000,   1.19859100,   1.21055800,   1.22117600,   1.23128900,   1.24130900,   1.25178900,   1.26210100,   1.27243300,   1.28283300,   1.29119000,   1.29980400,   1.30636600,   1.31101800,   1.31126000,   1.30683400,   1.29959100,   1.28833700,   1.27192400,   1.25074800,   1.23125900,   1.21976700,   1.21631300,   1.21901800,   1.22359500,   1.22635600,   1.22994800,   1.23311800,   1.23535700,   1.23683300,   1.23645400,   1.23274200,   1.22503900,   1.21531900,   1.20632900,   1.20089600,   1.19973800,   1.19807400,   1.19429600,   1.18650600,   1.17135300,   1.14819000,   1.11552200,   1.07208800,   1.01630800,   0.94539600,   0.85478200,   0.74169700,   0.60280400,   0.43422400,   0.23765800,   0.00989600,  -0.23391800,  -0.47088800,  -0.66742600,  -0.80655900,  -0.89256300,  -0.79168400]</t>
  </si>
  <si>
    <t>All coefficients from external file acs137_calData.txt for calibration data</t>
  </si>
  <si>
    <t>CC_z</t>
  </si>
  <si>
    <t>[-0.005346290, -0.001950850, 0.007390950, 0.002186360, -0.018779350, -0.014873550, -0.009959210, -0.009578190, 0.002114000, 0.002833780, 0.002534940, 0.003167880, 0.006135120, 0.017836880, 0.005439020, 0.005693840, 0.021330730, -0.002236030, 0.005546510, -0.002243520, 0.001970020, 0.004125640, 0.005275000, 0.005819610, 0.006727070, 0.007403650, 0.007001360, 0.006780950, 0.006585390, 0.006235600, 0.005906910, 0.005569240, 0.005193780, 0.004870350, 0.004518100, 0.004173220, 0.003837690, 0.003530660, 0.003220040, 0.002924310, 0.002636030, 0.002367830, 0.002110670, 0.001876420, 0.001658940, 0.001442680, 0.001252700, 0.001082110, 0.000926920, 0.000800480, 0.000676770, 0.000565530, 0.000481090, 0.000396710, 0.000334170, 0.000270820, 0.000221320, 0.000175080, 0.000140430, 0.000107370, 0.000074510, 0.000059060, 0.000046700, 0.000028750, 0.000024660, 0.000012260, 0.000006200, -0.000000670, -0.000007760, -0.000009160, -0.000005900, -0.000007640, -0.000007790, -0.000017410, -0.000015800, -0.000007450, -0.000012250, -0.000015720, -0.000015150, -0.000007250, -0.000009270, -0.000004600, 0.000001760, 0.000009080, 0.000010830, 0.000014430, 0.000020070, 0.000015800, 0.000015130, 0.000008780, 0.000019620, 0.000020190, 0.000020250, 0.000013380, 0.000029310, 0.000025500, 0.000031490, 0.000027820, 0.000028560, 0.000039700, 0.000029700, 0.000042090, 0.000040250, 0.000045590, 0.000039670, 0.000044470, 0.000046550, 0.000052160, 0.000055890, 0.000066640, 0.000063640, 0.000069930, 0.000061930, 0.000063690, 0.000072880, 0.000083630, 0.000087440, 0.000060250, 0.000068470, 0.000079250, 0.000089140, 0.000081820, 0.000087440, 0.000098230, 0.000090410, 0.000089850, 0.000090070, 0.000093760, 0.000104880, 0.000107710, 0.000133040, 0.000118100, 0.000133500, 0.000132990, 0.000124640, 0.000122610, 0.000137950, 0.000144280, 0.000130300, 0.000128590, 0.000122810, 0.000139090, 0.000145130, 0.000150970, 0.000142860, 0.000150570, 0.000147740, 0.000157080, 0.000157340, 0.000161860, 0.000167220, 0.000162040, 0.000167780, 0.000180880, 0.000179610, 0.000168620, 0.000174990, 0.000179530, 0.000182680, 0.000180870, 0.000183430, 0.000191390, 0.000175990, 0.000176270, 0.000184760, 0.000195420, 0.000194500, 0.000205810, 0.000220030, 0.000202950, 0.000197120, 0.000203580, 0.000203850, 0.000196390, 0.000203450, 0.000218960, 0.000227460, 0.000216370, 0.000230110, 0.000216450, 0.000236850, 0.000235030, 0.000237610, 0.000244070, 0.000228050, 0.000224770, 0.000235790, 0.000237190, 0.000267680, 0.000256490, 0.000271950, 0.000274840, 0.000264890, 0.000262380, 0.000253110, 0.000252660, 0.000246130, 0.000251120, 0.000261540, 0.000274930, 0.000263050, 0.000267610, 0.000278970, 0.000284090, 0.000281830, 0.000299140, 0.000313630, 0.000276630, 0.000266950, 0.000278020, 0.000283610, 0.000288540, 0.000280610, 0.000313040, 0.000326050, 0.000322700, 0.000313040, 0.000309400, 0.000313330, 0.000353220, 0.000334750, 0.000327880, 0.000327890, 0.000338880, 0.000351770, 0.000319660, 0.000362160, 0.000368050, 0.000341740, 0.000310280, 0.000364380, 0.000350530, 0.000362670, 0.000361680, 0.000365510, 0.000375680, 0.000344310, 0.000381970, 0.000361450, 0.000373470, 0.000358100, 0.000383710, 0.000379170, 0.000380900, 0.000380500, 0.000387800, 0.000403840, 0.000397300, 0.000405760, 0.000391120, 0.000427530, 0.000399620, 0.000416940, 0.000433070, 0.000414200, 0.000465210]</t>
  </si>
  <si>
    <t>[0.013058600, 0.009649060, 0.008032290, 0.007733470, 0.023233380, 0.016355380, 0.010108130, 0.005951180, -0.000627110, 0.005627400, 0.011106130, 0.026220020, 0.043694270, 0.049967400, 0.065159690, 0.072721780, 0.075028260, 0.084277760, 0.080116990, 0.083184010, 0.077372510, 0.070871710, 0.061653180, 0.054103290, 0.046178450, 0.038570880, 0.032328840, 0.026597630, 0.021782870, 0.017754970, 0.014374020, 0.011577460, 0.009287130, 0.007411610, 0.005893090, 0.004678910, 0.003709060, 0.002935400, 0.002313850, 0.001823820, 0.001436970, 0.001133980, 0.000891930, 0.000710240, 0.000563330, 0.000450800, 0.000359590, 0.000297970, 0.000243720, 0.000190770, 0.000153050, 0.000136780, 0.000111330, 0.000090080, 0.000081140, 0.000071330, 0.000047960, 0.000043080, 0.000034000, 0.000025950, 0.000034260, 0.000020280, 0.000014150, 0.000016050, 0.000009700, 0.000003300, -0.000005240, 0.000005320, -0.000003190, -0.000002290, -0.000009990, -0.000007520, -0.000009870, -0.000002060, -0.000000080, -0.000009850, 0.000002370, 0.000000550, -0.000006760, -0.000002640, 0.000004410, 0.000001440, -0.000004880, -0.000000140, 0.000007520, 0.000010610, 0.000003060, 0.000000170, -0.000002130, 0.000014810, -0.000004240, -0.000001610, 0.000003840, 0.000012580, -0.000003620, 0.000002670, 0.000014810, 0.000002260, 0.000002170, 0.000012420, 0.000009970, 0.000004780, 0.000009930, 0.000003730, 0.000008690, 0.000002180, 0.000009170, 0.000012000, -0.000004120, -0.000001840, 0.000002870, 0.000003870, 0.000006640, 0.000014500, 0.000002730, -0.000000250, 0.000003120, 0.000011570, 0.000009340, 0.000013500, 0.000001150, 0.000004310, 0.000019480, 0.000020570, 0.000023270, 0.000033350, 0.000049290, 0.000049970, 0.000025300, 0.000019620, 0.000006240, 0.000019270, 0.000013760, 0.000014720, 0.000034120, 0.000042960, 0.000018750, 0.000028150, 0.000044350, 0.000038920, 0.000045480, 0.000031510, 0.000039600, 0.000046670, 0.000047810, 0.000035340, 0.000044940, 0.000044680, 0.000051670, 0.000055190, 0.000058550, 0.000057750, 0.000058320, 0.000057470, 0.000058890, 0.000066870, 0.000062580, 0.000067050, 0.000071680, 0.000065330, 0.000079650, 0.000057740, 0.000070810, 0.000076650, 0.000080020, 0.000069840, 0.000076840, 0.000068580, 0.000069160, 0.000084200, 0.000084340, 0.000112380, 0.000110290, 0.000125910, 0.000104030, 0.000105530, 0.000096110, 0.000089870, 0.000086750, 0.000093950, 0.000096610, 0.000099970, 0.000109410, 0.000113550, 0.000141120, 0.000139900, 0.000133130, 0.000141220, 0.000104540, 0.000127870, 0.000129550, 0.000114900, 0.000111500, 0.000127690, 0.000141450, 0.000131320, 0.000157370, 0.000154660, 0.000150260, 0.000140710, 0.000180560, 0.000177550, 0.000162250, 0.000162600, 0.000176840, 0.000151860, 0.000141750, 0.000166500, 0.000187220, 0.000188500, 0.000191510, 0.000184870, 0.000192900, 0.000180570, 0.000148510, 0.000169830, 0.000183150, 0.000169900, 0.000189290, 0.000159490, 0.000198090, 0.000199370, 0.000195590, 0.000212480, 0.000186630, 0.000223030, 0.000186140, 0.000194020, 0.000195080, 0.000206240, 0.000167680, 0.000198480, 0.000191640, 0.000215990, 0.000203270, 0.000223340, 0.000236390, 0.000217100, 0.000258760, 0.000234150, 0.000244540, 0.000231830, 0.000221180, 0.000225100, 0.000240570, 0.000232770, 0.000246750, 0.000263660, 0.000228370, 0.000261620, 0.000229180, 0.000230260, 0.000217850, 0.000231020, 0.000257750, 0.000222320]</t>
  </si>
  <si>
    <t>[36.000000000, 47.000000000, 34.000000000, 48.000000000, 42.000000000, 32.000000000, 42.000000000, 29.000000000, 42.000000000, 66.000000000, 143.000000000, 346.000000000, 909.000000000, 2151.000000000, 4359.000000000, 7488.000000000, 11076.000000000, 14297.000000000, 16758.000000000, 18298.000000000, 19109.000000000, 19497.000000000, 19673.000000000, 19839.000000000, 20138.000000000, 20659.000000000, 21411.000000000, 22523.000000000, 23933.000000000, 25696.000000000, 27817.000000000, 30311.000000000, 33091.000000000, 36132.000000000, 39263.000000000, 42339.000000000, 45229.000000000, 47667.000000000, 49370.000000000, 50353.000000000, 50401.000000000, 49616.000000000, 48243.000000000, 46425.000000000, 44374.000000000, 42390.000000000, 40556.000000000, 39031.000000000, 37796.000000000, 36909.000000000, 36332.000000000, 36160.000000000, 36230.000000000, 36561.000000000, 37176.000000000, 37994.000000000, 38999.000000000, 40249.000000000, 41624.000000000, 43168.000000000, 44860.000000000, 46491.000000000, 48166.000000000, 49723.000000000, 51013.000000000, 51965.000000000, 52552.000000000, 52600.000000000, 52099.000000000, 51091.000000000, 49581.000000000, 47771.000000000, 45638.000000000, 43386.000000000, 41127.000000000, 38887.000000000, 36836.000000000, 34919.000000000, 33209.000000000, 31693.000000000, 30398.000000000, 29249.000000000, 28286.000000000, 27499.000000000, 26902.000000000, 26428.000000000, 26110.000000000, 25920.000000000, 25883.000000000, 25981.000000000, 26199.000000000, 26570.000000000, 27059.000000000, 27626.000000000, 28326.000000000, 29108.000000000, 29917.000000000, 30717.000000000, 31536.000000000, 32272.000000000, 32869.000000000, 33300.000000000, 33540.000000000, 33546.000000000, 33312.000000000, 32825.000000000, 32159.000000000, 31324.000000000, 30309.000000000, 29243.000000000, 28155.000000000, 27073.000000000, 26028.000000000, 25052.000000000, 24141.000000000, 23322.000000000, 22591.000000000, 21955.000000000, 21434.000000000, 20990.000000000, 20660.000000000, 20409.000000000, 20261.000000000, 20199.000000000, 20218.000000000, 20330.000000000, 20529.000000000, 20785.000000000, 21082.000000000, 21468.000000000, 21902.000000000, 22401.000000000, 22957.000000000, 23531.000000000, 24186.000000000, 24862.000000000, 25546.000000000, 26256.000000000, 27019.000000000, 27749.000000000, 28476.000000000, 29182.000000000, 29862.000000000, 30504.000000000, 31047.000000000, 31519.000000000, 31925.000000000, 32267.000000000, 32459.000000000, 32565.000000000, 32561.000000000, 32423.000000000, 32211.000000000, 31872.000000000, 31433.000000000, 30919.000000000, 30338.000000000, 29695.000000000, 29044.000000000, 28354.000000000, 27638.000000000, 26946.000000000, 26257.000000000, 25592.000000000, 24940.000000000, 24290.000000000, 23641.000000000, 23015.000000000, 22400.000000000, 21780.000000000, 21172.000000000, 20638.000000000, 20085.000000000, 19603.000000000, 19146.000000000, 18756.000000000, 18398.000000000, 18052.000000000, 17805.000000000, 17585.000000000, 17404.000000000, 17248.000000000, 17121.000000000, 16991.000000000, 16888.000000000, 16769.000000000, 16642.000000000, 16562.000000000, 16457.000000000, 16362.000000000, 16270.000000000, 16176.000000000, 16097.000000000, 16061.000000000, 16035.000000000, 16000.000000000, 16007.000000000, 15983.000000000, 15957.000000000, 15987.000000000, 16039.000000000, 16074.000000000, 16111.000000000, 16137.000000000, 16175.000000000, 16215.000000000, 16231.000000000, 16271.000000000, 16287.000000000, 16296.000000000, 16278.000000000, 16242.000000000, 16197.000000000, 16139.000000000, 16050.000000000, 15956.000000000, 15837.000000000, 15679.000000000, 15571.000000000, 15421.000000000, 15303.000000000, 15095.000000000, 14824.000000000, 14549.000000000, 14219.000000000, 13911.000000000, 13622.000000000, 13370.000000000, 13108.000000000, 12877.000000000, 12664.000000000, 12493.000000000, 12298.000000000, 12131.000000000, 12026.000000000, 11947.000000000, 11783.000000000, 11544.000000000, 11320.000000000, 11085.000000000, 10910.000000000, 10732.000000000, 10544.000000000, 10414.000000000, 10293.000000000, 10218.000000000, 10183.000000000, 10113.000000000, 9989.000000000, 9882.000000000, 9829.000000000, 9740.000000000, 9558.000000000, 9113.000000000, 8392.000000000, 7544.000000000]</t>
  </si>
  <si>
    <t>44° 39.504' N</t>
  </si>
  <si>
    <t>124° 05.890' W</t>
  </si>
  <si>
    <t>[190.580, 191.370, 192.150, 192.940, 193.730, 194.510, 195.300, 196.090, 196.870, 197.660, 198.450, 199.240, 200.020, 200.810, 201.600, 202.390, 203.180, 203.970, 204.760, 205.550, 206.340, 207.130, 207.920, 208.710, 209.500, 210.290, 211.090, 211.880, 212.670, 213.460, 214.260, 215.050, 215.840, 216.630, 217.430, 218.220, 219.020, 219.810, 220.610, 221.400, 222.190, 222.990, 223.790, 224.580, 225.380, 226.170, 226.970, 227.770, 228.560, 229.360, 230.160, 230.950, 231.750, 232.550, 233.350, 234.140, 234.940, 235.740, 236.540, 237.340, 238.140, 238.940, 239.740, 240.530, 241.330, 242.130, 242.930, 243.730, 244.530, 245.330, 246.140, 246.940, 247.740, 248.540, 249.340, 250.140, 250.940, 251.740, 252.550, 253.350, 254.150, 254.950, 255.750, 256.560, 257.360, 258.160, 258.970, 259.770, 260.570, 261.380, 262.180, 262.980, 263.790, 264.590, 265.390, 266.200, 267.000, 267.810, 268.610, 269.420, 270.220, 271.030, 271.830, 272.640, 273.440, 274.250, 275.050, 275.860, 276.660, 277.470, 278.270, 279.080, 279.880, 280.690, 281.500, 282.300, 283.110, 283.910, 284.720, 285.530, 286.330, 287.140, 287.950, 288.750, 289.560, 290.370, 291.170, 291.980, 292.790, 293.590, 294.400, 295.210, 296.020, 296.820, 297.630, 298.440, 299.240, 300.050, 300.860, 301.670, 302.470, 303.280, 304.090, 304.900, 305.700, 306.510, 307.320, 308.130, 308.930, 309.740, 310.550, 311.360, 312.170, 312.970, 313.780, 314.590, 315.400, 316.200, 317.010, 317.820, 318.630, 319.430, 320.240, 321.050, 321.860, 322.670, 323.470, 324.280, 325.090, 325.900, 326.700, 327.510, 328.320, 329.130, 329.930, 330.740, 331.550, 332.360, 333.160, 333.970, 334.780, 335.590, 336.390, 337.200, 338.010, 338.810, 339.620, 340.430, 341.240, 342.040, 342.850, 343.660, 344.460, 345.270, 346.080, 346.880, 347.690, 348.500, 349.300, 350.110, 350.910, 351.720, 352.530, 353.330, 354.140, 354.940, 355.750, 356.560, 357.360, 358.170, 358.970, 359.780, 360.580, 361.390, 362.190, 363.000, 363.800, 364.610, 365.410, 366.210, 367.020, 367.820, 368.630, 369.430, 370.240, 371.040, 371.840, 372.650, 373.450, 374.250, 375.060, 375.860, 376.660, 377.460, 378.270, 379.070, 379.870, 380.670, 381.480, 382.280, 383.080, 383.880, 384.680, 385.480, 386.280, 387.080, 387.890, 388.690, 389.490, 390.290, 391.090, 391.890, 392.690, 393.490, 394.290, 395.080]</t>
  </si>
  <si>
    <t>CC_scattering_angle</t>
  </si>
  <si>
    <t>CC_measurement_wavelength</t>
  </si>
  <si>
    <t>CC_angular_resolution</t>
  </si>
  <si>
    <t>CC_depolarization_ratio</t>
  </si>
  <si>
    <t>Mooring Serial Number</t>
  </si>
  <si>
    <t>SheetRef:acs137_calData_CC_taarray</t>
  </si>
  <si>
    <t>SheetRef:acs137_calData_CC_tcarray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</si>
  <si>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</si>
  <si>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</si>
  <si>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</si>
  <si>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</si>
  <si>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</si>
  <si>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</si>
  <si>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</si>
  <si>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</si>
  <si>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</si>
  <si>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</si>
  <si>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</si>
  <si>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</si>
  <si>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</si>
  <si>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Readme must be deleted when done</t>
  </si>
  <si>
    <t>Omaha_Cal_Info_CE01ISSP_0000#_v#,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</si>
  <si>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CE01ISSP platform; e.g., 00001, 00002</t>
    </r>
  </si>
  <si>
    <t>DO NOT CHANGE</t>
  </si>
  <si>
    <t>Insert last digit (same as deployment number)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</si>
  <si>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</si>
  <si>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</si>
  <si>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</si>
  <si>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</si>
  <si>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</si>
  <si>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</si>
  <si>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</si>
  <si>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</si>
  <si>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t>DO NOT CHANGE 
This value is Latitude (cell G2) converted to decimal format.  Copy this value (not the formula) to the appropriate cell(s) on the Asset Cal Info tab.</t>
  </si>
  <si>
    <t>DO NOT CHANGE 
This value is Longitude (cell H2) converted to decimal format.  Copy this value (not the formula) to the appropriate cell(s) on the Asset Cal Info tab.</t>
  </si>
  <si>
    <r>
      <t xml:space="preserve">Format:  Use degrees, minutes (3 decimal places), + compass direction 
</t>
    </r>
    <r>
      <rPr>
        <sz val="11"/>
        <color rgb="FFFF0000"/>
        <rFont val="Calibri"/>
        <family val="2"/>
      </rPr>
      <t>- the minute symbol is the key next to the return, not the one next to the number 1
- the degree symbol (°) is created by holding down ALT, and then, using the number pad, typing 0176</t>
    </r>
  </si>
  <si>
    <t xml:space="preserve">DO NOT CHANGE this column </t>
  </si>
  <si>
    <r>
      <t xml:space="preserve">Change only last digit to identify the serial number of this particular platform </t>
    </r>
    <r>
      <rPr>
        <sz val="11"/>
        <color rgb="FFFF0000"/>
        <rFont val="Calibri"/>
        <family val="2"/>
        <scheme val="minor"/>
      </rPr>
      <t>(Should match entry on Moorings spreadsheet)</t>
    </r>
  </si>
  <si>
    <r>
      <t xml:space="preserve">Insert deployment for this particular platform  
</t>
    </r>
    <r>
      <rPr>
        <sz val="11"/>
        <color rgb="FFFF0000"/>
        <rFont val="Calibri"/>
        <family val="2"/>
        <scheme val="minor"/>
      </rPr>
      <t>(Should match entry on Moorings spreadsheet)</t>
    </r>
  </si>
  <si>
    <t>Insert the serial number for each instrument deployed on this particular platform</t>
  </si>
  <si>
    <t xml:space="preserve">Insert the appropriate calibration coefficient for each item in Column E.  </t>
  </si>
  <si>
    <t>Constant.  From github ion functions: do2_salinity_correction(DO, P, T, SP, lat, lon, pref=0</t>
  </si>
  <si>
    <t>Constant.  def opt_optical_absorption(aref, asig, traw, awl, aoff, tcal, tbins, ta_arr, cpd_ts, cwl, T, PS, rwlngth=715.):</t>
  </si>
  <si>
    <t>Constant.  From github ion functions: nortek_mag_corr_east(u, v, lat, lon, timestamp, z=0.0) and nortek_mag_corr_north(u, v, lat, lon, timestamp, z=0.0)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</si>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</sst>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4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DejaVu Sans Mono"/>
      <family val="3"/>
      <charset val="1"/>
    </font>
    <font>
      <sz val="10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98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9" fillId="0" borderId="0"/>
  </cellStyleXfs>
  <cellXfs count="58">
    <xf numFmtId="0" fontId="0" fillId="0" borderId="0" xfId="0"/>
    <xf numFmtId="0" fontId="0" fillId="0" borderId="0" xfId="0" applyAlignment="1">
      <alignment horizontal="left" vertical="top"/>
    </xf>
    <xf numFmtId="0" fontId="23" fillId="0" borderId="1" xfId="0" applyNumberFormat="1" applyFont="1" applyFill="1" applyBorder="1" applyAlignment="1">
      <alignment horizontal="center" vertical="center" wrapText="1"/>
    </xf>
    <xf numFmtId="0" fontId="23" fillId="0" borderId="2" xfId="0" applyNumberFormat="1" applyFont="1" applyFill="1" applyBorder="1" applyAlignment="1">
      <alignment horizontal="center" vertical="center" wrapText="1"/>
    </xf>
    <xf numFmtId="0" fontId="22" fillId="0" borderId="2" xfId="0" applyNumberFormat="1" applyFont="1" applyFill="1" applyBorder="1" applyAlignment="1">
      <alignment horizontal="center" vertical="center" wrapText="1"/>
    </xf>
    <xf numFmtId="0" fontId="23" fillId="0" borderId="0" xfId="112" applyNumberFormat="1" applyFont="1" applyFill="1" applyAlignment="1">
      <alignment horizontal="center" vertical="center"/>
    </xf>
    <xf numFmtId="0" fontId="22" fillId="0" borderId="0" xfId="0" applyNumberFormat="1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0" fillId="0" borderId="0" xfId="0" applyFill="1"/>
    <xf numFmtId="0" fontId="24" fillId="0" borderId="0" xfId="0" applyFont="1" applyFill="1" applyAlignment="1">
      <alignment horizontal="left" vertical="top"/>
    </xf>
    <xf numFmtId="165" fontId="0" fillId="0" borderId="0" xfId="0" applyNumberFormat="1"/>
    <xf numFmtId="0" fontId="0" fillId="0" borderId="0" xfId="0" applyFill="1" applyAlignment="1">
      <alignment horizontal="left"/>
    </xf>
    <xf numFmtId="0" fontId="28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left" vertical="top"/>
    </xf>
    <xf numFmtId="0" fontId="0" fillId="0" borderId="0" xfId="0" applyFont="1" applyFill="1"/>
    <xf numFmtId="0" fontId="26" fillId="0" borderId="0" xfId="0" applyFont="1" applyFill="1"/>
    <xf numFmtId="0" fontId="25" fillId="0" borderId="0" xfId="0" applyFont="1" applyFill="1"/>
    <xf numFmtId="0" fontId="8" fillId="7" borderId="0" xfId="497" applyFont="1" applyFill="1" applyAlignment="1">
      <alignment wrapText="1"/>
    </xf>
    <xf numFmtId="0" fontId="29" fillId="0" borderId="0" xfId="497"/>
    <xf numFmtId="0" fontId="29" fillId="0" borderId="0" xfId="497" applyAlignment="1">
      <alignment horizontal="right"/>
    </xf>
    <xf numFmtId="0" fontId="29" fillId="0" borderId="0" xfId="497" applyFill="1"/>
    <xf numFmtId="0" fontId="32" fillId="6" borderId="0" xfId="497" applyFont="1" applyFill="1"/>
    <xf numFmtId="0" fontId="33" fillId="0" borderId="0" xfId="497" applyFont="1"/>
    <xf numFmtId="0" fontId="33" fillId="8" borderId="0" xfId="497" applyFont="1" applyFill="1"/>
    <xf numFmtId="0" fontId="29" fillId="6" borderId="0" xfId="497" applyFill="1"/>
    <xf numFmtId="0" fontId="34" fillId="9" borderId="0" xfId="497" applyFont="1" applyFill="1" applyAlignment="1">
      <alignment horizont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5" fillId="10" borderId="0" xfId="0" applyFont="1" applyFill="1" applyAlignment="1">
      <alignment horizontal="center" vertical="top"/>
    </xf>
    <xf numFmtId="0" fontId="0" fillId="6" borderId="0" xfId="0" applyFill="1" applyAlignment="1">
      <alignment horizontal="center" vertical="top" wrapText="1"/>
    </xf>
    <xf numFmtId="0" fontId="0" fillId="10" borderId="0" xfId="0" applyFill="1" applyAlignment="1">
      <alignment horizontal="center" vertical="top" wrapText="1"/>
    </xf>
    <xf numFmtId="0" fontId="0" fillId="0" borderId="0" xfId="0" applyAlignment="1">
      <alignment horizontal="center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165" fontId="36" fillId="0" borderId="0" xfId="0" applyNumberFormat="1" applyFont="1" applyAlignment="1">
      <alignment horizontal="left" vertical="center"/>
    </xf>
    <xf numFmtId="164" fontId="36" fillId="0" borderId="0" xfId="0" applyNumberFormat="1" applyFont="1" applyAlignment="1">
      <alignment horizontal="left" vertical="center"/>
    </xf>
    <xf numFmtId="20" fontId="0" fillId="0" borderId="0" xfId="0" applyNumberFormat="1"/>
    <xf numFmtId="0" fontId="36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8" fillId="10" borderId="0" xfId="0" applyFont="1" applyFill="1" applyAlignment="1">
      <alignment horizontal="center" vertical="top" wrapText="1"/>
    </xf>
    <xf numFmtId="0" fontId="2" fillId="0" borderId="0" xfId="33" applyFont="1" applyBorder="1"/>
    <xf numFmtId="0" fontId="24" fillId="0" borderId="0" xfId="33" applyFont="1" applyBorder="1"/>
    <xf numFmtId="0" fontId="25" fillId="0" borderId="0" xfId="33" applyFont="1" applyBorder="1"/>
    <xf numFmtId="0" fontId="39" fillId="0" borderId="0" xfId="0" applyNumberFormat="1" applyFont="1" applyFill="1" applyAlignment="1">
      <alignment horizontal="left" vertical="center"/>
    </xf>
    <xf numFmtId="0" fontId="24" fillId="0" borderId="0" xfId="0" applyNumberFormat="1" applyFont="1" applyFill="1" applyBorder="1" applyAlignment="1">
      <alignment horizontal="left"/>
    </xf>
    <xf numFmtId="0" fontId="25" fillId="0" borderId="0" xfId="0" applyNumberFormat="1" applyFont="1" applyFill="1" applyAlignment="1">
      <alignment horizontal="left" vertical="center"/>
    </xf>
    <xf numFmtId="11" fontId="0" fillId="0" borderId="0" xfId="0" applyNumberFormat="1" applyFill="1" applyAlignment="1">
      <alignment horizontal="left"/>
    </xf>
    <xf numFmtId="0" fontId="25" fillId="10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6" borderId="0" xfId="0" applyFill="1" applyAlignment="1">
      <alignment horizontal="left" vertical="top" wrapText="1"/>
    </xf>
  </cellXfs>
  <cellStyles count="498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39689</xdr:colOff>
      <xdr:row>5</xdr:row>
      <xdr:rowOff>1589</xdr:rowOff>
    </xdr:from>
    <xdr:to>
      <xdr:col>3</xdr:col>
      <xdr:colOff>225136</xdr:colOff>
      <xdr:row>17</xdr:row>
      <xdr:rowOff>57360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89" y="5440364"/>
          <a:ext cx="3766847" cy="2341771"/>
        </a:xfrm>
        <a:prstGeom prst="rect">
          <a:avLst/>
        </a:prstGeom>
      </xdr:spPr>
    </xdr:pic>
    <xdr:clientData/>
  </xdr:twoCellAnchor>
  <xdr:twoCellAnchor>
    <xdr:from>
      <xdr:col>6</xdr:col>
      <xdr:colOff>428625</xdr:colOff>
      <xdr:row>3</xdr:row>
      <xdr:rowOff>1590675</xdr:rowOff>
    </xdr:from>
    <xdr:to>
      <xdr:col>6</xdr:col>
      <xdr:colOff>428625</xdr:colOff>
      <xdr:row>5</xdr:row>
      <xdr:rowOff>1</xdr:rowOff>
    </xdr:to>
    <xdr:cxnSp macro="">
      <xdr:nvCxnSpPr>
        <xdr:cNvPr id="3" name="Straight Arrow Connector 2"/>
        <xdr:cNvCxnSpPr/>
      </xdr:nvCxnSpPr>
      <xdr:spPr>
        <a:xfrm flipV="1">
          <a:off x="6772275" y="2286000"/>
          <a:ext cx="0" cy="14573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396875</xdr:colOff>
      <xdr:row>3</xdr:row>
      <xdr:rowOff>1514475</xdr:rowOff>
    </xdr:from>
    <xdr:to>
      <xdr:col>7</xdr:col>
      <xdr:colOff>400050</xdr:colOff>
      <xdr:row>4</xdr:row>
      <xdr:rowOff>182563</xdr:rowOff>
    </xdr:to>
    <xdr:cxnSp macro="">
      <xdr:nvCxnSpPr>
        <xdr:cNvPr id="4" name="Straight Arrow Connector 3"/>
        <xdr:cNvCxnSpPr/>
      </xdr:nvCxnSpPr>
      <xdr:spPr>
        <a:xfrm flipV="1">
          <a:off x="7540625" y="2209800"/>
          <a:ext cx="3175" cy="1525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1200150</xdr:rowOff>
    </xdr:from>
    <xdr:to>
      <xdr:col>3</xdr:col>
      <xdr:colOff>438150</xdr:colOff>
      <xdr:row>7</xdr:row>
      <xdr:rowOff>142877</xdr:rowOff>
    </xdr:to>
    <xdr:cxnSp macro="">
      <xdr:nvCxnSpPr>
        <xdr:cNvPr id="5" name="Straight Arrow Connector 4"/>
        <xdr:cNvCxnSpPr/>
      </xdr:nvCxnSpPr>
      <xdr:spPr>
        <a:xfrm flipV="1">
          <a:off x="2200275" y="1895475"/>
          <a:ext cx="1123950" cy="237172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877887</xdr:colOff>
      <xdr:row>4</xdr:row>
      <xdr:rowOff>182565</xdr:rowOff>
    </xdr:from>
    <xdr:to>
      <xdr:col>5</xdr:col>
      <xdr:colOff>733425</xdr:colOff>
      <xdr:row>17</xdr:row>
      <xdr:rowOff>38285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1537" y="5430840"/>
          <a:ext cx="2408238" cy="2332220"/>
        </a:xfrm>
        <a:prstGeom prst="rect">
          <a:avLst/>
        </a:prstGeom>
      </xdr:spPr>
    </xdr:pic>
    <xdr:clientData/>
  </xdr:twoCellAnchor>
  <xdr:twoCellAnchor>
    <xdr:from>
      <xdr:col>4</xdr:col>
      <xdr:colOff>489238</xdr:colOff>
      <xdr:row>3</xdr:row>
      <xdr:rowOff>942975</xdr:rowOff>
    </xdr:from>
    <xdr:to>
      <xdr:col>4</xdr:col>
      <xdr:colOff>552450</xdr:colOff>
      <xdr:row>5</xdr:row>
      <xdr:rowOff>104776</xdr:rowOff>
    </xdr:to>
    <xdr:cxnSp macro="">
      <xdr:nvCxnSpPr>
        <xdr:cNvPr id="7" name="Straight Arrow Connector 6"/>
        <xdr:cNvCxnSpPr/>
      </xdr:nvCxnSpPr>
      <xdr:spPr>
        <a:xfrm flipV="1">
          <a:off x="4489738" y="1638300"/>
          <a:ext cx="63212" cy="220980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772102</xdr:colOff>
      <xdr:row>2</xdr:row>
      <xdr:rowOff>0</xdr:rowOff>
    </xdr:from>
    <xdr:to>
      <xdr:col>1</xdr:col>
      <xdr:colOff>892754</xdr:colOff>
      <xdr:row>3</xdr:row>
      <xdr:rowOff>56284</xdr:rowOff>
    </xdr:to>
    <xdr:cxnSp macro="">
      <xdr:nvCxnSpPr>
        <xdr:cNvPr id="8" name="Straight Arrow Connector 7"/>
        <xdr:cNvCxnSpPr/>
      </xdr:nvCxnSpPr>
      <xdr:spPr>
        <a:xfrm flipV="1">
          <a:off x="2258002" y="484910"/>
          <a:ext cx="120652" cy="24764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</xdr:row>
      <xdr:rowOff>2362200</xdr:rowOff>
    </xdr:from>
    <xdr:to>
      <xdr:col>5</xdr:col>
      <xdr:colOff>381000</xdr:colOff>
      <xdr:row>8</xdr:row>
      <xdr:rowOff>47628</xdr:rowOff>
    </xdr:to>
    <xdr:cxnSp macro="">
      <xdr:nvCxnSpPr>
        <xdr:cNvPr id="9" name="Straight Arrow Connector 8"/>
        <xdr:cNvCxnSpPr/>
      </xdr:nvCxnSpPr>
      <xdr:spPr>
        <a:xfrm flipV="1">
          <a:off x="2200275" y="3057525"/>
          <a:ext cx="3305175" cy="13049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797718</xdr:colOff>
      <xdr:row>49</xdr:row>
      <xdr:rowOff>142875</xdr:rowOff>
    </xdr:from>
    <xdr:to>
      <xdr:col>1</xdr:col>
      <xdr:colOff>969697</xdr:colOff>
      <xdr:row>51</xdr:row>
      <xdr:rowOff>95250</xdr:rowOff>
    </xdr:to>
    <xdr:cxnSp macro="">
      <xdr:nvCxnSpPr>
        <xdr:cNvPr id="2" name="Straight Arrow Connector 1"/>
        <xdr:cNvCxnSpPr/>
      </xdr:nvCxnSpPr>
      <xdr:spPr>
        <a:xfrm flipV="1">
          <a:off x="2774156" y="9060656"/>
          <a:ext cx="171979" cy="29765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>
      <selection activeCell="D8" sqref="D8"/>
    </sheetView>
  </sheetViews>
  <sheetFormatPr defaultRowHeight="15"/>
  <cols>
    <col min="1" max="1" width="58.28515625" style="25" customWidth="1"/>
    <col min="2" max="2" width="55.42578125" style="25" customWidth="1"/>
    <col min="3" max="16384" width="9.140625" style="25"/>
  </cols>
  <sheetData>
    <row r="1" spans="1:2" ht="30">
      <c r="A1" s="24" t="s">
        <v>101</v>
      </c>
    </row>
    <row r="2" spans="1:2">
      <c r="A2" s="25" t="s">
        <v>115</v>
      </c>
    </row>
    <row r="3" spans="1:2">
      <c r="A3" s="26" t="s">
        <v>102</v>
      </c>
      <c r="B3" s="25" t="s">
        <v>116</v>
      </c>
    </row>
    <row r="4" spans="1:2">
      <c r="A4" s="26" t="s">
        <v>103</v>
      </c>
      <c r="B4" s="25" t="s">
        <v>104</v>
      </c>
    </row>
    <row r="7" spans="1:2" ht="30">
      <c r="A7" s="24" t="s">
        <v>105</v>
      </c>
    </row>
    <row r="8" spans="1:2">
      <c r="B8" s="27" t="s">
        <v>106</v>
      </c>
    </row>
    <row r="9" spans="1:2">
      <c r="B9" s="25" t="s">
        <v>107</v>
      </c>
    </row>
    <row r="10" spans="1:2">
      <c r="B10" s="25" t="s">
        <v>108</v>
      </c>
    </row>
    <row r="11" spans="1:2">
      <c r="B11" s="28" t="s">
        <v>109</v>
      </c>
    </row>
    <row r="12" spans="1:2">
      <c r="B12" s="28"/>
    </row>
    <row r="14" spans="1:2" ht="45">
      <c r="A14" s="24" t="s">
        <v>110</v>
      </c>
      <c r="B14" s="28" t="s">
        <v>111</v>
      </c>
    </row>
    <row r="17" spans="1:9">
      <c r="C17" s="29"/>
      <c r="D17" s="29"/>
      <c r="E17" s="29"/>
      <c r="F17" s="29"/>
      <c r="G17" s="29"/>
      <c r="H17" s="29"/>
    </row>
    <row r="18" spans="1:9">
      <c r="B18" s="30" t="s">
        <v>112</v>
      </c>
      <c r="C18" s="30"/>
      <c r="D18" s="30"/>
      <c r="E18" s="30"/>
      <c r="F18" s="30"/>
      <c r="G18" s="30"/>
      <c r="H18" s="30"/>
    </row>
    <row r="22" spans="1:9">
      <c r="A22" s="28" t="s">
        <v>113</v>
      </c>
      <c r="B22" s="28"/>
      <c r="C22" s="28"/>
      <c r="D22" s="28"/>
      <c r="E22" s="28"/>
      <c r="F22" s="28"/>
      <c r="G22" s="28"/>
      <c r="H22" s="31"/>
      <c r="I22" s="31"/>
    </row>
    <row r="35" spans="1:1">
      <c r="A35" s="32" t="s">
        <v>114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C27" sqref="C27"/>
    </sheetView>
  </sheetViews>
  <sheetFormatPr defaultColWidth="11.5703125" defaultRowHeight="15"/>
  <cols>
    <col min="1" max="1" width="18.28515625" customWidth="1"/>
    <col min="2" max="2" width="14.7109375" bestFit="1" customWidth="1"/>
    <col min="3" max="3" width="10.28515625" bestFit="1" customWidth="1"/>
    <col min="4" max="4" width="16.7109375" bestFit="1" customWidth="1"/>
    <col min="5" max="5" width="16.85546875" bestFit="1" customWidth="1"/>
    <col min="6" max="6" width="18.28515625" customWidth="1"/>
    <col min="7" max="7" width="12" bestFit="1" customWidth="1"/>
    <col min="8" max="8" width="13.5703125" bestFit="1" customWidth="1"/>
    <col min="9" max="9" width="13.7109375" customWidth="1"/>
    <col min="10" max="10" width="14.28515625" customWidth="1"/>
    <col min="11" max="11" width="18.28515625" customWidth="1"/>
    <col min="12" max="12" width="15.140625" customWidth="1"/>
    <col min="13" max="13" width="13.85546875" customWidth="1"/>
  </cols>
  <sheetData>
    <row r="1" spans="1:13" s="12" customFormat="1" ht="25.5">
      <c r="A1" s="7" t="s">
        <v>0</v>
      </c>
      <c r="B1" s="8" t="s">
        <v>36</v>
      </c>
      <c r="C1" s="8" t="s">
        <v>1</v>
      </c>
      <c r="D1" s="9" t="s">
        <v>37</v>
      </c>
      <c r="E1" s="10" t="s">
        <v>38</v>
      </c>
      <c r="F1" s="9" t="s">
        <v>39</v>
      </c>
      <c r="G1" s="8" t="s">
        <v>17</v>
      </c>
      <c r="H1" s="8" t="s">
        <v>18</v>
      </c>
      <c r="I1" s="8" t="s">
        <v>40</v>
      </c>
      <c r="J1" s="8" t="s">
        <v>41</v>
      </c>
      <c r="K1" s="11" t="s">
        <v>5</v>
      </c>
    </row>
    <row r="2" spans="1:13">
      <c r="A2" t="s">
        <v>42</v>
      </c>
      <c r="B2" t="s">
        <v>6</v>
      </c>
      <c r="C2">
        <v>1</v>
      </c>
      <c r="D2" s="16">
        <v>41746</v>
      </c>
      <c r="E2" s="44">
        <v>0.93055555555555547</v>
      </c>
      <c r="G2" t="s">
        <v>91</v>
      </c>
      <c r="H2" t="s">
        <v>92</v>
      </c>
      <c r="I2" t="s">
        <v>43</v>
      </c>
      <c r="J2" t="s">
        <v>44</v>
      </c>
      <c r="L2" s="19">
        <f>((LEFT(G2,(FIND("°",G2,1)-1)))+(MID(G2,(FIND("°",G2,1)+1),(FIND("'",G2,1))-(FIND("°",G2,1)+1))/60))*(IF(RIGHT(G2,1)="N",1,-1))</f>
        <v>44.6584</v>
      </c>
      <c r="M2" s="19">
        <f>((LEFT(H2,(FIND("°",H2,1)-1)))+(MID(H2,(FIND("°",H2,1)+1),(FIND("'",H2,1))-(FIND("°",H2,1)+1))/60))*(IF(RIGHT(H2,1)="E",1,-1))</f>
        <v>-124.09816666666667</v>
      </c>
    </row>
    <row r="3" spans="1:13" s="33" customFormat="1" ht="12.75">
      <c r="D3" s="34"/>
      <c r="E3" s="35"/>
      <c r="F3" s="34"/>
    </row>
    <row r="4" spans="1:13" ht="225">
      <c r="A4" s="36" t="s">
        <v>117</v>
      </c>
      <c r="B4" s="37" t="s">
        <v>118</v>
      </c>
      <c r="C4" s="37" t="s">
        <v>119</v>
      </c>
      <c r="D4" s="37" t="s">
        <v>120</v>
      </c>
      <c r="E4" s="37" t="s">
        <v>121</v>
      </c>
      <c r="F4" s="37" t="s">
        <v>122</v>
      </c>
      <c r="G4" s="37" t="s">
        <v>123</v>
      </c>
      <c r="H4" s="37" t="s">
        <v>124</v>
      </c>
      <c r="I4" s="37" t="s">
        <v>125</v>
      </c>
      <c r="J4" s="37" t="s">
        <v>126</v>
      </c>
      <c r="L4" s="38" t="s">
        <v>127</v>
      </c>
      <c r="M4" s="38" t="s">
        <v>128</v>
      </c>
    </row>
    <row r="5" spans="1:13">
      <c r="A5" s="39"/>
    </row>
    <row r="6" spans="1:13" ht="15" customHeight="1">
      <c r="A6" s="14"/>
      <c r="G6" s="57" t="s">
        <v>129</v>
      </c>
      <c r="H6" s="57"/>
    </row>
    <row r="7" spans="1:13">
      <c r="G7" s="57"/>
      <c r="H7" s="57"/>
    </row>
    <row r="8" spans="1:13">
      <c r="G8" s="57"/>
      <c r="H8" s="57"/>
    </row>
    <row r="9" spans="1:13">
      <c r="G9" s="57"/>
      <c r="H9" s="57"/>
    </row>
    <row r="10" spans="1:13">
      <c r="G10" s="57"/>
      <c r="H10" s="57"/>
    </row>
    <row r="11" spans="1:13">
      <c r="G11" s="57"/>
      <c r="H11" s="57"/>
      <c r="I11" s="40"/>
      <c r="J11" s="40"/>
    </row>
    <row r="12" spans="1:13">
      <c r="G12" s="57"/>
      <c r="H12" s="57"/>
    </row>
    <row r="13" spans="1:13">
      <c r="G13" s="57"/>
      <c r="H13" s="57"/>
    </row>
    <row r="14" spans="1:13">
      <c r="G14" s="57"/>
      <c r="H14" s="57"/>
    </row>
    <row r="15" spans="1:13">
      <c r="G15" s="57"/>
      <c r="H15" s="57"/>
    </row>
    <row r="16" spans="1:13">
      <c r="G16" s="57"/>
      <c r="H16" s="57"/>
    </row>
    <row r="17" spans="3:8">
      <c r="G17" s="57"/>
      <c r="H17" s="57"/>
    </row>
    <row r="19" spans="3:8" s="40" customFormat="1" ht="12.75">
      <c r="C19" s="41"/>
      <c r="D19" s="42"/>
      <c r="E19" s="43"/>
      <c r="F19" s="42"/>
    </row>
    <row r="20" spans="3:8" s="40" customFormat="1" ht="12.75">
      <c r="C20" s="41"/>
      <c r="D20" s="42"/>
      <c r="E20" s="43"/>
      <c r="F20" s="42"/>
    </row>
    <row r="21" spans="3:8" s="40" customFormat="1" ht="12.75">
      <c r="C21" s="41"/>
      <c r="D21" s="42"/>
      <c r="E21" s="43"/>
      <c r="F21" s="42"/>
    </row>
    <row r="22" spans="3:8" s="40" customFormat="1" ht="12.75">
      <c r="C22" s="41"/>
      <c r="D22" s="42"/>
      <c r="E22" s="43"/>
      <c r="F22" s="42"/>
    </row>
    <row r="23" spans="3:8" s="40" customFormat="1" ht="12.75">
      <c r="C23" s="41"/>
      <c r="D23" s="42"/>
      <c r="E23" s="43"/>
      <c r="F23" s="42"/>
    </row>
    <row r="24" spans="3:8" s="40" customFormat="1" ht="12.75">
      <c r="C24" s="41"/>
      <c r="D24" s="42"/>
      <c r="E24" s="43"/>
      <c r="F24" s="42"/>
    </row>
    <row r="25" spans="3:8" s="40" customFormat="1" ht="12.75">
      <c r="C25" s="41"/>
      <c r="D25" s="42"/>
      <c r="E25" s="43"/>
      <c r="F25" s="42"/>
    </row>
    <row r="26" spans="3:8" s="40" customFormat="1" ht="12.75">
      <c r="C26" s="41"/>
      <c r="D26" s="42"/>
      <c r="E26" s="43"/>
      <c r="F26" s="42"/>
    </row>
    <row r="27" spans="3:8" s="40" customFormat="1" ht="12.75">
      <c r="C27" s="41"/>
      <c r="D27" s="42"/>
      <c r="E27" s="43"/>
      <c r="F27" s="42"/>
    </row>
    <row r="28" spans="3:8" s="40" customFormat="1" ht="12.75">
      <c r="C28" s="41"/>
      <c r="D28" s="42"/>
      <c r="E28" s="43"/>
      <c r="F28" s="42"/>
    </row>
    <row r="29" spans="3:8" s="40" customFormat="1" ht="12.75">
      <c r="C29" s="41"/>
      <c r="D29" s="42"/>
      <c r="E29" s="43"/>
      <c r="F29" s="42"/>
    </row>
    <row r="30" spans="3:8" s="40" customFormat="1" ht="12.75">
      <c r="C30" s="41"/>
      <c r="D30" s="42"/>
      <c r="E30" s="43"/>
      <c r="F30" s="42"/>
    </row>
    <row r="31" spans="3:8" s="40" customFormat="1" ht="12.75">
      <c r="C31" s="41"/>
      <c r="D31" s="42"/>
      <c r="E31" s="43"/>
      <c r="F31" s="42"/>
    </row>
    <row r="32" spans="3:8" s="40" customFormat="1" ht="12.75">
      <c r="C32" s="41"/>
      <c r="D32" s="42"/>
      <c r="E32" s="43"/>
      <c r="F32" s="42"/>
    </row>
    <row r="33" spans="3:6" s="40" customFormat="1" ht="12.75">
      <c r="C33" s="41"/>
      <c r="D33" s="42"/>
      <c r="E33" s="43"/>
      <c r="F33" s="42"/>
    </row>
    <row r="34" spans="3:6" s="40" customFormat="1" ht="12.75">
      <c r="C34" s="41"/>
      <c r="D34" s="42"/>
      <c r="E34" s="43"/>
      <c r="F34" s="42"/>
    </row>
    <row r="35" spans="3:6" s="40" customFormat="1" ht="12.75">
      <c r="C35" s="41"/>
      <c r="D35" s="42"/>
      <c r="E35" s="43"/>
      <c r="F35" s="42"/>
    </row>
    <row r="36" spans="3:6" s="40" customFormat="1" ht="12.75">
      <c r="C36" s="41"/>
      <c r="D36" s="42"/>
      <c r="E36" s="43"/>
      <c r="F36" s="42"/>
    </row>
    <row r="37" spans="3:6" s="40" customFormat="1" ht="12.75">
      <c r="C37" s="41"/>
      <c r="D37" s="42"/>
      <c r="E37" s="43"/>
      <c r="F37" s="42"/>
    </row>
  </sheetData>
  <mergeCells count="1">
    <mergeCell ref="G6:H17"/>
  </mergeCells>
  <pageMargins left="0.75" right="0.75" top="1" bottom="1" header="0.5" footer="0.5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="80" zoomScaleNormal="80" workbookViewId="0">
      <selection activeCell="C58" sqref="C58"/>
    </sheetView>
  </sheetViews>
  <sheetFormatPr defaultColWidth="11.5703125" defaultRowHeight="15"/>
  <cols>
    <col min="1" max="1" width="29.7109375" bestFit="1" customWidth="1"/>
    <col min="2" max="2" width="16.140625" customWidth="1"/>
    <col min="3" max="3" width="15.7109375" customWidth="1"/>
    <col min="4" max="4" width="15.7109375" style="14" customWidth="1"/>
    <col min="5" max="5" width="44.5703125" bestFit="1" customWidth="1"/>
    <col min="6" max="6" width="57.28515625" customWidth="1"/>
    <col min="7" max="7" width="21.28515625" customWidth="1"/>
  </cols>
  <sheetData>
    <row r="1" spans="1:7" ht="25.5">
      <c r="A1" s="2" t="s">
        <v>0</v>
      </c>
      <c r="B1" s="18" t="s">
        <v>98</v>
      </c>
      <c r="C1" s="4" t="s">
        <v>1</v>
      </c>
      <c r="D1" s="3" t="s">
        <v>2</v>
      </c>
      <c r="E1" s="5" t="s">
        <v>3</v>
      </c>
      <c r="F1" s="5" t="s">
        <v>4</v>
      </c>
      <c r="G1" s="6" t="s">
        <v>5</v>
      </c>
    </row>
    <row r="2" spans="1:7">
      <c r="G2" s="1"/>
    </row>
    <row r="3" spans="1:7" s="14" customFormat="1">
      <c r="A3" s="20" t="s">
        <v>63</v>
      </c>
      <c r="B3" s="48" t="str">
        <f>Moorings!B2</f>
        <v>CE01ISSP-00001</v>
      </c>
      <c r="C3" s="46">
        <f>Moorings!C2</f>
        <v>1</v>
      </c>
      <c r="D3" s="13" t="s">
        <v>11</v>
      </c>
      <c r="E3" s="14" t="s">
        <v>71</v>
      </c>
      <c r="F3" s="17" t="s">
        <v>80</v>
      </c>
      <c r="G3" s="21" t="s">
        <v>86</v>
      </c>
    </row>
    <row r="4" spans="1:7" s="14" customFormat="1">
      <c r="A4" s="15" t="s">
        <v>63</v>
      </c>
      <c r="B4" s="49" t="str">
        <f>$B$3</f>
        <v>CE01ISSP-00001</v>
      </c>
      <c r="C4" s="51">
        <f>$C$3</f>
        <v>1</v>
      </c>
      <c r="D4" s="52" t="str">
        <f>D3</f>
        <v>ACS-137</v>
      </c>
      <c r="E4" s="14" t="s">
        <v>72</v>
      </c>
      <c r="F4" s="17" t="s">
        <v>81</v>
      </c>
      <c r="G4" s="22"/>
    </row>
    <row r="5" spans="1:7" s="14" customFormat="1">
      <c r="A5" s="15" t="s">
        <v>63</v>
      </c>
      <c r="B5" s="49" t="str">
        <f t="shared" ref="B5:B50" si="0">$B$3</f>
        <v>CE01ISSP-00001</v>
      </c>
      <c r="C5" s="51">
        <f t="shared" ref="C5:C50" si="1">$C$3</f>
        <v>1</v>
      </c>
      <c r="D5" s="52" t="str">
        <f t="shared" ref="D5:D11" si="2">D4</f>
        <v>ACS-137</v>
      </c>
      <c r="E5" s="14" t="s">
        <v>73</v>
      </c>
      <c r="F5" s="17">
        <v>20.3</v>
      </c>
      <c r="G5" s="22"/>
    </row>
    <row r="6" spans="1:7" s="14" customFormat="1">
      <c r="A6" s="15" t="s">
        <v>63</v>
      </c>
      <c r="B6" s="49" t="str">
        <f t="shared" si="0"/>
        <v>CE01ISSP-00001</v>
      </c>
      <c r="C6" s="51">
        <f t="shared" si="1"/>
        <v>1</v>
      </c>
      <c r="D6" s="52" t="str">
        <f t="shared" si="2"/>
        <v>ACS-137</v>
      </c>
      <c r="E6" s="14" t="s">
        <v>76</v>
      </c>
      <c r="F6" s="17" t="s">
        <v>84</v>
      </c>
      <c r="G6" s="22"/>
    </row>
    <row r="7" spans="1:7" s="14" customFormat="1">
      <c r="A7" s="15" t="s">
        <v>63</v>
      </c>
      <c r="B7" s="49" t="str">
        <f t="shared" si="0"/>
        <v>CE01ISSP-00001</v>
      </c>
      <c r="C7" s="51">
        <f t="shared" si="1"/>
        <v>1</v>
      </c>
      <c r="D7" s="52" t="str">
        <f t="shared" si="2"/>
        <v>ACS-137</v>
      </c>
      <c r="E7" s="14" t="s">
        <v>74</v>
      </c>
      <c r="F7" s="17" t="s">
        <v>99</v>
      </c>
      <c r="G7" s="22"/>
    </row>
    <row r="8" spans="1:7" s="14" customFormat="1">
      <c r="A8" s="15" t="s">
        <v>63</v>
      </c>
      <c r="B8" s="49" t="str">
        <f t="shared" si="0"/>
        <v>CE01ISSP-00001</v>
      </c>
      <c r="C8" s="51">
        <f t="shared" si="1"/>
        <v>1</v>
      </c>
      <c r="D8" s="52" t="str">
        <f t="shared" si="2"/>
        <v>ACS-137</v>
      </c>
      <c r="E8" s="14" t="s">
        <v>75</v>
      </c>
      <c r="F8" s="17" t="s">
        <v>82</v>
      </c>
      <c r="G8" s="22"/>
    </row>
    <row r="9" spans="1:7" s="14" customFormat="1">
      <c r="A9" s="15" t="s">
        <v>63</v>
      </c>
      <c r="B9" s="49" t="str">
        <f t="shared" si="0"/>
        <v>CE01ISSP-00001</v>
      </c>
      <c r="C9" s="51">
        <f t="shared" si="1"/>
        <v>1</v>
      </c>
      <c r="D9" s="52" t="str">
        <f t="shared" si="2"/>
        <v>ACS-137</v>
      </c>
      <c r="E9" s="14" t="s">
        <v>77</v>
      </c>
      <c r="F9" s="17" t="s">
        <v>85</v>
      </c>
      <c r="G9" s="22"/>
    </row>
    <row r="10" spans="1:7" s="14" customFormat="1">
      <c r="A10" s="15" t="s">
        <v>63</v>
      </c>
      <c r="B10" s="49" t="str">
        <f t="shared" si="0"/>
        <v>CE01ISSP-00001</v>
      </c>
      <c r="C10" s="51">
        <f t="shared" si="1"/>
        <v>1</v>
      </c>
      <c r="D10" s="52" t="str">
        <f t="shared" si="2"/>
        <v>ACS-137</v>
      </c>
      <c r="E10" s="14" t="s">
        <v>78</v>
      </c>
      <c r="F10" s="17" t="s">
        <v>100</v>
      </c>
      <c r="G10" s="22"/>
    </row>
    <row r="11" spans="1:7" s="14" customFormat="1">
      <c r="A11" s="15" t="s">
        <v>63</v>
      </c>
      <c r="B11" s="49" t="str">
        <f t="shared" si="0"/>
        <v>CE01ISSP-00001</v>
      </c>
      <c r="C11" s="51">
        <f t="shared" si="1"/>
        <v>1</v>
      </c>
      <c r="D11" s="52" t="str">
        <f t="shared" si="2"/>
        <v>ACS-137</v>
      </c>
      <c r="E11" s="14" t="s">
        <v>83</v>
      </c>
      <c r="F11" s="56">
        <v>715</v>
      </c>
      <c r="G11" s="21" t="s">
        <v>136</v>
      </c>
    </row>
    <row r="12" spans="1:7" s="14" customFormat="1">
      <c r="A12" s="20"/>
      <c r="B12" s="49"/>
      <c r="C12" s="51"/>
      <c r="D12" s="17"/>
      <c r="F12" s="17"/>
    </row>
    <row r="13" spans="1:7" s="14" customFormat="1">
      <c r="A13" s="20" t="s">
        <v>64</v>
      </c>
      <c r="B13" s="50" t="str">
        <f t="shared" si="0"/>
        <v>CE01ISSP-00001</v>
      </c>
      <c r="C13" s="46">
        <f t="shared" si="1"/>
        <v>1</v>
      </c>
      <c r="D13" s="17">
        <v>209</v>
      </c>
      <c r="E13" s="14" t="s">
        <v>13</v>
      </c>
      <c r="F13" s="53">
        <f>Moorings!L2</f>
        <v>44.6584</v>
      </c>
      <c r="G13" s="14" t="s">
        <v>17</v>
      </c>
    </row>
    <row r="14" spans="1:7" s="14" customFormat="1">
      <c r="A14" s="15" t="s">
        <v>64</v>
      </c>
      <c r="B14" s="49" t="str">
        <f t="shared" si="0"/>
        <v>CE01ISSP-00001</v>
      </c>
      <c r="C14" s="51">
        <f t="shared" si="1"/>
        <v>1</v>
      </c>
      <c r="D14" s="52">
        <f t="shared" ref="D14:D16" si="3">D13</f>
        <v>209</v>
      </c>
      <c r="E14" s="14" t="s">
        <v>14</v>
      </c>
      <c r="F14" s="53">
        <f>Moorings!M2</f>
        <v>-124.09816666666667</v>
      </c>
      <c r="G14" s="14" t="s">
        <v>18</v>
      </c>
    </row>
    <row r="15" spans="1:7" s="14" customFormat="1">
      <c r="A15" s="15" t="s">
        <v>64</v>
      </c>
      <c r="B15" s="49" t="str">
        <f t="shared" si="0"/>
        <v>CE01ISSP-00001</v>
      </c>
      <c r="C15" s="51">
        <f t="shared" si="1"/>
        <v>1</v>
      </c>
      <c r="D15" s="52">
        <f t="shared" si="3"/>
        <v>209</v>
      </c>
      <c r="E15" s="14" t="s">
        <v>12</v>
      </c>
      <c r="F15" s="17" t="s">
        <v>15</v>
      </c>
      <c r="G15" s="14" t="s">
        <v>16</v>
      </c>
    </row>
    <row r="16" spans="1:7" s="14" customFormat="1">
      <c r="A16" s="15" t="s">
        <v>64</v>
      </c>
      <c r="B16" s="49" t="str">
        <f t="shared" si="0"/>
        <v>CE01ISSP-00001</v>
      </c>
      <c r="C16" s="51">
        <f t="shared" si="1"/>
        <v>1</v>
      </c>
      <c r="D16" s="52">
        <f t="shared" si="3"/>
        <v>209</v>
      </c>
      <c r="E16" s="23" t="s">
        <v>79</v>
      </c>
      <c r="F16" s="55">
        <v>0</v>
      </c>
      <c r="G16" s="23" t="s">
        <v>135</v>
      </c>
    </row>
    <row r="17" spans="1:7" s="14" customFormat="1">
      <c r="A17" s="20"/>
      <c r="B17" s="49"/>
      <c r="C17" s="51"/>
      <c r="D17" s="17"/>
      <c r="F17" s="17"/>
    </row>
    <row r="18" spans="1:7" s="14" customFormat="1">
      <c r="A18" s="20" t="s">
        <v>65</v>
      </c>
      <c r="B18" s="50" t="str">
        <f t="shared" si="0"/>
        <v>CE01ISSP-00001</v>
      </c>
      <c r="C18" s="46">
        <f t="shared" si="1"/>
        <v>1</v>
      </c>
      <c r="D18" s="17" t="s">
        <v>8</v>
      </c>
      <c r="E18" s="14" t="s">
        <v>13</v>
      </c>
      <c r="F18" s="53">
        <f>Moorings!L2</f>
        <v>44.6584</v>
      </c>
      <c r="G18" s="14" t="s">
        <v>17</v>
      </c>
    </row>
    <row r="19" spans="1:7" s="14" customFormat="1">
      <c r="A19" s="15" t="s">
        <v>65</v>
      </c>
      <c r="B19" s="49" t="str">
        <f t="shared" si="0"/>
        <v>CE01ISSP-00001</v>
      </c>
      <c r="C19" s="51">
        <f t="shared" si="1"/>
        <v>1</v>
      </c>
      <c r="D19" s="52" t="str">
        <f t="shared" ref="D19:D20" si="4">D18</f>
        <v>AQD11259</v>
      </c>
      <c r="E19" s="14" t="s">
        <v>14</v>
      </c>
      <c r="F19" s="53">
        <f>Moorings!M2</f>
        <v>-124.09816666666667</v>
      </c>
      <c r="G19" s="14" t="s">
        <v>18</v>
      </c>
    </row>
    <row r="20" spans="1:7" s="14" customFormat="1">
      <c r="A20" s="15" t="s">
        <v>65</v>
      </c>
      <c r="B20" s="49" t="str">
        <f t="shared" si="0"/>
        <v>CE01ISSP-00001</v>
      </c>
      <c r="C20" s="51">
        <f t="shared" si="1"/>
        <v>1</v>
      </c>
      <c r="D20" s="52" t="str">
        <f t="shared" si="4"/>
        <v>AQD11259</v>
      </c>
      <c r="E20" s="14" t="s">
        <v>87</v>
      </c>
      <c r="F20" s="56">
        <v>0</v>
      </c>
      <c r="G20" s="14" t="s">
        <v>137</v>
      </c>
    </row>
    <row r="21" spans="1:7" s="14" customFormat="1">
      <c r="A21" s="20"/>
      <c r="B21" s="49"/>
      <c r="C21" s="51"/>
      <c r="D21" s="17"/>
      <c r="F21" s="17"/>
    </row>
    <row r="22" spans="1:7" s="14" customFormat="1">
      <c r="A22" s="20" t="s">
        <v>66</v>
      </c>
      <c r="B22" s="50" t="str">
        <f t="shared" si="0"/>
        <v>CE01ISSP-00001</v>
      </c>
      <c r="C22" s="46">
        <f t="shared" si="1"/>
        <v>1</v>
      </c>
      <c r="D22" s="17">
        <v>337</v>
      </c>
      <c r="E22" s="14" t="s">
        <v>51</v>
      </c>
      <c r="F22" s="56">
        <v>217</v>
      </c>
      <c r="G22" s="14" t="s">
        <v>138</v>
      </c>
    </row>
    <row r="23" spans="1:7" s="14" customFormat="1">
      <c r="A23" s="15" t="s">
        <v>66</v>
      </c>
      <c r="B23" s="49" t="str">
        <f t="shared" si="0"/>
        <v>CE01ISSP-00001</v>
      </c>
      <c r="C23" s="51">
        <f t="shared" si="1"/>
        <v>1</v>
      </c>
      <c r="D23" s="52">
        <f t="shared" ref="D23:D28" si="5">D22</f>
        <v>337</v>
      </c>
      <c r="E23" s="14" t="s">
        <v>52</v>
      </c>
      <c r="F23" s="56">
        <v>240</v>
      </c>
      <c r="G23" s="14" t="s">
        <v>139</v>
      </c>
    </row>
    <row r="24" spans="1:7" s="14" customFormat="1">
      <c r="A24" s="15" t="s">
        <v>66</v>
      </c>
      <c r="B24" s="49" t="str">
        <f t="shared" si="0"/>
        <v>CE01ISSP-00001</v>
      </c>
      <c r="C24" s="51">
        <f t="shared" si="1"/>
        <v>1</v>
      </c>
      <c r="D24" s="52">
        <f t="shared" si="5"/>
        <v>337</v>
      </c>
      <c r="E24" s="14" t="s">
        <v>53</v>
      </c>
      <c r="F24" s="17">
        <v>19.989999999999998</v>
      </c>
      <c r="G24" s="14" t="s">
        <v>54</v>
      </c>
    </row>
    <row r="25" spans="1:7" s="14" customFormat="1">
      <c r="A25" s="15" t="s">
        <v>66</v>
      </c>
      <c r="B25" s="49" t="str">
        <f t="shared" si="0"/>
        <v>CE01ISSP-00001</v>
      </c>
      <c r="C25" s="51">
        <f t="shared" si="1"/>
        <v>1</v>
      </c>
      <c r="D25" s="52">
        <f t="shared" si="5"/>
        <v>337</v>
      </c>
      <c r="E25" s="14" t="s">
        <v>55</v>
      </c>
      <c r="F25" s="17" t="s">
        <v>93</v>
      </c>
      <c r="G25" s="14" t="s">
        <v>56</v>
      </c>
    </row>
    <row r="26" spans="1:7" s="14" customFormat="1">
      <c r="A26" s="15" t="s">
        <v>66</v>
      </c>
      <c r="B26" s="49" t="str">
        <f t="shared" si="0"/>
        <v>CE01ISSP-00001</v>
      </c>
      <c r="C26" s="51">
        <f t="shared" si="1"/>
        <v>1</v>
      </c>
      <c r="D26" s="52">
        <f t="shared" si="5"/>
        <v>337</v>
      </c>
      <c r="E26" s="14" t="s">
        <v>57</v>
      </c>
      <c r="F26" s="17" t="s">
        <v>88</v>
      </c>
      <c r="G26" s="14" t="s">
        <v>58</v>
      </c>
    </row>
    <row r="27" spans="1:7" s="14" customFormat="1">
      <c r="A27" s="15" t="s">
        <v>66</v>
      </c>
      <c r="B27" s="49" t="str">
        <f t="shared" si="0"/>
        <v>CE01ISSP-00001</v>
      </c>
      <c r="C27" s="51">
        <f t="shared" si="1"/>
        <v>1</v>
      </c>
      <c r="D27" s="52">
        <f t="shared" si="5"/>
        <v>337</v>
      </c>
      <c r="E27" s="14" t="s">
        <v>59</v>
      </c>
      <c r="F27" s="17" t="s">
        <v>89</v>
      </c>
      <c r="G27" s="14" t="s">
        <v>60</v>
      </c>
    </row>
    <row r="28" spans="1:7" s="14" customFormat="1">
      <c r="A28" s="15" t="s">
        <v>66</v>
      </c>
      <c r="B28" s="49" t="str">
        <f t="shared" si="0"/>
        <v>CE01ISSP-00001</v>
      </c>
      <c r="C28" s="51">
        <f t="shared" si="1"/>
        <v>1</v>
      </c>
      <c r="D28" s="52">
        <f t="shared" si="5"/>
        <v>337</v>
      </c>
      <c r="E28" s="14" t="s">
        <v>61</v>
      </c>
      <c r="F28" s="17" t="s">
        <v>90</v>
      </c>
      <c r="G28" s="14" t="s">
        <v>62</v>
      </c>
    </row>
    <row r="29" spans="1:7" s="14" customFormat="1">
      <c r="A29" s="20"/>
      <c r="B29" s="49"/>
      <c r="C29" s="51"/>
      <c r="D29" s="17"/>
      <c r="F29" s="17"/>
    </row>
    <row r="30" spans="1:7" s="14" customFormat="1">
      <c r="A30" s="20" t="s">
        <v>67</v>
      </c>
      <c r="B30" s="50" t="str">
        <f t="shared" si="0"/>
        <v>CE01ISSP-00001</v>
      </c>
      <c r="C30" s="46">
        <f t="shared" si="1"/>
        <v>1</v>
      </c>
      <c r="D30" s="17">
        <v>237</v>
      </c>
      <c r="E30" s="14" t="s">
        <v>45</v>
      </c>
      <c r="F30" s="17" t="s">
        <v>46</v>
      </c>
    </row>
    <row r="31" spans="1:7" s="14" customFormat="1">
      <c r="A31" s="15" t="s">
        <v>67</v>
      </c>
      <c r="B31" s="49" t="str">
        <f t="shared" si="0"/>
        <v>CE01ISSP-00001</v>
      </c>
      <c r="C31" s="51">
        <f t="shared" si="1"/>
        <v>1</v>
      </c>
      <c r="D31" s="52">
        <f t="shared" ref="D31:D32" si="6">D30</f>
        <v>237</v>
      </c>
      <c r="E31" s="14" t="s">
        <v>47</v>
      </c>
      <c r="F31" s="17" t="s">
        <v>48</v>
      </c>
    </row>
    <row r="32" spans="1:7" s="14" customFormat="1">
      <c r="A32" s="15" t="s">
        <v>67</v>
      </c>
      <c r="B32" s="49" t="str">
        <f t="shared" si="0"/>
        <v>CE01ISSP-00001</v>
      </c>
      <c r="C32" s="51">
        <f t="shared" si="1"/>
        <v>1</v>
      </c>
      <c r="D32" s="52">
        <f t="shared" si="6"/>
        <v>237</v>
      </c>
      <c r="E32" s="14" t="s">
        <v>49</v>
      </c>
      <c r="F32" s="17" t="s">
        <v>50</v>
      </c>
    </row>
    <row r="33" spans="1:7" s="14" customFormat="1">
      <c r="A33" s="20"/>
      <c r="B33" s="49"/>
      <c r="C33" s="51"/>
      <c r="D33" s="17"/>
      <c r="F33" s="17"/>
    </row>
    <row r="34" spans="1:7" s="14" customFormat="1">
      <c r="A34" s="20" t="s">
        <v>68</v>
      </c>
      <c r="B34" s="50" t="str">
        <f t="shared" si="0"/>
        <v>CE01ISSP-00001</v>
      </c>
      <c r="C34" s="46">
        <f t="shared" si="1"/>
        <v>1</v>
      </c>
      <c r="D34" s="17" t="s">
        <v>9</v>
      </c>
      <c r="E34" s="14" t="s">
        <v>19</v>
      </c>
      <c r="F34" s="17">
        <v>55</v>
      </c>
      <c r="G34" s="14" t="s">
        <v>20</v>
      </c>
    </row>
    <row r="35" spans="1:7" s="14" customFormat="1">
      <c r="A35" s="15" t="s">
        <v>68</v>
      </c>
      <c r="B35" s="49" t="str">
        <f t="shared" si="0"/>
        <v>CE01ISSP-00001</v>
      </c>
      <c r="C35" s="51">
        <f t="shared" si="1"/>
        <v>1</v>
      </c>
      <c r="D35" s="52" t="str">
        <f t="shared" ref="D35:D43" si="7">D34</f>
        <v>BBFL2W-1084</v>
      </c>
      <c r="E35" s="14" t="s">
        <v>21</v>
      </c>
      <c r="F35" s="54">
        <v>3.0800000000000002E-6</v>
      </c>
      <c r="G35" s="14" t="s">
        <v>22</v>
      </c>
    </row>
    <row r="36" spans="1:7" s="14" customFormat="1">
      <c r="A36" s="15" t="s">
        <v>68</v>
      </c>
      <c r="B36" s="49" t="str">
        <f t="shared" si="0"/>
        <v>CE01ISSP-00001</v>
      </c>
      <c r="C36" s="51">
        <f t="shared" si="1"/>
        <v>1</v>
      </c>
      <c r="D36" s="52" t="str">
        <f t="shared" si="7"/>
        <v>BBFL2W-1084</v>
      </c>
      <c r="E36" s="14" t="s">
        <v>23</v>
      </c>
      <c r="F36" s="17">
        <v>58</v>
      </c>
      <c r="G36" s="14" t="s">
        <v>20</v>
      </c>
    </row>
    <row r="37" spans="1:7" s="14" customFormat="1">
      <c r="A37" s="15" t="s">
        <v>68</v>
      </c>
      <c r="B37" s="49" t="str">
        <f t="shared" si="0"/>
        <v>CE01ISSP-00001</v>
      </c>
      <c r="C37" s="51">
        <f t="shared" si="1"/>
        <v>1</v>
      </c>
      <c r="D37" s="52" t="str">
        <f t="shared" si="7"/>
        <v>BBFL2W-1084</v>
      </c>
      <c r="E37" s="14" t="s">
        <v>24</v>
      </c>
      <c r="F37" s="17">
        <v>1.2200000000000001E-2</v>
      </c>
      <c r="G37" s="14" t="s">
        <v>25</v>
      </c>
    </row>
    <row r="38" spans="1:7" s="14" customFormat="1">
      <c r="A38" s="15" t="s">
        <v>68</v>
      </c>
      <c r="B38" s="49" t="str">
        <f t="shared" si="0"/>
        <v>CE01ISSP-00001</v>
      </c>
      <c r="C38" s="51">
        <f t="shared" si="1"/>
        <v>1</v>
      </c>
      <c r="D38" s="52" t="str">
        <f t="shared" si="7"/>
        <v>BBFL2W-1084</v>
      </c>
      <c r="E38" s="14" t="s">
        <v>26</v>
      </c>
      <c r="F38" s="17">
        <v>48</v>
      </c>
      <c r="G38" s="14" t="s">
        <v>20</v>
      </c>
    </row>
    <row r="39" spans="1:7" s="14" customFormat="1">
      <c r="A39" s="15" t="s">
        <v>68</v>
      </c>
      <c r="B39" s="49" t="str">
        <f t="shared" si="0"/>
        <v>CE01ISSP-00001</v>
      </c>
      <c r="C39" s="51">
        <f t="shared" si="1"/>
        <v>1</v>
      </c>
      <c r="D39" s="52" t="str">
        <f t="shared" si="7"/>
        <v>BBFL2W-1084</v>
      </c>
      <c r="E39" s="14" t="s">
        <v>27</v>
      </c>
      <c r="F39" s="17">
        <v>9.06E-2</v>
      </c>
      <c r="G39" s="14" t="s">
        <v>28</v>
      </c>
    </row>
    <row r="40" spans="1:7" s="14" customFormat="1">
      <c r="A40" s="15" t="s">
        <v>68</v>
      </c>
      <c r="B40" s="49" t="str">
        <f t="shared" si="0"/>
        <v>CE01ISSP-00001</v>
      </c>
      <c r="C40" s="51">
        <f t="shared" si="1"/>
        <v>1</v>
      </c>
      <c r="D40" s="52" t="str">
        <f t="shared" si="7"/>
        <v>BBFL2W-1084</v>
      </c>
      <c r="E40" s="14" t="s">
        <v>94</v>
      </c>
      <c r="F40" s="17">
        <v>117</v>
      </c>
      <c r="G40" s="14" t="s">
        <v>29</v>
      </c>
    </row>
    <row r="41" spans="1:7" s="14" customFormat="1">
      <c r="A41" s="15" t="s">
        <v>68</v>
      </c>
      <c r="B41" s="49" t="str">
        <f t="shared" si="0"/>
        <v>CE01ISSP-00001</v>
      </c>
      <c r="C41" s="51">
        <f t="shared" si="1"/>
        <v>1</v>
      </c>
      <c r="D41" s="52" t="str">
        <f t="shared" si="7"/>
        <v>BBFL2W-1084</v>
      </c>
      <c r="E41" s="14" t="s">
        <v>95</v>
      </c>
      <c r="F41" s="17">
        <v>700</v>
      </c>
      <c r="G41" s="14" t="s">
        <v>30</v>
      </c>
    </row>
    <row r="42" spans="1:7" s="14" customFormat="1">
      <c r="A42" s="15" t="s">
        <v>68</v>
      </c>
      <c r="B42" s="49" t="str">
        <f t="shared" si="0"/>
        <v>CE01ISSP-00001</v>
      </c>
      <c r="C42" s="51">
        <f t="shared" si="1"/>
        <v>1</v>
      </c>
      <c r="D42" s="52" t="str">
        <f t="shared" si="7"/>
        <v>BBFL2W-1084</v>
      </c>
      <c r="E42" s="14" t="s">
        <v>96</v>
      </c>
      <c r="F42" s="17">
        <v>1.08</v>
      </c>
      <c r="G42" s="14" t="s">
        <v>31</v>
      </c>
    </row>
    <row r="43" spans="1:7" s="14" customFormat="1">
      <c r="A43" s="15" t="s">
        <v>68</v>
      </c>
      <c r="B43" s="49" t="str">
        <f t="shared" si="0"/>
        <v>CE01ISSP-00001</v>
      </c>
      <c r="C43" s="51">
        <f t="shared" si="1"/>
        <v>1</v>
      </c>
      <c r="D43" s="52" t="str">
        <f t="shared" si="7"/>
        <v>BBFL2W-1084</v>
      </c>
      <c r="E43" s="14" t="s">
        <v>97</v>
      </c>
      <c r="F43" s="17">
        <v>3.9E-2</v>
      </c>
      <c r="G43" s="14" t="s">
        <v>32</v>
      </c>
    </row>
    <row r="44" spans="1:7" s="14" customFormat="1">
      <c r="A44" s="15"/>
      <c r="B44" s="49"/>
      <c r="C44" s="51"/>
      <c r="D44" s="17"/>
      <c r="F44" s="17"/>
    </row>
    <row r="45" spans="1:7" s="14" customFormat="1">
      <c r="A45" s="20" t="s">
        <v>69</v>
      </c>
      <c r="B45" s="50" t="str">
        <f t="shared" si="0"/>
        <v>CE01ISSP-00001</v>
      </c>
      <c r="C45" s="46">
        <f t="shared" si="1"/>
        <v>1</v>
      </c>
      <c r="D45" s="17" t="s">
        <v>10</v>
      </c>
      <c r="E45" s="14" t="s">
        <v>13</v>
      </c>
      <c r="F45" s="53">
        <f>Moorings!L2</f>
        <v>44.6584</v>
      </c>
      <c r="G45" s="14" t="s">
        <v>17</v>
      </c>
    </row>
    <row r="46" spans="1:7" s="14" customFormat="1">
      <c r="A46" s="15" t="s">
        <v>69</v>
      </c>
      <c r="B46" s="49" t="str">
        <f t="shared" si="0"/>
        <v>CE01ISSP-00001</v>
      </c>
      <c r="C46" s="51">
        <f t="shared" si="1"/>
        <v>1</v>
      </c>
      <c r="D46" s="52" t="str">
        <f t="shared" ref="D46" si="8">D45</f>
        <v>4974683-0308</v>
      </c>
      <c r="E46" s="14" t="s">
        <v>14</v>
      </c>
      <c r="F46" s="53">
        <f>Moorings!M2</f>
        <v>-124.09816666666667</v>
      </c>
      <c r="G46" s="23" t="s">
        <v>18</v>
      </c>
    </row>
    <row r="47" spans="1:7" s="14" customFormat="1">
      <c r="A47" s="20"/>
      <c r="B47" s="49"/>
      <c r="C47" s="51"/>
      <c r="D47" s="17"/>
      <c r="F47" s="17"/>
    </row>
    <row r="48" spans="1:7" s="14" customFormat="1">
      <c r="A48" s="20" t="s">
        <v>70</v>
      </c>
      <c r="B48" s="50" t="str">
        <f t="shared" si="0"/>
        <v>CE01ISSP-00001</v>
      </c>
      <c r="C48" s="46">
        <f t="shared" si="1"/>
        <v>1</v>
      </c>
      <c r="D48" s="17" t="s">
        <v>7</v>
      </c>
      <c r="E48" s="14" t="s">
        <v>33</v>
      </c>
      <c r="F48" s="17">
        <v>4381</v>
      </c>
    </row>
    <row r="49" spans="1:7" s="14" customFormat="1">
      <c r="A49" s="15" t="s">
        <v>70</v>
      </c>
      <c r="B49" s="49" t="str">
        <f t="shared" si="0"/>
        <v>CE01ISSP-00001</v>
      </c>
      <c r="C49" s="51">
        <f t="shared" si="1"/>
        <v>1</v>
      </c>
      <c r="D49" s="52" t="str">
        <f t="shared" ref="D49:D50" si="9">D48</f>
        <v>PARS-365</v>
      </c>
      <c r="E49" s="14" t="s">
        <v>34</v>
      </c>
      <c r="F49" s="17">
        <v>2904</v>
      </c>
    </row>
    <row r="50" spans="1:7" s="14" customFormat="1">
      <c r="A50" s="15" t="s">
        <v>70</v>
      </c>
      <c r="B50" s="49" t="str">
        <f t="shared" si="0"/>
        <v>CE01ISSP-00001</v>
      </c>
      <c r="C50" s="51">
        <f t="shared" si="1"/>
        <v>1</v>
      </c>
      <c r="D50" s="52" t="str">
        <f t="shared" si="9"/>
        <v>PARS-365</v>
      </c>
      <c r="E50" s="14" t="s">
        <v>35</v>
      </c>
      <c r="F50" s="17">
        <v>1.3589</v>
      </c>
    </row>
    <row r="51" spans="1:7" s="45" customFormat="1" ht="12.75">
      <c r="C51" s="46"/>
    </row>
    <row r="52" spans="1:7" ht="135">
      <c r="A52" s="47" t="s">
        <v>130</v>
      </c>
      <c r="B52" s="37" t="s">
        <v>131</v>
      </c>
      <c r="C52" s="37" t="s">
        <v>132</v>
      </c>
      <c r="D52" s="37" t="s">
        <v>133</v>
      </c>
      <c r="E52" s="47" t="s">
        <v>130</v>
      </c>
      <c r="F52" s="37" t="s">
        <v>134</v>
      </c>
      <c r="G52" s="39"/>
    </row>
    <row r="53" spans="1:7" s="14" customFormat="1"/>
    <row r="54" spans="1:7" s="14" customFormat="1"/>
    <row r="55" spans="1:7" s="14" customFormat="1"/>
    <row r="56" spans="1:7" s="14" customFormat="1"/>
    <row r="57" spans="1:7" s="14" customFormat="1"/>
    <row r="58" spans="1:7" s="14" customFormat="1"/>
    <row r="59" spans="1:7" s="14" customFormat="1"/>
    <row r="60" spans="1:7" s="14" customFormat="1"/>
    <row r="61" spans="1:7" s="14" customFormat="1"/>
    <row r="62" spans="1:7" s="14" customFormat="1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E20" sqref="E20"/>
    </sheetView>
  </sheetViews>
  <sheetFormatPr defaultColWidth="11.5703125" defaultRowHeight="15"/>
  <sheetData>
    <row r="1" spans="1:36">
      <c r="A1">
        <v>4.6008E-2</v>
      </c>
      <c r="B1">
        <v>3.8615999999999998E-2</v>
      </c>
      <c r="C1">
        <v>3.4188999999999997E-2</v>
      </c>
      <c r="D1">
        <v>3.0633000000000001E-2</v>
      </c>
      <c r="E1">
        <v>2.7713000000000002E-2</v>
      </c>
      <c r="F1">
        <v>2.4801E-2</v>
      </c>
      <c r="G1">
        <v>2.2116E-2</v>
      </c>
      <c r="H1">
        <v>1.9702000000000001E-2</v>
      </c>
      <c r="I1">
        <v>1.7093000000000001E-2</v>
      </c>
      <c r="J1">
        <v>1.5481E-2</v>
      </c>
      <c r="K1">
        <v>1.5147000000000001E-2</v>
      </c>
      <c r="L1">
        <v>1.252E-2</v>
      </c>
      <c r="M1">
        <v>8.9280000000000002E-3</v>
      </c>
      <c r="N1">
        <v>9.5770000000000004E-3</v>
      </c>
      <c r="O1">
        <v>7.6959999999999997E-3</v>
      </c>
      <c r="P1">
        <v>7.1549999999999999E-3</v>
      </c>
      <c r="Q1">
        <v>5.7520000000000002E-3</v>
      </c>
      <c r="R1">
        <v>5.757E-3</v>
      </c>
      <c r="S1">
        <v>4.2360000000000002E-3</v>
      </c>
      <c r="T1">
        <v>2.1050000000000001E-3</v>
      </c>
      <c r="U1">
        <v>7.67E-4</v>
      </c>
      <c r="V1">
        <v>1.3140000000000001E-3</v>
      </c>
      <c r="W1">
        <v>0</v>
      </c>
      <c r="X1">
        <v>-3.1640000000000001E-3</v>
      </c>
      <c r="Y1">
        <v>-2.8900000000000002E-3</v>
      </c>
      <c r="Z1">
        <v>-4.9719999999999999E-3</v>
      </c>
      <c r="AA1">
        <v>-5.7730000000000004E-3</v>
      </c>
      <c r="AB1">
        <v>-5.1999999999999998E-3</v>
      </c>
      <c r="AC1">
        <v>-4.5399999999999998E-3</v>
      </c>
      <c r="AD1">
        <v>-4.5300000000000002E-3</v>
      </c>
      <c r="AE1">
        <v>-5.4660000000000004E-3</v>
      </c>
      <c r="AF1">
        <v>-6.4060000000000002E-3</v>
      </c>
      <c r="AG1">
        <v>-8.5070000000000007E-3</v>
      </c>
      <c r="AH1">
        <v>-9.1999999999999998E-3</v>
      </c>
      <c r="AI1">
        <v>-1.1613999999999999E-2</v>
      </c>
      <c r="AJ1">
        <v>-1.137E-2</v>
      </c>
    </row>
    <row r="2" spans="1:36">
      <c r="A2">
        <v>4.2536999999999998E-2</v>
      </c>
      <c r="B2">
        <v>3.6946E-2</v>
      </c>
      <c r="C2">
        <v>3.3059999999999999E-2</v>
      </c>
      <c r="D2">
        <v>2.9801000000000001E-2</v>
      </c>
      <c r="E2">
        <v>2.7491999999999999E-2</v>
      </c>
      <c r="F2">
        <v>2.5002E-2</v>
      </c>
      <c r="G2">
        <v>2.2203000000000001E-2</v>
      </c>
      <c r="H2">
        <v>2.0480000000000002E-2</v>
      </c>
      <c r="I2">
        <v>1.8034000000000001E-2</v>
      </c>
      <c r="J2">
        <v>1.6726000000000001E-2</v>
      </c>
      <c r="K2">
        <v>1.5914000000000001E-2</v>
      </c>
      <c r="L2">
        <v>1.3964000000000001E-2</v>
      </c>
      <c r="M2">
        <v>1.1304E-2</v>
      </c>
      <c r="N2">
        <v>1.0473E-2</v>
      </c>
      <c r="O2">
        <v>1.0111999999999999E-2</v>
      </c>
      <c r="P2">
        <v>8.744E-3</v>
      </c>
      <c r="Q2">
        <v>7.4640000000000001E-3</v>
      </c>
      <c r="R2">
        <v>5.3619999999999996E-3</v>
      </c>
      <c r="S2">
        <v>3.9480000000000001E-3</v>
      </c>
      <c r="T2">
        <v>1.946E-3</v>
      </c>
      <c r="U2">
        <v>1.1720000000000001E-3</v>
      </c>
      <c r="V2">
        <v>2.6200000000000003E-4</v>
      </c>
      <c r="W2">
        <v>0</v>
      </c>
      <c r="X2">
        <v>-2.48E-3</v>
      </c>
      <c r="Y2">
        <v>-2.0430000000000001E-3</v>
      </c>
      <c r="Z2">
        <v>-4.5830000000000003E-3</v>
      </c>
      <c r="AA2">
        <v>-4.9919999999999999E-3</v>
      </c>
      <c r="AB2">
        <v>-4.6350000000000002E-3</v>
      </c>
      <c r="AC2">
        <v>-4.8050000000000002E-3</v>
      </c>
      <c r="AD2">
        <v>-4.3680000000000004E-3</v>
      </c>
      <c r="AE2">
        <v>-6.7229999999999998E-3</v>
      </c>
      <c r="AF2">
        <v>-8.8129999999999997E-3</v>
      </c>
      <c r="AG2">
        <v>-1.0446E-2</v>
      </c>
      <c r="AH2">
        <v>-1.0831E-2</v>
      </c>
      <c r="AI2">
        <v>-1.4073E-2</v>
      </c>
      <c r="AJ2">
        <v>-1.358E-2</v>
      </c>
    </row>
    <row r="3" spans="1:36">
      <c r="A3">
        <v>4.3115000000000001E-2</v>
      </c>
      <c r="B3">
        <v>3.8415999999999999E-2</v>
      </c>
      <c r="C3">
        <v>3.5335999999999999E-2</v>
      </c>
      <c r="D3">
        <v>3.2488999999999997E-2</v>
      </c>
      <c r="E3">
        <v>3.0057E-2</v>
      </c>
      <c r="F3">
        <v>2.7134999999999999E-2</v>
      </c>
      <c r="G3">
        <v>2.4996999999999998E-2</v>
      </c>
      <c r="H3">
        <v>2.2554999999999999E-2</v>
      </c>
      <c r="I3">
        <v>2.0393000000000001E-2</v>
      </c>
      <c r="J3">
        <v>1.9227999999999999E-2</v>
      </c>
      <c r="K3">
        <v>1.7791000000000001E-2</v>
      </c>
      <c r="L3">
        <v>1.5667E-2</v>
      </c>
      <c r="M3">
        <v>1.3552E-2</v>
      </c>
      <c r="N3">
        <v>1.3029000000000001E-2</v>
      </c>
      <c r="O3">
        <v>1.1394E-2</v>
      </c>
      <c r="P3">
        <v>1.0092E-2</v>
      </c>
      <c r="Q3">
        <v>8.7469999999999996E-3</v>
      </c>
      <c r="R3">
        <v>7.0320000000000001E-3</v>
      </c>
      <c r="S3">
        <v>5.3699999999999998E-3</v>
      </c>
      <c r="T3">
        <v>2.9420000000000002E-3</v>
      </c>
      <c r="U3">
        <v>1.7639999999999999E-3</v>
      </c>
      <c r="V3">
        <v>1.2650000000000001E-3</v>
      </c>
      <c r="W3">
        <v>0</v>
      </c>
      <c r="X3">
        <v>-2.2499999999999998E-3</v>
      </c>
      <c r="Y3">
        <v>-2.3270000000000001E-3</v>
      </c>
      <c r="Z3">
        <v>-4.1710000000000002E-3</v>
      </c>
      <c r="AA3">
        <v>-4.7809999999999997E-3</v>
      </c>
      <c r="AB3">
        <v>-5.1380000000000002E-3</v>
      </c>
      <c r="AC3">
        <v>-6.0650000000000001E-3</v>
      </c>
      <c r="AD3">
        <v>-6.1799999999999997E-3</v>
      </c>
      <c r="AE3">
        <v>-8.2249999999999997E-3</v>
      </c>
      <c r="AF3">
        <v>-9.5860000000000008E-3</v>
      </c>
      <c r="AG3">
        <v>-1.1717E-2</v>
      </c>
      <c r="AH3">
        <v>-1.2541999999999999E-2</v>
      </c>
      <c r="AI3">
        <v>-1.5809E-2</v>
      </c>
      <c r="AJ3">
        <v>-1.5838999999999999E-2</v>
      </c>
    </row>
    <row r="4" spans="1:36">
      <c r="A4">
        <v>4.3878E-2</v>
      </c>
      <c r="B4">
        <v>3.9544000000000003E-2</v>
      </c>
      <c r="C4">
        <v>3.6954000000000001E-2</v>
      </c>
      <c r="D4">
        <v>3.4264000000000003E-2</v>
      </c>
      <c r="E4">
        <v>3.1433000000000003E-2</v>
      </c>
      <c r="F4">
        <v>2.8792999999999999E-2</v>
      </c>
      <c r="G4">
        <v>2.6783999999999999E-2</v>
      </c>
      <c r="H4">
        <v>2.3817000000000001E-2</v>
      </c>
      <c r="I4">
        <v>2.2176999999999999E-2</v>
      </c>
      <c r="J4">
        <v>2.0809000000000001E-2</v>
      </c>
      <c r="K4">
        <v>1.9306E-2</v>
      </c>
      <c r="L4">
        <v>1.721E-2</v>
      </c>
      <c r="M4">
        <v>1.5049999999999999E-2</v>
      </c>
      <c r="N4">
        <v>1.4461E-2</v>
      </c>
      <c r="O4">
        <v>1.2233000000000001E-2</v>
      </c>
      <c r="P4">
        <v>1.0651000000000001E-2</v>
      </c>
      <c r="Q4">
        <v>9.8329999999999997E-3</v>
      </c>
      <c r="R4">
        <v>7.5810000000000001E-3</v>
      </c>
      <c r="S4">
        <v>5.1079999999999997E-3</v>
      </c>
      <c r="T4">
        <v>2.7439999999999999E-3</v>
      </c>
      <c r="U4">
        <v>1.781E-3</v>
      </c>
      <c r="V4">
        <v>9.5500000000000001E-4</v>
      </c>
      <c r="W4">
        <v>0</v>
      </c>
      <c r="X4">
        <v>-2.3180000000000002E-3</v>
      </c>
      <c r="Y4">
        <v>-2.9859999999999999E-3</v>
      </c>
      <c r="Z4">
        <v>-4.8110000000000002E-3</v>
      </c>
      <c r="AA4">
        <v>-5.5719999999999997E-3</v>
      </c>
      <c r="AB4">
        <v>-6.0229999999999997E-3</v>
      </c>
      <c r="AC4">
        <v>-7.2439999999999996E-3</v>
      </c>
      <c r="AD4">
        <v>-7.5139999999999998E-3</v>
      </c>
      <c r="AE4">
        <v>-9.5320000000000005E-3</v>
      </c>
      <c r="AF4">
        <v>-1.1754000000000001E-2</v>
      </c>
      <c r="AG4">
        <v>-1.4286999999999999E-2</v>
      </c>
      <c r="AH4">
        <v>-1.5186E-2</v>
      </c>
      <c r="AI4">
        <v>-1.8807999999999998E-2</v>
      </c>
      <c r="AJ4">
        <v>-1.8959E-2</v>
      </c>
    </row>
    <row r="5" spans="1:36">
      <c r="A5">
        <v>4.3221000000000002E-2</v>
      </c>
      <c r="B5">
        <v>3.9517999999999998E-2</v>
      </c>
      <c r="C5">
        <v>3.6684000000000001E-2</v>
      </c>
      <c r="D5">
        <v>3.4182999999999998E-2</v>
      </c>
      <c r="E5">
        <v>3.1710000000000002E-2</v>
      </c>
      <c r="F5">
        <v>2.8892000000000001E-2</v>
      </c>
      <c r="G5">
        <v>2.6332000000000001E-2</v>
      </c>
      <c r="H5">
        <v>2.4063000000000001E-2</v>
      </c>
      <c r="I5">
        <v>2.2704999999999999E-2</v>
      </c>
      <c r="J5">
        <v>2.1051E-2</v>
      </c>
      <c r="K5">
        <v>1.9975E-2</v>
      </c>
      <c r="L5">
        <v>1.7381000000000001E-2</v>
      </c>
      <c r="M5">
        <v>1.6355000000000001E-2</v>
      </c>
      <c r="N5">
        <v>1.4593E-2</v>
      </c>
      <c r="O5">
        <v>1.3037999999999999E-2</v>
      </c>
      <c r="P5">
        <v>1.1016E-2</v>
      </c>
      <c r="Q5">
        <v>9.3089999999999996E-3</v>
      </c>
      <c r="R5">
        <v>7.6550000000000003E-3</v>
      </c>
      <c r="S5">
        <v>5.4530000000000004E-3</v>
      </c>
      <c r="T5">
        <v>2.885E-3</v>
      </c>
      <c r="U5">
        <v>2.1210000000000001E-3</v>
      </c>
      <c r="V5">
        <v>7.0200000000000004E-4</v>
      </c>
      <c r="W5">
        <v>0</v>
      </c>
      <c r="X5">
        <v>-2.3860000000000001E-3</v>
      </c>
      <c r="Y5">
        <v>-3.3040000000000001E-3</v>
      </c>
      <c r="Z5">
        <v>-4.9899999999999996E-3</v>
      </c>
      <c r="AA5">
        <v>-6.084E-3</v>
      </c>
      <c r="AB5">
        <v>-6.5389999999999997E-3</v>
      </c>
      <c r="AC5">
        <v>-7.5170000000000002E-3</v>
      </c>
      <c r="AD5">
        <v>-8.378E-3</v>
      </c>
      <c r="AE5">
        <v>-1.0583E-2</v>
      </c>
      <c r="AF5">
        <v>-1.2643E-2</v>
      </c>
      <c r="AG5">
        <v>-1.5207999999999999E-2</v>
      </c>
      <c r="AH5">
        <v>-1.6499E-2</v>
      </c>
      <c r="AI5">
        <v>-2.0316000000000001E-2</v>
      </c>
      <c r="AJ5">
        <v>-2.0358000000000001E-2</v>
      </c>
    </row>
    <row r="6" spans="1:36">
      <c r="A6">
        <v>4.1510999999999999E-2</v>
      </c>
      <c r="B6">
        <v>3.8191000000000003E-2</v>
      </c>
      <c r="C6">
        <v>3.5817000000000002E-2</v>
      </c>
      <c r="D6">
        <v>3.3418999999999997E-2</v>
      </c>
      <c r="E6">
        <v>3.0901000000000001E-2</v>
      </c>
      <c r="F6">
        <v>2.826E-2</v>
      </c>
      <c r="G6">
        <v>2.6339999999999999E-2</v>
      </c>
      <c r="H6">
        <v>2.3814999999999999E-2</v>
      </c>
      <c r="I6">
        <v>2.206E-2</v>
      </c>
      <c r="J6">
        <v>2.0759E-2</v>
      </c>
      <c r="K6">
        <v>1.9630000000000002E-2</v>
      </c>
      <c r="L6">
        <v>1.7403999999999999E-2</v>
      </c>
      <c r="M6">
        <v>1.5678000000000001E-2</v>
      </c>
      <c r="N6">
        <v>1.4926E-2</v>
      </c>
      <c r="O6">
        <v>1.2851E-2</v>
      </c>
      <c r="P6">
        <v>1.0982E-2</v>
      </c>
      <c r="Q6">
        <v>9.4359999999999999E-3</v>
      </c>
      <c r="R6">
        <v>7.8100000000000001E-3</v>
      </c>
      <c r="S6">
        <v>5.2300000000000003E-3</v>
      </c>
      <c r="T6">
        <v>2.8760000000000001E-3</v>
      </c>
      <c r="U6">
        <v>2.447E-3</v>
      </c>
      <c r="V6">
        <v>1E-3</v>
      </c>
      <c r="W6">
        <v>0</v>
      </c>
      <c r="X6">
        <v>-1.817E-3</v>
      </c>
      <c r="Y6">
        <v>-3.1960000000000001E-3</v>
      </c>
      <c r="Z6">
        <v>-4.607E-3</v>
      </c>
      <c r="AA6">
        <v>-5.6839999999999998E-3</v>
      </c>
      <c r="AB6">
        <v>-5.9699999999999996E-3</v>
      </c>
      <c r="AC6">
        <v>-7.0930000000000003E-3</v>
      </c>
      <c r="AD6">
        <v>-8.0979999999999993E-3</v>
      </c>
      <c r="AE6">
        <v>-1.0008E-2</v>
      </c>
      <c r="AF6">
        <v>-1.2189999999999999E-2</v>
      </c>
      <c r="AG6">
        <v>-1.478E-2</v>
      </c>
      <c r="AH6">
        <v>-1.601E-2</v>
      </c>
      <c r="AI6">
        <v>-1.9111E-2</v>
      </c>
      <c r="AJ6">
        <v>-1.9682000000000002E-2</v>
      </c>
    </row>
    <row r="7" spans="1:36">
      <c r="A7">
        <v>3.7416999999999999E-2</v>
      </c>
      <c r="B7">
        <v>3.4269000000000001E-2</v>
      </c>
      <c r="C7">
        <v>3.2527E-2</v>
      </c>
      <c r="D7">
        <v>3.0387000000000001E-2</v>
      </c>
      <c r="E7">
        <v>2.8083E-2</v>
      </c>
      <c r="F7">
        <v>2.5780999999999998E-2</v>
      </c>
      <c r="G7">
        <v>2.401E-2</v>
      </c>
      <c r="H7">
        <v>2.1742999999999998E-2</v>
      </c>
      <c r="I7">
        <v>2.0421000000000002E-2</v>
      </c>
      <c r="J7">
        <v>1.9E-2</v>
      </c>
      <c r="K7">
        <v>1.7739000000000001E-2</v>
      </c>
      <c r="L7">
        <v>1.6001999999999999E-2</v>
      </c>
      <c r="M7">
        <v>1.4152E-2</v>
      </c>
      <c r="N7">
        <v>1.3551000000000001E-2</v>
      </c>
      <c r="O7">
        <v>1.176E-2</v>
      </c>
      <c r="P7">
        <v>1.0371999999999999E-2</v>
      </c>
      <c r="Q7">
        <v>8.8819999999999993E-3</v>
      </c>
      <c r="R7">
        <v>7.2880000000000002E-3</v>
      </c>
      <c r="S7">
        <v>5.0619999999999997E-3</v>
      </c>
      <c r="T7">
        <v>2.7369999999999998E-3</v>
      </c>
      <c r="U7">
        <v>2E-3</v>
      </c>
      <c r="V7">
        <v>8.3199999999999995E-4</v>
      </c>
      <c r="W7">
        <v>0</v>
      </c>
      <c r="X7">
        <v>-1.774E-3</v>
      </c>
      <c r="Y7">
        <v>-2.4359999999999998E-3</v>
      </c>
      <c r="Z7">
        <v>-4.1289999999999999E-3</v>
      </c>
      <c r="AA7">
        <v>-4.9379999999999997E-3</v>
      </c>
      <c r="AB7">
        <v>-5.1710000000000002E-3</v>
      </c>
      <c r="AC7">
        <v>-6.3169999999999997E-3</v>
      </c>
      <c r="AD7">
        <v>-6.9740000000000002E-3</v>
      </c>
      <c r="AE7">
        <v>-9.0360000000000006E-3</v>
      </c>
      <c r="AF7">
        <v>-1.0991000000000001E-2</v>
      </c>
      <c r="AG7">
        <v>-1.359E-2</v>
      </c>
      <c r="AH7">
        <v>-1.498E-2</v>
      </c>
      <c r="AI7">
        <v>-1.7871999999999999E-2</v>
      </c>
      <c r="AJ7">
        <v>-1.8426000000000001E-2</v>
      </c>
    </row>
    <row r="8" spans="1:36">
      <c r="A8">
        <v>3.4866000000000001E-2</v>
      </c>
      <c r="B8">
        <v>3.1789999999999999E-2</v>
      </c>
      <c r="C8">
        <v>2.9562999999999999E-2</v>
      </c>
      <c r="D8">
        <v>2.768E-2</v>
      </c>
      <c r="E8">
        <v>2.5457E-2</v>
      </c>
      <c r="F8">
        <v>2.3345999999999999E-2</v>
      </c>
      <c r="G8">
        <v>2.1735000000000001E-2</v>
      </c>
      <c r="H8">
        <v>2.0139000000000001E-2</v>
      </c>
      <c r="I8">
        <v>1.8407E-2</v>
      </c>
      <c r="J8">
        <v>1.7357999999999998E-2</v>
      </c>
      <c r="K8">
        <v>1.6296999999999999E-2</v>
      </c>
      <c r="L8">
        <v>1.4795000000000001E-2</v>
      </c>
      <c r="M8">
        <v>1.3410999999999999E-2</v>
      </c>
      <c r="N8">
        <v>1.2652E-2</v>
      </c>
      <c r="O8">
        <v>1.1058E-2</v>
      </c>
      <c r="P8">
        <v>9.2999999999999992E-3</v>
      </c>
      <c r="Q8">
        <v>8.3809999999999996E-3</v>
      </c>
      <c r="R8">
        <v>6.8669999999999998E-3</v>
      </c>
      <c r="S8">
        <v>4.7410000000000004E-3</v>
      </c>
      <c r="T8">
        <v>2.6909999999999998E-3</v>
      </c>
      <c r="U8">
        <v>1.7160000000000001E-3</v>
      </c>
      <c r="V8">
        <v>6.3699999999999998E-4</v>
      </c>
      <c r="W8">
        <v>0</v>
      </c>
      <c r="X8">
        <v>-1.3550000000000001E-3</v>
      </c>
      <c r="Y8">
        <v>-2.4429999999999999E-3</v>
      </c>
      <c r="Z8">
        <v>-3.7039999999999998E-3</v>
      </c>
      <c r="AA8">
        <v>-4.6769999999999997E-3</v>
      </c>
      <c r="AB8">
        <v>-4.5259999999999996E-3</v>
      </c>
      <c r="AC8">
        <v>-5.6119999999999998E-3</v>
      </c>
      <c r="AD8">
        <v>-6.404E-3</v>
      </c>
      <c r="AE8">
        <v>-8.2550000000000002E-3</v>
      </c>
      <c r="AF8">
        <v>-1.001E-2</v>
      </c>
      <c r="AG8">
        <v>-1.2012E-2</v>
      </c>
      <c r="AH8">
        <v>-1.3492000000000001E-2</v>
      </c>
      <c r="AI8">
        <v>-1.6152E-2</v>
      </c>
      <c r="AJ8">
        <v>-1.6534E-2</v>
      </c>
    </row>
    <row r="9" spans="1:36">
      <c r="A9">
        <v>3.1199999999999999E-2</v>
      </c>
      <c r="B9">
        <v>2.8177000000000001E-2</v>
      </c>
      <c r="C9">
        <v>2.6195E-2</v>
      </c>
      <c r="D9">
        <v>2.4330000000000001E-2</v>
      </c>
      <c r="E9">
        <v>2.2270000000000002E-2</v>
      </c>
      <c r="F9">
        <v>2.0542999999999999E-2</v>
      </c>
      <c r="G9">
        <v>1.9071999999999999E-2</v>
      </c>
      <c r="H9">
        <v>1.7101999999999999E-2</v>
      </c>
      <c r="I9">
        <v>1.5948E-2</v>
      </c>
      <c r="J9">
        <v>1.5188999999999999E-2</v>
      </c>
      <c r="K9">
        <v>1.4156999999999999E-2</v>
      </c>
      <c r="L9">
        <v>1.2954E-2</v>
      </c>
      <c r="M9">
        <v>1.166E-2</v>
      </c>
      <c r="N9">
        <v>1.0825E-2</v>
      </c>
      <c r="O9">
        <v>9.6749999999999996E-3</v>
      </c>
      <c r="P9">
        <v>8.5290000000000001E-3</v>
      </c>
      <c r="Q9">
        <v>7.2220000000000001E-3</v>
      </c>
      <c r="R9">
        <v>5.6639999999999998E-3</v>
      </c>
      <c r="S9">
        <v>4.2050000000000004E-3</v>
      </c>
      <c r="T9">
        <v>2.2269999999999998E-3</v>
      </c>
      <c r="U9">
        <v>1.0549999999999999E-3</v>
      </c>
      <c r="V9">
        <v>4.15E-4</v>
      </c>
      <c r="W9">
        <v>0</v>
      </c>
      <c r="X9">
        <v>-1.3259999999999999E-3</v>
      </c>
      <c r="Y9">
        <v>-2.2339999999999999E-3</v>
      </c>
      <c r="Z9">
        <v>-3.411E-3</v>
      </c>
      <c r="AA9">
        <v>-3.8670000000000002E-3</v>
      </c>
      <c r="AB9">
        <v>-4.0200000000000001E-3</v>
      </c>
      <c r="AC9">
        <v>-4.7730000000000003E-3</v>
      </c>
      <c r="AD9">
        <v>-5.5970000000000004E-3</v>
      </c>
      <c r="AE9">
        <v>-6.9420000000000003E-3</v>
      </c>
      <c r="AF9">
        <v>-8.8959999999999994E-3</v>
      </c>
      <c r="AG9">
        <v>-1.1072E-2</v>
      </c>
      <c r="AH9">
        <v>-1.2037000000000001E-2</v>
      </c>
      <c r="AI9">
        <v>-1.447E-2</v>
      </c>
      <c r="AJ9">
        <v>-1.4978999999999999E-2</v>
      </c>
    </row>
    <row r="10" spans="1:36">
      <c r="A10">
        <v>2.7692999999999999E-2</v>
      </c>
      <c r="B10">
        <v>2.4791000000000001E-2</v>
      </c>
      <c r="C10">
        <v>2.3094E-2</v>
      </c>
      <c r="D10">
        <v>2.1474E-2</v>
      </c>
      <c r="E10">
        <v>1.9463999999999999E-2</v>
      </c>
      <c r="F10">
        <v>1.7742999999999998E-2</v>
      </c>
      <c r="G10">
        <v>1.6514000000000001E-2</v>
      </c>
      <c r="H10">
        <v>1.5014E-2</v>
      </c>
      <c r="I10">
        <v>1.3887999999999999E-2</v>
      </c>
      <c r="J10">
        <v>1.3231E-2</v>
      </c>
      <c r="K10">
        <v>1.2383E-2</v>
      </c>
      <c r="L10">
        <v>1.1221999999999999E-2</v>
      </c>
      <c r="M10">
        <v>1.0159E-2</v>
      </c>
      <c r="N10">
        <v>9.6159999999999995E-3</v>
      </c>
      <c r="O10">
        <v>8.5859999999999999E-3</v>
      </c>
      <c r="P10">
        <v>7.1900000000000002E-3</v>
      </c>
      <c r="Q10">
        <v>6.4349999999999997E-3</v>
      </c>
      <c r="R10">
        <v>5.2230000000000002E-3</v>
      </c>
      <c r="S10">
        <v>3.6440000000000001E-3</v>
      </c>
      <c r="T10">
        <v>1.9139999999999999E-3</v>
      </c>
      <c r="U10">
        <v>1.1609999999999999E-3</v>
      </c>
      <c r="V10">
        <v>4.4299999999999998E-4</v>
      </c>
      <c r="W10">
        <v>0</v>
      </c>
      <c r="X10">
        <v>-1.2700000000000001E-3</v>
      </c>
      <c r="Y10">
        <v>-2.1700000000000001E-3</v>
      </c>
      <c r="Z10">
        <v>-2.9729999999999999E-3</v>
      </c>
      <c r="AA10">
        <v>-3.3549999999999999E-3</v>
      </c>
      <c r="AB10">
        <v>-3.3999999999999998E-3</v>
      </c>
      <c r="AC10">
        <v>-3.9719999999999998E-3</v>
      </c>
      <c r="AD10">
        <v>-4.9870000000000001E-3</v>
      </c>
      <c r="AE10">
        <v>-6.0920000000000002E-3</v>
      </c>
      <c r="AF10">
        <v>-7.5900000000000004E-3</v>
      </c>
      <c r="AG10">
        <v>-9.7219999999999997E-3</v>
      </c>
      <c r="AH10">
        <v>-1.0992999999999999E-2</v>
      </c>
      <c r="AI10">
        <v>-1.3021E-2</v>
      </c>
      <c r="AJ10">
        <v>-1.3599999999999999E-2</v>
      </c>
    </row>
    <row r="11" spans="1:36">
      <c r="A11">
        <v>2.4787E-2</v>
      </c>
      <c r="B11">
        <v>2.2258E-2</v>
      </c>
      <c r="C11">
        <v>2.0646999999999999E-2</v>
      </c>
      <c r="D11">
        <v>1.9175999999999999E-2</v>
      </c>
      <c r="E11">
        <v>1.7420000000000001E-2</v>
      </c>
      <c r="F11">
        <v>1.5684E-2</v>
      </c>
      <c r="G11">
        <v>1.4677000000000001E-2</v>
      </c>
      <c r="H11">
        <v>1.3243E-2</v>
      </c>
      <c r="I11">
        <v>1.208E-2</v>
      </c>
      <c r="J11">
        <v>1.1556E-2</v>
      </c>
      <c r="K11">
        <v>1.0945999999999999E-2</v>
      </c>
      <c r="L11">
        <v>9.946E-3</v>
      </c>
      <c r="M11">
        <v>9.1380000000000003E-3</v>
      </c>
      <c r="N11">
        <v>8.737E-3</v>
      </c>
      <c r="O11">
        <v>7.7660000000000003E-3</v>
      </c>
      <c r="P11">
        <v>6.7080000000000004E-3</v>
      </c>
      <c r="Q11">
        <v>5.7489999999999998E-3</v>
      </c>
      <c r="R11">
        <v>4.5250000000000004E-3</v>
      </c>
      <c r="S11">
        <v>3.2230000000000002E-3</v>
      </c>
      <c r="T11">
        <v>1.591E-3</v>
      </c>
      <c r="U11">
        <v>8.25E-4</v>
      </c>
      <c r="V11">
        <v>4.46E-4</v>
      </c>
      <c r="W11">
        <v>0</v>
      </c>
      <c r="X11">
        <v>-1.1150000000000001E-3</v>
      </c>
      <c r="Y11">
        <v>-1.928E-3</v>
      </c>
      <c r="Z11">
        <v>-2.5270000000000002E-3</v>
      </c>
      <c r="AA11">
        <v>-2.931E-3</v>
      </c>
      <c r="AB11">
        <v>-2.911E-3</v>
      </c>
      <c r="AC11">
        <v>-3.4970000000000001E-3</v>
      </c>
      <c r="AD11">
        <v>-4.2430000000000002E-3</v>
      </c>
      <c r="AE11">
        <v>-5.4780000000000002E-3</v>
      </c>
      <c r="AF11">
        <v>-7.0280000000000004E-3</v>
      </c>
      <c r="AG11">
        <v>-8.711E-3</v>
      </c>
      <c r="AH11">
        <v>-9.6659999999999992E-3</v>
      </c>
      <c r="AI11">
        <v>-1.1774E-2</v>
      </c>
      <c r="AJ11">
        <v>-1.2409E-2</v>
      </c>
    </row>
    <row r="12" spans="1:36">
      <c r="A12">
        <v>2.1585E-2</v>
      </c>
      <c r="B12">
        <v>1.9390000000000001E-2</v>
      </c>
      <c r="C12">
        <v>1.804E-2</v>
      </c>
      <c r="D12">
        <v>1.6782999999999999E-2</v>
      </c>
      <c r="E12">
        <v>1.5198E-2</v>
      </c>
      <c r="F12">
        <v>1.3819E-2</v>
      </c>
      <c r="G12">
        <v>1.2806E-2</v>
      </c>
      <c r="H12">
        <v>1.1384999999999999E-2</v>
      </c>
      <c r="I12">
        <v>1.0436000000000001E-2</v>
      </c>
      <c r="J12">
        <v>1.0030000000000001E-2</v>
      </c>
      <c r="K12">
        <v>9.6369999999999997E-3</v>
      </c>
      <c r="L12">
        <v>8.7500000000000008E-3</v>
      </c>
      <c r="M12">
        <v>7.953E-3</v>
      </c>
      <c r="N12">
        <v>7.489E-3</v>
      </c>
      <c r="O12">
        <v>6.8859999999999998E-3</v>
      </c>
      <c r="P12">
        <v>5.9189999999999998E-3</v>
      </c>
      <c r="Q12">
        <v>5.1960000000000001E-3</v>
      </c>
      <c r="R12">
        <v>4.2110000000000003E-3</v>
      </c>
      <c r="S12">
        <v>2.8500000000000001E-3</v>
      </c>
      <c r="T12">
        <v>1.583E-3</v>
      </c>
      <c r="U12">
        <v>8.7200000000000005E-4</v>
      </c>
      <c r="V12">
        <v>2.6200000000000003E-4</v>
      </c>
      <c r="W12">
        <v>0</v>
      </c>
      <c r="X12">
        <v>-8.9800000000000004E-4</v>
      </c>
      <c r="Y12">
        <v>-1.5679999999999999E-3</v>
      </c>
      <c r="Z12">
        <v>-2.209E-3</v>
      </c>
      <c r="AA12">
        <v>-2.4380000000000001E-3</v>
      </c>
      <c r="AB12">
        <v>-2.3609999999999998E-3</v>
      </c>
      <c r="AC12">
        <v>-3.0379999999999999E-3</v>
      </c>
      <c r="AD12">
        <v>-3.686E-3</v>
      </c>
      <c r="AE12">
        <v>-4.5849999999999997E-3</v>
      </c>
      <c r="AF12">
        <v>-6.2240000000000004E-3</v>
      </c>
      <c r="AG12">
        <v>-7.8270000000000006E-3</v>
      </c>
      <c r="AH12">
        <v>-8.8599999999999998E-3</v>
      </c>
      <c r="AI12">
        <v>-1.0829E-2</v>
      </c>
      <c r="AJ12">
        <v>-1.1106E-2</v>
      </c>
    </row>
    <row r="13" spans="1:36">
      <c r="A13">
        <v>1.9362999999999998E-2</v>
      </c>
      <c r="B13">
        <v>1.7408E-2</v>
      </c>
      <c r="C13">
        <v>1.6233999999999998E-2</v>
      </c>
      <c r="D13">
        <v>1.5134999999999999E-2</v>
      </c>
      <c r="E13">
        <v>1.3690000000000001E-2</v>
      </c>
      <c r="F13">
        <v>1.2418E-2</v>
      </c>
      <c r="G13">
        <v>1.1535999999999999E-2</v>
      </c>
      <c r="H13">
        <v>1.0293999999999999E-2</v>
      </c>
      <c r="I13">
        <v>9.5429999999999994E-3</v>
      </c>
      <c r="J13">
        <v>8.9599999999999992E-3</v>
      </c>
      <c r="K13">
        <v>8.6339999999999993E-3</v>
      </c>
      <c r="L13">
        <v>7.8919999999999997E-3</v>
      </c>
      <c r="M13">
        <v>7.1339999999999997E-3</v>
      </c>
      <c r="N13">
        <v>6.6819999999999996E-3</v>
      </c>
      <c r="O13">
        <v>6.1580000000000003E-3</v>
      </c>
      <c r="P13">
        <v>5.1739999999999998E-3</v>
      </c>
      <c r="Q13">
        <v>4.5630000000000002E-3</v>
      </c>
      <c r="R13">
        <v>3.7959999999999999E-3</v>
      </c>
      <c r="S13">
        <v>2.5920000000000001E-3</v>
      </c>
      <c r="T13">
        <v>1.428E-3</v>
      </c>
      <c r="U13">
        <v>7.0600000000000003E-4</v>
      </c>
      <c r="V13">
        <v>2.2800000000000001E-4</v>
      </c>
      <c r="W13">
        <v>0</v>
      </c>
      <c r="X13">
        <v>-7.9500000000000003E-4</v>
      </c>
      <c r="Y13">
        <v>-1.294E-3</v>
      </c>
      <c r="Z13">
        <v>-1.8159999999999999E-3</v>
      </c>
      <c r="AA13">
        <v>-2.2369999999999998E-3</v>
      </c>
      <c r="AB13">
        <v>-2.2049999999999999E-3</v>
      </c>
      <c r="AC13">
        <v>-2.846E-3</v>
      </c>
      <c r="AD13">
        <v>-3.4520000000000002E-3</v>
      </c>
      <c r="AE13">
        <v>-4.6280000000000002E-3</v>
      </c>
      <c r="AF13">
        <v>-5.8479999999999999E-3</v>
      </c>
      <c r="AG13">
        <v>-7.5519999999999997E-3</v>
      </c>
      <c r="AH13">
        <v>-8.3739999999999995E-3</v>
      </c>
      <c r="AI13">
        <v>-1.0168999999999999E-2</v>
      </c>
      <c r="AJ13">
        <v>-1.0659999999999999E-2</v>
      </c>
    </row>
    <row r="14" spans="1:36">
      <c r="A14">
        <v>1.7412E-2</v>
      </c>
      <c r="B14">
        <v>1.5691E-2</v>
      </c>
      <c r="C14">
        <v>1.4759E-2</v>
      </c>
      <c r="D14">
        <v>1.3764E-2</v>
      </c>
      <c r="E14">
        <v>1.2461E-2</v>
      </c>
      <c r="F14">
        <v>1.1292999999999999E-2</v>
      </c>
      <c r="G14">
        <v>1.0309E-2</v>
      </c>
      <c r="H14">
        <v>9.391E-3</v>
      </c>
      <c r="I14">
        <v>8.4480000000000006E-3</v>
      </c>
      <c r="J14">
        <v>8.1139999999999997E-3</v>
      </c>
      <c r="K14">
        <v>7.953E-3</v>
      </c>
      <c r="L14">
        <v>7.1060000000000003E-3</v>
      </c>
      <c r="M14">
        <v>6.5729999999999998E-3</v>
      </c>
      <c r="N14">
        <v>6.1960000000000001E-3</v>
      </c>
      <c r="O14">
        <v>5.581E-3</v>
      </c>
      <c r="P14">
        <v>4.6779999999999999E-3</v>
      </c>
      <c r="Q14">
        <v>4.1510000000000002E-3</v>
      </c>
      <c r="R14">
        <v>3.395E-3</v>
      </c>
      <c r="S14">
        <v>2.4949999999999998E-3</v>
      </c>
      <c r="T14">
        <v>1.067E-3</v>
      </c>
      <c r="U14">
        <v>6.7400000000000001E-4</v>
      </c>
      <c r="V14">
        <v>3.8999999999999999E-5</v>
      </c>
      <c r="W14">
        <v>0</v>
      </c>
      <c r="X14">
        <v>-8.5700000000000001E-4</v>
      </c>
      <c r="Y14">
        <v>-1.5009999999999999E-3</v>
      </c>
      <c r="Z14">
        <v>-1.8339999999999999E-3</v>
      </c>
      <c r="AA14">
        <v>-2.0839999999999999E-3</v>
      </c>
      <c r="AB14">
        <v>-1.9580000000000001E-3</v>
      </c>
      <c r="AC14">
        <v>-2.6419999999999998E-3</v>
      </c>
      <c r="AD14">
        <v>-3.3760000000000001E-3</v>
      </c>
      <c r="AE14">
        <v>-4.4910000000000002E-3</v>
      </c>
      <c r="AF14">
        <v>-5.6709999999999998E-3</v>
      </c>
      <c r="AG14">
        <v>-7.1139999999999997E-3</v>
      </c>
      <c r="AH14">
        <v>-8.0000000000000002E-3</v>
      </c>
      <c r="AI14">
        <v>-9.5610000000000001E-3</v>
      </c>
      <c r="AJ14">
        <v>-1.0090999999999999E-2</v>
      </c>
    </row>
    <row r="15" spans="1:36">
      <c r="A15">
        <v>1.5740000000000001E-2</v>
      </c>
      <c r="B15">
        <v>1.4302E-2</v>
      </c>
      <c r="C15">
        <v>1.358E-2</v>
      </c>
      <c r="D15">
        <v>1.2714E-2</v>
      </c>
      <c r="E15">
        <v>1.1537E-2</v>
      </c>
      <c r="F15">
        <v>1.044E-2</v>
      </c>
      <c r="G15">
        <v>9.6659999999999992E-3</v>
      </c>
      <c r="H15">
        <v>8.6239999999999997E-3</v>
      </c>
      <c r="I15">
        <v>7.842E-3</v>
      </c>
      <c r="J15">
        <v>7.6360000000000004E-3</v>
      </c>
      <c r="K15">
        <v>7.3689999999999997E-3</v>
      </c>
      <c r="L15">
        <v>6.6E-3</v>
      </c>
      <c r="M15">
        <v>6.169E-3</v>
      </c>
      <c r="N15">
        <v>5.9249999999999997E-3</v>
      </c>
      <c r="O15">
        <v>5.4489999999999999E-3</v>
      </c>
      <c r="P15">
        <v>4.5719999999999997E-3</v>
      </c>
      <c r="Q15">
        <v>4.0239999999999998E-3</v>
      </c>
      <c r="R15">
        <v>3.2169999999999998E-3</v>
      </c>
      <c r="S15">
        <v>2.2889999999999998E-3</v>
      </c>
      <c r="T15">
        <v>1.1429999999999999E-3</v>
      </c>
      <c r="U15">
        <v>8.3799999999999999E-4</v>
      </c>
      <c r="V15">
        <v>5.8999999999999998E-5</v>
      </c>
      <c r="W15">
        <v>0</v>
      </c>
      <c r="X15">
        <v>-5.7300000000000005E-4</v>
      </c>
      <c r="Y15">
        <v>-1.096E-3</v>
      </c>
      <c r="Z15">
        <v>-1.485E-3</v>
      </c>
      <c r="AA15">
        <v>-1.72E-3</v>
      </c>
      <c r="AB15">
        <v>-1.8079999999999999E-3</v>
      </c>
      <c r="AC15">
        <v>-2.392E-3</v>
      </c>
      <c r="AD15">
        <v>-3.1670000000000001E-3</v>
      </c>
      <c r="AE15">
        <v>-4.215E-3</v>
      </c>
      <c r="AF15">
        <v>-5.2830000000000004E-3</v>
      </c>
      <c r="AG15">
        <v>-6.6540000000000002E-3</v>
      </c>
      <c r="AH15">
        <v>-7.4159999999999998E-3</v>
      </c>
      <c r="AI15">
        <v>-8.966E-3</v>
      </c>
      <c r="AJ15">
        <v>-9.4520000000000003E-3</v>
      </c>
    </row>
    <row r="16" spans="1:36">
      <c r="A16">
        <v>1.4527E-2</v>
      </c>
      <c r="B16">
        <v>1.3259999999999999E-2</v>
      </c>
      <c r="C16">
        <v>1.2629E-2</v>
      </c>
      <c r="D16">
        <v>1.1877E-2</v>
      </c>
      <c r="E16">
        <v>1.0791E-2</v>
      </c>
      <c r="F16">
        <v>9.6139999999999993E-3</v>
      </c>
      <c r="G16">
        <v>8.9460000000000008E-3</v>
      </c>
      <c r="H16">
        <v>8.0090000000000005E-3</v>
      </c>
      <c r="I16">
        <v>7.4380000000000002E-3</v>
      </c>
      <c r="J16">
        <v>7.0280000000000004E-3</v>
      </c>
      <c r="K16">
        <v>6.9350000000000002E-3</v>
      </c>
      <c r="L16">
        <v>6.3109999999999998E-3</v>
      </c>
      <c r="M16">
        <v>5.7499999999999999E-3</v>
      </c>
      <c r="N16">
        <v>5.4970000000000001E-3</v>
      </c>
      <c r="O16">
        <v>4.9509999999999997E-3</v>
      </c>
      <c r="P16">
        <v>4.274E-3</v>
      </c>
      <c r="Q16">
        <v>3.8159999999999999E-3</v>
      </c>
      <c r="R16">
        <v>3.0869999999999999E-3</v>
      </c>
      <c r="S16">
        <v>2.1919999999999999E-3</v>
      </c>
      <c r="T16">
        <v>9.7599999999999998E-4</v>
      </c>
      <c r="U16">
        <v>7.3700000000000002E-4</v>
      </c>
      <c r="V16">
        <v>2.13E-4</v>
      </c>
      <c r="W16">
        <v>0</v>
      </c>
      <c r="X16">
        <v>-5.8299999999999997E-4</v>
      </c>
      <c r="Y16">
        <v>-1.186E-3</v>
      </c>
      <c r="Z16">
        <v>-1.511E-3</v>
      </c>
      <c r="AA16">
        <v>-1.6620000000000001E-3</v>
      </c>
      <c r="AB16">
        <v>-1.691E-3</v>
      </c>
      <c r="AC16">
        <v>-2.627E-3</v>
      </c>
      <c r="AD16">
        <v>-3.3660000000000001E-3</v>
      </c>
      <c r="AE16">
        <v>-4.3080000000000002E-3</v>
      </c>
      <c r="AF16">
        <v>-5.3959999999999998E-3</v>
      </c>
      <c r="AG16">
        <v>-6.692E-3</v>
      </c>
      <c r="AH16">
        <v>-7.4339999999999996E-3</v>
      </c>
      <c r="AI16">
        <v>-8.8109999999999994E-3</v>
      </c>
      <c r="AJ16">
        <v>-9.214E-3</v>
      </c>
    </row>
    <row r="17" spans="1:36">
      <c r="A17">
        <v>1.379E-2</v>
      </c>
      <c r="B17">
        <v>1.2703000000000001E-2</v>
      </c>
      <c r="C17">
        <v>1.2086E-2</v>
      </c>
      <c r="D17">
        <v>1.1332E-2</v>
      </c>
      <c r="E17">
        <v>1.0378999999999999E-2</v>
      </c>
      <c r="F17">
        <v>9.3740000000000004E-3</v>
      </c>
      <c r="G17">
        <v>8.5550000000000001E-3</v>
      </c>
      <c r="H17">
        <v>7.7000000000000002E-3</v>
      </c>
      <c r="I17">
        <v>7.2009999999999999E-3</v>
      </c>
      <c r="J17">
        <v>6.862E-3</v>
      </c>
      <c r="K17">
        <v>6.8279999999999999E-3</v>
      </c>
      <c r="L17">
        <v>6.1609999999999998E-3</v>
      </c>
      <c r="M17">
        <v>5.6389999999999999E-3</v>
      </c>
      <c r="N17">
        <v>5.4140000000000004E-3</v>
      </c>
      <c r="O17">
        <v>4.9839999999999997E-3</v>
      </c>
      <c r="P17">
        <v>4.0480000000000004E-3</v>
      </c>
      <c r="Q17">
        <v>3.7209999999999999E-3</v>
      </c>
      <c r="R17">
        <v>3.0820000000000001E-3</v>
      </c>
      <c r="S17">
        <v>2.1180000000000001E-3</v>
      </c>
      <c r="T17">
        <v>1.101E-3</v>
      </c>
      <c r="U17">
        <v>7.5900000000000002E-4</v>
      </c>
      <c r="V17">
        <v>2.1599999999999999E-4</v>
      </c>
      <c r="W17">
        <v>0</v>
      </c>
      <c r="X17">
        <v>-5.9699999999999998E-4</v>
      </c>
      <c r="Y17">
        <v>-1.1839999999999999E-3</v>
      </c>
      <c r="Z17">
        <v>-1.518E-3</v>
      </c>
      <c r="AA17">
        <v>-1.751E-3</v>
      </c>
      <c r="AB17">
        <v>-1.9469999999999999E-3</v>
      </c>
      <c r="AC17">
        <v>-2.7539999999999999E-3</v>
      </c>
      <c r="AD17">
        <v>-3.539E-3</v>
      </c>
      <c r="AE17">
        <v>-4.4219999999999997E-3</v>
      </c>
      <c r="AF17">
        <v>-5.5649999999999996E-3</v>
      </c>
      <c r="AG17">
        <v>-6.7660000000000003E-3</v>
      </c>
      <c r="AH17">
        <v>-7.5370000000000003E-3</v>
      </c>
      <c r="AI17">
        <v>-8.8369999999999994E-3</v>
      </c>
      <c r="AJ17">
        <v>-9.1629999999999993E-3</v>
      </c>
    </row>
    <row r="18" spans="1:36">
      <c r="A18">
        <v>1.2543E-2</v>
      </c>
      <c r="B18">
        <v>1.1573999999999999E-2</v>
      </c>
      <c r="C18">
        <v>1.1143999999999999E-2</v>
      </c>
      <c r="D18">
        <v>1.0525E-2</v>
      </c>
      <c r="E18">
        <v>9.5490000000000002E-3</v>
      </c>
      <c r="F18">
        <v>8.6730000000000002E-3</v>
      </c>
      <c r="G18">
        <v>8.0300000000000007E-3</v>
      </c>
      <c r="H18">
        <v>7.1840000000000003E-3</v>
      </c>
      <c r="I18">
        <v>6.7229999999999998E-3</v>
      </c>
      <c r="J18">
        <v>6.4819999999999999E-3</v>
      </c>
      <c r="K18">
        <v>6.2810000000000001E-3</v>
      </c>
      <c r="L18">
        <v>5.8539999999999998E-3</v>
      </c>
      <c r="M18">
        <v>5.1939999999999998E-3</v>
      </c>
      <c r="N18">
        <v>4.9919999999999999E-3</v>
      </c>
      <c r="O18">
        <v>4.5799999999999999E-3</v>
      </c>
      <c r="P18">
        <v>3.8140000000000001E-3</v>
      </c>
      <c r="Q18">
        <v>3.4510000000000001E-3</v>
      </c>
      <c r="R18">
        <v>2.7430000000000002E-3</v>
      </c>
      <c r="S18">
        <v>1.9589999999999998E-3</v>
      </c>
      <c r="T18">
        <v>9.3499999999999996E-4</v>
      </c>
      <c r="U18">
        <v>6.87E-4</v>
      </c>
      <c r="V18">
        <v>1.05E-4</v>
      </c>
      <c r="W18">
        <v>0</v>
      </c>
      <c r="X18">
        <v>-6.9200000000000002E-4</v>
      </c>
      <c r="Y18">
        <v>-1.173E-3</v>
      </c>
      <c r="Z18">
        <v>-1.591E-3</v>
      </c>
      <c r="AA18">
        <v>-1.8630000000000001E-3</v>
      </c>
      <c r="AB18">
        <v>-2.1250000000000002E-3</v>
      </c>
      <c r="AC18">
        <v>-2.9020000000000001E-3</v>
      </c>
      <c r="AD18">
        <v>-3.8449999999999999E-3</v>
      </c>
      <c r="AE18">
        <v>-4.7390000000000002E-3</v>
      </c>
      <c r="AF18">
        <v>-5.7229999999999998E-3</v>
      </c>
      <c r="AG18">
        <v>-6.9179999999999997E-3</v>
      </c>
      <c r="AH18">
        <v>-7.4739999999999997E-3</v>
      </c>
      <c r="AI18">
        <v>-8.8050000000000003E-3</v>
      </c>
      <c r="AJ18">
        <v>-9.1640000000000003E-3</v>
      </c>
    </row>
    <row r="19" spans="1:36">
      <c r="A19">
        <v>1.1979999999999999E-2</v>
      </c>
      <c r="B19">
        <v>1.1028E-2</v>
      </c>
      <c r="C19">
        <v>1.0619E-2</v>
      </c>
      <c r="D19">
        <v>1.0011000000000001E-2</v>
      </c>
      <c r="E19">
        <v>9.1090000000000008E-3</v>
      </c>
      <c r="F19">
        <v>8.293E-3</v>
      </c>
      <c r="G19">
        <v>7.6090000000000003E-3</v>
      </c>
      <c r="H19">
        <v>6.829E-3</v>
      </c>
      <c r="I19">
        <v>6.3600000000000002E-3</v>
      </c>
      <c r="J19">
        <v>6.1999999999999998E-3</v>
      </c>
      <c r="K19">
        <v>6.1399999999999996E-3</v>
      </c>
      <c r="L19">
        <v>5.6540000000000002E-3</v>
      </c>
      <c r="M19">
        <v>5.143E-3</v>
      </c>
      <c r="N19">
        <v>4.862E-3</v>
      </c>
      <c r="O19">
        <v>4.3940000000000003E-3</v>
      </c>
      <c r="P19">
        <v>3.6289999999999998E-3</v>
      </c>
      <c r="Q19">
        <v>3.2940000000000001E-3</v>
      </c>
      <c r="R19">
        <v>2.689E-3</v>
      </c>
      <c r="S19">
        <v>1.905E-3</v>
      </c>
      <c r="T19">
        <v>9.0700000000000004E-4</v>
      </c>
      <c r="U19">
        <v>6.6600000000000003E-4</v>
      </c>
      <c r="V19">
        <v>1.2999999999999999E-4</v>
      </c>
      <c r="W19">
        <v>0</v>
      </c>
      <c r="X19">
        <v>-5.2700000000000002E-4</v>
      </c>
      <c r="Y19">
        <v>-1.178E-3</v>
      </c>
      <c r="Z19">
        <v>-1.518E-3</v>
      </c>
      <c r="AA19">
        <v>-1.7819999999999999E-3</v>
      </c>
      <c r="AB19">
        <v>-2.1930000000000001E-3</v>
      </c>
      <c r="AC19">
        <v>-3.075E-3</v>
      </c>
      <c r="AD19">
        <v>-4.0390000000000001E-3</v>
      </c>
      <c r="AE19">
        <v>-4.9100000000000003E-3</v>
      </c>
      <c r="AF19">
        <v>-5.9109999999999996E-3</v>
      </c>
      <c r="AG19">
        <v>-6.9639999999999997E-3</v>
      </c>
      <c r="AH19">
        <v>-7.5900000000000004E-3</v>
      </c>
      <c r="AI19">
        <v>-8.8030000000000001E-3</v>
      </c>
      <c r="AJ19">
        <v>-9.2560000000000003E-3</v>
      </c>
    </row>
    <row r="20" spans="1:36">
      <c r="A20">
        <v>1.141E-2</v>
      </c>
      <c r="B20">
        <v>1.055E-2</v>
      </c>
      <c r="C20">
        <v>1.0146000000000001E-2</v>
      </c>
      <c r="D20">
        <v>9.5709999999999996E-3</v>
      </c>
      <c r="E20">
        <v>8.7720000000000003E-3</v>
      </c>
      <c r="F20">
        <v>7.9989999999999992E-3</v>
      </c>
      <c r="G20">
        <v>7.3730000000000002E-3</v>
      </c>
      <c r="H20">
        <v>6.6290000000000003E-3</v>
      </c>
      <c r="I20">
        <v>6.2449999999999997E-3</v>
      </c>
      <c r="J20">
        <v>6.0939999999999996E-3</v>
      </c>
      <c r="K20">
        <v>5.9899999999999997E-3</v>
      </c>
      <c r="L20">
        <v>5.5290000000000001E-3</v>
      </c>
      <c r="M20">
        <v>4.9500000000000004E-3</v>
      </c>
      <c r="N20">
        <v>4.744E-3</v>
      </c>
      <c r="O20">
        <v>4.3350000000000003E-3</v>
      </c>
      <c r="P20">
        <v>3.5070000000000001E-3</v>
      </c>
      <c r="Q20">
        <v>3.1129999999999999E-3</v>
      </c>
      <c r="R20">
        <v>2.5690000000000001E-3</v>
      </c>
      <c r="S20">
        <v>1.9040000000000001E-3</v>
      </c>
      <c r="T20">
        <v>9.59E-4</v>
      </c>
      <c r="U20">
        <v>6.9800000000000005E-4</v>
      </c>
      <c r="V20">
        <v>2.42E-4</v>
      </c>
      <c r="W20">
        <v>0</v>
      </c>
      <c r="X20">
        <v>-5.7200000000000003E-4</v>
      </c>
      <c r="Y20">
        <v>-1.1789999999999999E-3</v>
      </c>
      <c r="Z20">
        <v>-1.5740000000000001E-3</v>
      </c>
      <c r="AA20">
        <v>-1.9300000000000001E-3</v>
      </c>
      <c r="AB20">
        <v>-2.4260000000000002E-3</v>
      </c>
      <c r="AC20">
        <v>-3.2910000000000001E-3</v>
      </c>
      <c r="AD20">
        <v>-4.3509999999999998E-3</v>
      </c>
      <c r="AE20">
        <v>-5.2729999999999999E-3</v>
      </c>
      <c r="AF20">
        <v>-6.2350000000000001E-3</v>
      </c>
      <c r="AG20">
        <v>-7.2529999999999999E-3</v>
      </c>
      <c r="AH20">
        <v>-7.8980000000000005E-3</v>
      </c>
      <c r="AI20">
        <v>-8.9269999999999992E-3</v>
      </c>
      <c r="AJ20">
        <v>-9.3310000000000008E-3</v>
      </c>
    </row>
    <row r="21" spans="1:36">
      <c r="A21">
        <v>1.0869999999999999E-2</v>
      </c>
      <c r="B21">
        <v>1.0026999999999999E-2</v>
      </c>
      <c r="C21">
        <v>9.6760000000000006E-3</v>
      </c>
      <c r="D21">
        <v>9.1800000000000007E-3</v>
      </c>
      <c r="E21">
        <v>8.4130000000000003E-3</v>
      </c>
      <c r="F21">
        <v>7.705E-3</v>
      </c>
      <c r="G21">
        <v>7.0759999999999998E-3</v>
      </c>
      <c r="H21">
        <v>6.3899999999999998E-3</v>
      </c>
      <c r="I21">
        <v>5.9909999999999998E-3</v>
      </c>
      <c r="J21">
        <v>5.9090000000000002E-3</v>
      </c>
      <c r="K21">
        <v>5.8409999999999998E-3</v>
      </c>
      <c r="L21">
        <v>5.4149999999999997E-3</v>
      </c>
      <c r="M21">
        <v>4.9109999999999996E-3</v>
      </c>
      <c r="N21">
        <v>4.5760000000000002E-3</v>
      </c>
      <c r="O21">
        <v>4.2500000000000003E-3</v>
      </c>
      <c r="P21">
        <v>3.4589999999999998E-3</v>
      </c>
      <c r="Q21">
        <v>3.009E-3</v>
      </c>
      <c r="R21">
        <v>2.5469999999999998E-3</v>
      </c>
      <c r="S21">
        <v>1.877E-3</v>
      </c>
      <c r="T21">
        <v>9.7000000000000005E-4</v>
      </c>
      <c r="U21">
        <v>6.6100000000000002E-4</v>
      </c>
      <c r="V21">
        <v>2.33E-4</v>
      </c>
      <c r="W21">
        <v>0</v>
      </c>
      <c r="X21">
        <v>-5.0799999999999999E-4</v>
      </c>
      <c r="Y21">
        <v>-1.209E-3</v>
      </c>
      <c r="Z21">
        <v>-1.6440000000000001E-3</v>
      </c>
      <c r="AA21">
        <v>-2.019E-3</v>
      </c>
      <c r="AB21">
        <v>-2.6259999999999999E-3</v>
      </c>
      <c r="AC21">
        <v>-3.5829999999999998E-3</v>
      </c>
      <c r="AD21">
        <v>-4.6049999999999997E-3</v>
      </c>
      <c r="AE21">
        <v>-5.6140000000000001E-3</v>
      </c>
      <c r="AF21">
        <v>-6.502E-3</v>
      </c>
      <c r="AG21">
        <v>-7.5170000000000002E-3</v>
      </c>
      <c r="AH21">
        <v>-8.0260000000000001E-3</v>
      </c>
      <c r="AI21">
        <v>-9.0489999999999998E-3</v>
      </c>
      <c r="AJ21">
        <v>-9.4339999999999997E-3</v>
      </c>
    </row>
    <row r="22" spans="1:36">
      <c r="A22">
        <v>1.0403000000000001E-2</v>
      </c>
      <c r="B22">
        <v>9.6179999999999998E-3</v>
      </c>
      <c r="C22">
        <v>9.2669999999999992E-3</v>
      </c>
      <c r="D22">
        <v>8.8179999999999994E-3</v>
      </c>
      <c r="E22">
        <v>8.182E-3</v>
      </c>
      <c r="F22">
        <v>7.515E-3</v>
      </c>
      <c r="G22">
        <v>6.9719999999999999E-3</v>
      </c>
      <c r="H22">
        <v>6.306E-3</v>
      </c>
      <c r="I22">
        <v>5.9129999999999999E-3</v>
      </c>
      <c r="J22">
        <v>5.7710000000000001E-3</v>
      </c>
      <c r="K22">
        <v>5.7219999999999997E-3</v>
      </c>
      <c r="L22">
        <v>5.3709999999999999E-3</v>
      </c>
      <c r="M22">
        <v>4.7990000000000003E-3</v>
      </c>
      <c r="N22">
        <v>4.4790000000000003E-3</v>
      </c>
      <c r="O22">
        <v>4.0270000000000002E-3</v>
      </c>
      <c r="P22">
        <v>3.4380000000000001E-3</v>
      </c>
      <c r="Q22">
        <v>2.9819999999999998E-3</v>
      </c>
      <c r="R22">
        <v>2.5230000000000001E-3</v>
      </c>
      <c r="S22">
        <v>1.8500000000000001E-3</v>
      </c>
      <c r="T22">
        <v>1.072E-3</v>
      </c>
      <c r="U22">
        <v>7.1000000000000002E-4</v>
      </c>
      <c r="V22">
        <v>3.3500000000000001E-4</v>
      </c>
      <c r="W22">
        <v>0</v>
      </c>
      <c r="X22">
        <v>-5.8900000000000001E-4</v>
      </c>
      <c r="Y22">
        <v>-1.2409999999999999E-3</v>
      </c>
      <c r="Z22">
        <v>-1.699E-3</v>
      </c>
      <c r="AA22">
        <v>-2.153E-3</v>
      </c>
      <c r="AB22">
        <v>-2.9160000000000002E-3</v>
      </c>
      <c r="AC22">
        <v>-4.0660000000000002E-3</v>
      </c>
      <c r="AD22">
        <v>-5.0829999999999998E-3</v>
      </c>
      <c r="AE22">
        <v>-6.0689999999999997E-3</v>
      </c>
      <c r="AF22">
        <v>-6.9930000000000001E-3</v>
      </c>
      <c r="AG22">
        <v>-7.8949999999999992E-3</v>
      </c>
      <c r="AH22">
        <v>-8.5199999999999998E-3</v>
      </c>
      <c r="AI22">
        <v>-9.4240000000000001E-3</v>
      </c>
      <c r="AJ22">
        <v>-9.6699999999999998E-3</v>
      </c>
    </row>
    <row r="23" spans="1:36">
      <c r="A23">
        <v>1.018E-2</v>
      </c>
      <c r="B23">
        <v>9.3980000000000001E-3</v>
      </c>
      <c r="C23">
        <v>9.0840000000000001E-3</v>
      </c>
      <c r="D23">
        <v>8.6549999999999995E-3</v>
      </c>
      <c r="E23">
        <v>8.0689999999999998E-3</v>
      </c>
      <c r="F23">
        <v>7.4180000000000001E-3</v>
      </c>
      <c r="G23">
        <v>6.8180000000000003E-3</v>
      </c>
      <c r="H23">
        <v>6.1260000000000004E-3</v>
      </c>
      <c r="I23">
        <v>5.7939999999999997E-3</v>
      </c>
      <c r="J23">
        <v>5.744E-3</v>
      </c>
      <c r="K23">
        <v>5.6670000000000002E-3</v>
      </c>
      <c r="L23">
        <v>5.2919999999999998E-3</v>
      </c>
      <c r="M23">
        <v>4.7229999999999998E-3</v>
      </c>
      <c r="N23">
        <v>4.4299999999999999E-3</v>
      </c>
      <c r="O23">
        <v>3.9940000000000002E-3</v>
      </c>
      <c r="P23">
        <v>3.3E-3</v>
      </c>
      <c r="Q23">
        <v>2.8960000000000001E-3</v>
      </c>
      <c r="R23">
        <v>2.4090000000000001E-3</v>
      </c>
      <c r="S23">
        <v>1.769E-3</v>
      </c>
      <c r="T23">
        <v>9.8999999999999999E-4</v>
      </c>
      <c r="U23">
        <v>6.7400000000000001E-4</v>
      </c>
      <c r="V23">
        <v>2.34E-4</v>
      </c>
      <c r="W23">
        <v>0</v>
      </c>
      <c r="X23">
        <v>-6.7400000000000001E-4</v>
      </c>
      <c r="Y23">
        <v>-1.2849999999999999E-3</v>
      </c>
      <c r="Z23">
        <v>-1.786E-3</v>
      </c>
      <c r="AA23">
        <v>-2.3189999999999999E-3</v>
      </c>
      <c r="AB23">
        <v>-3.2439999999999999E-3</v>
      </c>
      <c r="AC23">
        <v>-4.3540000000000002E-3</v>
      </c>
      <c r="AD23">
        <v>-5.4999999999999997E-3</v>
      </c>
      <c r="AE23">
        <v>-6.4599999999999996E-3</v>
      </c>
      <c r="AF23">
        <v>-7.3249999999999999E-3</v>
      </c>
      <c r="AG23">
        <v>-8.1860000000000006E-3</v>
      </c>
      <c r="AH23">
        <v>-8.7410000000000005E-3</v>
      </c>
      <c r="AI23">
        <v>-9.6839999999999999E-3</v>
      </c>
      <c r="AJ23">
        <v>-9.9600000000000001E-3</v>
      </c>
    </row>
    <row r="24" spans="1:36">
      <c r="A24">
        <v>9.5879999999999993E-3</v>
      </c>
      <c r="B24">
        <v>8.9090000000000003E-3</v>
      </c>
      <c r="C24">
        <v>8.6269999999999993E-3</v>
      </c>
      <c r="D24">
        <v>8.2869999999999992E-3</v>
      </c>
      <c r="E24">
        <v>7.7400000000000004E-3</v>
      </c>
      <c r="F24">
        <v>7.1260000000000004E-3</v>
      </c>
      <c r="G24">
        <v>6.5519999999999997E-3</v>
      </c>
      <c r="H24">
        <v>5.927E-3</v>
      </c>
      <c r="I24">
        <v>5.5779999999999996E-3</v>
      </c>
      <c r="J24">
        <v>5.4999999999999997E-3</v>
      </c>
      <c r="K24">
        <v>5.4990000000000004E-3</v>
      </c>
      <c r="L24">
        <v>5.0639999999999999E-3</v>
      </c>
      <c r="M24">
        <v>4.5620000000000001E-3</v>
      </c>
      <c r="N24">
        <v>4.2139999999999999E-3</v>
      </c>
      <c r="O24">
        <v>3.8249999999999998E-3</v>
      </c>
      <c r="P24">
        <v>3.1589999999999999E-3</v>
      </c>
      <c r="Q24">
        <v>2.8080000000000002E-3</v>
      </c>
      <c r="R24">
        <v>2.3410000000000002E-3</v>
      </c>
      <c r="S24">
        <v>1.725E-3</v>
      </c>
      <c r="T24">
        <v>1.0349999999999999E-3</v>
      </c>
      <c r="U24">
        <v>7.2499999999999995E-4</v>
      </c>
      <c r="V24">
        <v>3.2499999999999999E-4</v>
      </c>
      <c r="W24">
        <v>0</v>
      </c>
      <c r="X24">
        <v>-5.9500000000000004E-4</v>
      </c>
      <c r="Y24">
        <v>-1.2869999999999999E-3</v>
      </c>
      <c r="Z24">
        <v>-1.756E-3</v>
      </c>
      <c r="AA24">
        <v>-2.3340000000000001E-3</v>
      </c>
      <c r="AB24">
        <v>-3.2799999999999999E-3</v>
      </c>
      <c r="AC24">
        <v>-4.4679999999999997E-3</v>
      </c>
      <c r="AD24">
        <v>-5.653E-3</v>
      </c>
      <c r="AE24">
        <v>-6.6049999999999998E-3</v>
      </c>
      <c r="AF24">
        <v>-7.4479999999999998E-3</v>
      </c>
      <c r="AG24">
        <v>-8.286E-3</v>
      </c>
      <c r="AH24">
        <v>-8.8459999999999997E-3</v>
      </c>
      <c r="AI24">
        <v>-9.5829999999999995E-3</v>
      </c>
      <c r="AJ24">
        <v>-9.9190000000000007E-3</v>
      </c>
    </row>
    <row r="25" spans="1:36">
      <c r="A25">
        <v>9.384E-3</v>
      </c>
      <c r="B25">
        <v>8.7039999999999999E-3</v>
      </c>
      <c r="C25">
        <v>8.4379999999999993E-3</v>
      </c>
      <c r="D25">
        <v>8.1300000000000001E-3</v>
      </c>
      <c r="E25">
        <v>7.5389999999999997E-3</v>
      </c>
      <c r="F25">
        <v>7.0089999999999996E-3</v>
      </c>
      <c r="G25">
        <v>6.4320000000000002E-3</v>
      </c>
      <c r="H25">
        <v>5.7959999999999999E-3</v>
      </c>
      <c r="I25">
        <v>5.5110000000000003E-3</v>
      </c>
      <c r="J25">
        <v>5.3990000000000002E-3</v>
      </c>
      <c r="K25">
        <v>5.2719999999999998E-3</v>
      </c>
      <c r="L25">
        <v>4.901E-3</v>
      </c>
      <c r="M25">
        <v>4.3810000000000003E-3</v>
      </c>
      <c r="N25">
        <v>4.0600000000000002E-3</v>
      </c>
      <c r="O25">
        <v>3.6549999999999998E-3</v>
      </c>
      <c r="P25">
        <v>3.0240000000000002E-3</v>
      </c>
      <c r="Q25">
        <v>2.6289999999999998E-3</v>
      </c>
      <c r="R25">
        <v>2.2100000000000002E-3</v>
      </c>
      <c r="S25">
        <v>1.6789999999999999E-3</v>
      </c>
      <c r="T25">
        <v>1.0200000000000001E-3</v>
      </c>
      <c r="U25">
        <v>6.2799999999999998E-4</v>
      </c>
      <c r="V25">
        <v>2.43E-4</v>
      </c>
      <c r="W25">
        <v>0</v>
      </c>
      <c r="X25">
        <v>-6.6600000000000003E-4</v>
      </c>
      <c r="Y25">
        <v>-1.294E-3</v>
      </c>
      <c r="Z25">
        <v>-1.828E-3</v>
      </c>
      <c r="AA25">
        <v>-2.4390000000000002E-3</v>
      </c>
      <c r="AB25">
        <v>-3.4810000000000002E-3</v>
      </c>
      <c r="AC25">
        <v>-4.7390000000000002E-3</v>
      </c>
      <c r="AD25">
        <v>-5.8890000000000001E-3</v>
      </c>
      <c r="AE25">
        <v>-6.9049999999999997E-3</v>
      </c>
      <c r="AF25">
        <v>-7.7089999999999997E-3</v>
      </c>
      <c r="AG25">
        <v>-8.4749999999999999E-3</v>
      </c>
      <c r="AH25">
        <v>-9.0460000000000002E-3</v>
      </c>
      <c r="AI25">
        <v>-9.783E-3</v>
      </c>
      <c r="AJ25">
        <v>-1.0031999999999999E-2</v>
      </c>
    </row>
    <row r="26" spans="1:36">
      <c r="A26">
        <v>9.025E-3</v>
      </c>
      <c r="B26">
        <v>8.4229999999999999E-3</v>
      </c>
      <c r="C26">
        <v>8.1530000000000005E-3</v>
      </c>
      <c r="D26">
        <v>7.8139999999999998E-3</v>
      </c>
      <c r="E26">
        <v>7.3759999999999997E-3</v>
      </c>
      <c r="F26">
        <v>6.783E-3</v>
      </c>
      <c r="G26">
        <v>6.2599999999999999E-3</v>
      </c>
      <c r="H26">
        <v>5.5770000000000004E-3</v>
      </c>
      <c r="I26">
        <v>5.4200000000000003E-3</v>
      </c>
      <c r="J26">
        <v>5.2170000000000003E-3</v>
      </c>
      <c r="K26">
        <v>5.156E-3</v>
      </c>
      <c r="L26">
        <v>4.7790000000000003E-3</v>
      </c>
      <c r="M26">
        <v>4.2929999999999999E-3</v>
      </c>
      <c r="N26">
        <v>3.9569999999999996E-3</v>
      </c>
      <c r="O26">
        <v>3.5509999999999999E-3</v>
      </c>
      <c r="P26">
        <v>2.8999999999999998E-3</v>
      </c>
      <c r="Q26">
        <v>2.5790000000000001E-3</v>
      </c>
      <c r="R26">
        <v>2.0869999999999999E-3</v>
      </c>
      <c r="S26">
        <v>1.6949999999999999E-3</v>
      </c>
      <c r="T26">
        <v>9.8999999999999999E-4</v>
      </c>
      <c r="U26">
        <v>6.3699999999999998E-4</v>
      </c>
      <c r="V26">
        <v>3.01E-4</v>
      </c>
      <c r="W26">
        <v>0</v>
      </c>
      <c r="X26">
        <v>-5.9900000000000003E-4</v>
      </c>
      <c r="Y26">
        <v>-1.2620000000000001E-3</v>
      </c>
      <c r="Z26">
        <v>-1.74E-3</v>
      </c>
      <c r="AA26">
        <v>-2.3110000000000001E-3</v>
      </c>
      <c r="AB26">
        <v>-3.4559999999999999E-3</v>
      </c>
      <c r="AC26">
        <v>-4.7699999999999999E-3</v>
      </c>
      <c r="AD26">
        <v>-5.8659999999999997E-3</v>
      </c>
      <c r="AE26">
        <v>-6.9620000000000003E-3</v>
      </c>
      <c r="AF26">
        <v>-7.7200000000000003E-3</v>
      </c>
      <c r="AG26">
        <v>-8.4799999999999997E-3</v>
      </c>
      <c r="AH26">
        <v>-8.9569999999999997E-3</v>
      </c>
      <c r="AI26">
        <v>-9.5829999999999995E-3</v>
      </c>
      <c r="AJ26">
        <v>-9.8969999999999995E-3</v>
      </c>
    </row>
    <row r="27" spans="1:36">
      <c r="A27">
        <v>8.5540000000000008E-3</v>
      </c>
      <c r="B27">
        <v>7.9889999999999996E-3</v>
      </c>
      <c r="C27">
        <v>7.7499999999999999E-3</v>
      </c>
      <c r="D27">
        <v>7.456E-3</v>
      </c>
      <c r="E27">
        <v>6.9769999999999997E-3</v>
      </c>
      <c r="F27">
        <v>6.4939999999999998E-3</v>
      </c>
      <c r="G27">
        <v>5.9550000000000002E-3</v>
      </c>
      <c r="H27">
        <v>5.3410000000000003E-3</v>
      </c>
      <c r="I27">
        <v>5.0540000000000003E-3</v>
      </c>
      <c r="J27">
        <v>4.9370000000000004E-3</v>
      </c>
      <c r="K27">
        <v>4.8459999999999996E-3</v>
      </c>
      <c r="L27">
        <v>4.4619999999999998E-3</v>
      </c>
      <c r="M27">
        <v>3.9979999999999998E-3</v>
      </c>
      <c r="N27">
        <v>3.6949999999999999E-3</v>
      </c>
      <c r="O27">
        <v>3.349E-3</v>
      </c>
      <c r="P27">
        <v>2.7460000000000002E-3</v>
      </c>
      <c r="Q27">
        <v>2.4390000000000002E-3</v>
      </c>
      <c r="R27">
        <v>2.039E-3</v>
      </c>
      <c r="S27">
        <v>1.5889999999999999E-3</v>
      </c>
      <c r="T27">
        <v>8.2799999999999996E-4</v>
      </c>
      <c r="U27">
        <v>5.6700000000000001E-4</v>
      </c>
      <c r="V27">
        <v>2.5599999999999999E-4</v>
      </c>
      <c r="W27">
        <v>0</v>
      </c>
      <c r="X27">
        <v>-5.5500000000000005E-4</v>
      </c>
      <c r="Y27">
        <v>-1.1770000000000001E-3</v>
      </c>
      <c r="Z27">
        <v>-1.5969999999999999E-3</v>
      </c>
      <c r="AA27">
        <v>-2.2260000000000001E-3</v>
      </c>
      <c r="AB27">
        <v>-3.2980000000000002E-3</v>
      </c>
      <c r="AC27">
        <v>-4.6389999999999999E-3</v>
      </c>
      <c r="AD27">
        <v>-5.7619999999999998E-3</v>
      </c>
      <c r="AE27">
        <v>-6.7819999999999998E-3</v>
      </c>
      <c r="AF27">
        <v>-7.5690000000000002E-3</v>
      </c>
      <c r="AG27">
        <v>-8.2699999999999996E-3</v>
      </c>
      <c r="AH27">
        <v>-8.6809999999999995E-3</v>
      </c>
      <c r="AI27">
        <v>-9.3069999999999993E-3</v>
      </c>
      <c r="AJ27">
        <v>-9.5949999999999994E-3</v>
      </c>
    </row>
    <row r="28" spans="1:36">
      <c r="A28">
        <v>8.3199999999999993E-3</v>
      </c>
      <c r="B28">
        <v>7.7479999999999997E-3</v>
      </c>
      <c r="C28">
        <v>7.4960000000000001E-3</v>
      </c>
      <c r="D28">
        <v>7.1609999999999998E-3</v>
      </c>
      <c r="E28">
        <v>6.7450000000000001E-3</v>
      </c>
      <c r="F28">
        <v>6.2319999999999997E-3</v>
      </c>
      <c r="G28">
        <v>5.666E-3</v>
      </c>
      <c r="H28">
        <v>5.11E-3</v>
      </c>
      <c r="I28">
        <v>4.8329999999999996E-3</v>
      </c>
      <c r="J28">
        <v>4.6930000000000001E-3</v>
      </c>
      <c r="K28">
        <v>4.5700000000000003E-3</v>
      </c>
      <c r="L28">
        <v>4.2079999999999999E-3</v>
      </c>
      <c r="M28">
        <v>3.7209999999999999E-3</v>
      </c>
      <c r="N28">
        <v>3.4989999999999999E-3</v>
      </c>
      <c r="O28">
        <v>3.0249999999999999E-3</v>
      </c>
      <c r="P28">
        <v>2.4910000000000002E-3</v>
      </c>
      <c r="Q28">
        <v>2.2620000000000001E-3</v>
      </c>
      <c r="R28">
        <v>1.815E-3</v>
      </c>
      <c r="S28">
        <v>1.3879999999999999E-3</v>
      </c>
      <c r="T28">
        <v>8.3100000000000003E-4</v>
      </c>
      <c r="U28">
        <v>6.0999999999999997E-4</v>
      </c>
      <c r="V28">
        <v>2.8499999999999999E-4</v>
      </c>
      <c r="W28">
        <v>0</v>
      </c>
      <c r="X28">
        <v>-5.5199999999999997E-4</v>
      </c>
      <c r="Y28">
        <v>-1.0510000000000001E-3</v>
      </c>
      <c r="Z28">
        <v>-1.4940000000000001E-3</v>
      </c>
      <c r="AA28">
        <v>-2.0839999999999999E-3</v>
      </c>
      <c r="AB28">
        <v>-3.199E-3</v>
      </c>
      <c r="AC28">
        <v>-4.5370000000000002E-3</v>
      </c>
      <c r="AD28">
        <v>-5.6259999999999999E-3</v>
      </c>
      <c r="AE28">
        <v>-6.5900000000000004E-3</v>
      </c>
      <c r="AF28">
        <v>-7.3410000000000003E-3</v>
      </c>
      <c r="AG28">
        <v>-7.9749999999999995E-3</v>
      </c>
      <c r="AH28">
        <v>-8.3510000000000008E-3</v>
      </c>
      <c r="AI28">
        <v>-8.9770000000000006E-3</v>
      </c>
      <c r="AJ28">
        <v>-9.2449999999999997E-3</v>
      </c>
    </row>
    <row r="29" spans="1:36">
      <c r="A29">
        <v>7.9459999999999999E-3</v>
      </c>
      <c r="B29">
        <v>7.378E-3</v>
      </c>
      <c r="C29">
        <v>7.1329999999999996E-3</v>
      </c>
      <c r="D29">
        <v>6.8300000000000001E-3</v>
      </c>
      <c r="E29">
        <v>6.3699999999999998E-3</v>
      </c>
      <c r="F29">
        <v>5.849E-3</v>
      </c>
      <c r="G29">
        <v>5.3769999999999998E-3</v>
      </c>
      <c r="H29">
        <v>4.8419999999999999E-3</v>
      </c>
      <c r="I29">
        <v>4.5329999999999997E-3</v>
      </c>
      <c r="J29">
        <v>4.3689999999999996E-3</v>
      </c>
      <c r="K29">
        <v>4.2360000000000002E-3</v>
      </c>
      <c r="L29">
        <v>3.9459999999999999E-3</v>
      </c>
      <c r="M29">
        <v>3.4810000000000002E-3</v>
      </c>
      <c r="N29">
        <v>3.2320000000000001E-3</v>
      </c>
      <c r="O29">
        <v>2.9099999999999998E-3</v>
      </c>
      <c r="P29">
        <v>2.3730000000000001E-3</v>
      </c>
      <c r="Q29">
        <v>2.0790000000000001E-3</v>
      </c>
      <c r="R29">
        <v>1.7420000000000001E-3</v>
      </c>
      <c r="S29">
        <v>1.2880000000000001E-3</v>
      </c>
      <c r="T29">
        <v>7.2300000000000001E-4</v>
      </c>
      <c r="U29">
        <v>5.31E-4</v>
      </c>
      <c r="V29">
        <v>3.1199999999999999E-4</v>
      </c>
      <c r="W29">
        <v>0</v>
      </c>
      <c r="X29">
        <v>-4.8700000000000002E-4</v>
      </c>
      <c r="Y29">
        <v>-1.021E-3</v>
      </c>
      <c r="Z29">
        <v>-1.47E-3</v>
      </c>
      <c r="AA29">
        <v>-2.0279999999999999E-3</v>
      </c>
      <c r="AB29">
        <v>-3.1189999999999998E-3</v>
      </c>
      <c r="AC29">
        <v>-4.3889999999999997E-3</v>
      </c>
      <c r="AD29">
        <v>-5.4929999999999996E-3</v>
      </c>
      <c r="AE29">
        <v>-6.4380000000000001E-3</v>
      </c>
      <c r="AF29">
        <v>-7.0910000000000001E-3</v>
      </c>
      <c r="AG29">
        <v>-7.7340000000000004E-3</v>
      </c>
      <c r="AH29">
        <v>-8.0770000000000008E-3</v>
      </c>
      <c r="AI29">
        <v>-8.6470000000000002E-3</v>
      </c>
      <c r="AJ29">
        <v>-8.9110000000000005E-3</v>
      </c>
    </row>
    <row r="30" spans="1:36">
      <c r="A30">
        <v>7.5760000000000003E-3</v>
      </c>
      <c r="B30">
        <v>6.9890000000000004E-3</v>
      </c>
      <c r="C30">
        <v>6.7650000000000002E-3</v>
      </c>
      <c r="D30">
        <v>6.4910000000000002E-3</v>
      </c>
      <c r="E30">
        <v>5.999E-3</v>
      </c>
      <c r="F30">
        <v>5.483E-3</v>
      </c>
      <c r="G30">
        <v>5.0410000000000003E-3</v>
      </c>
      <c r="H30">
        <v>4.4400000000000004E-3</v>
      </c>
      <c r="I30">
        <v>4.1869999999999997E-3</v>
      </c>
      <c r="J30">
        <v>4.0390000000000001E-3</v>
      </c>
      <c r="K30">
        <v>3.888E-3</v>
      </c>
      <c r="L30">
        <v>3.5999999999999999E-3</v>
      </c>
      <c r="M30">
        <v>3.2290000000000001E-3</v>
      </c>
      <c r="N30">
        <v>2.9589999999999998E-3</v>
      </c>
      <c r="O30">
        <v>2.575E-3</v>
      </c>
      <c r="P30">
        <v>2.1410000000000001E-3</v>
      </c>
      <c r="Q30">
        <v>1.908E-3</v>
      </c>
      <c r="R30">
        <v>1.5900000000000001E-3</v>
      </c>
      <c r="S30">
        <v>1.2489999999999999E-3</v>
      </c>
      <c r="T30">
        <v>6.5700000000000003E-4</v>
      </c>
      <c r="U30">
        <v>4.7199999999999998E-4</v>
      </c>
      <c r="V30">
        <v>2.14E-4</v>
      </c>
      <c r="W30">
        <v>0</v>
      </c>
      <c r="X30">
        <v>-4.4700000000000002E-4</v>
      </c>
      <c r="Y30">
        <v>-8.6799999999999996E-4</v>
      </c>
      <c r="Z30">
        <v>-1.279E-3</v>
      </c>
      <c r="AA30">
        <v>-1.8519999999999999E-3</v>
      </c>
      <c r="AB30">
        <v>-2.8890000000000001E-3</v>
      </c>
      <c r="AC30">
        <v>-4.0959999999999998E-3</v>
      </c>
      <c r="AD30">
        <v>-5.097E-3</v>
      </c>
      <c r="AE30">
        <v>-6.0130000000000001E-3</v>
      </c>
      <c r="AF30">
        <v>-6.6230000000000004E-3</v>
      </c>
      <c r="AG30">
        <v>-7.1679999999999999E-3</v>
      </c>
      <c r="AH30">
        <v>-7.5249999999999996E-3</v>
      </c>
      <c r="AI30">
        <v>-8.0800000000000004E-3</v>
      </c>
      <c r="AJ30">
        <v>-8.286E-3</v>
      </c>
    </row>
    <row r="31" spans="1:36">
      <c r="A31">
        <v>7.5640000000000004E-3</v>
      </c>
      <c r="B31">
        <v>6.9519999999999998E-3</v>
      </c>
      <c r="C31">
        <v>6.6280000000000002E-3</v>
      </c>
      <c r="D31">
        <v>6.3119999999999999E-3</v>
      </c>
      <c r="E31">
        <v>5.8510000000000003E-3</v>
      </c>
      <c r="F31">
        <v>5.3460000000000001E-3</v>
      </c>
      <c r="G31">
        <v>4.8399999999999997E-3</v>
      </c>
      <c r="H31">
        <v>4.2230000000000002E-3</v>
      </c>
      <c r="I31">
        <v>3.999E-3</v>
      </c>
      <c r="J31">
        <v>3.8049999999999998E-3</v>
      </c>
      <c r="K31">
        <v>3.6350000000000002E-3</v>
      </c>
      <c r="L31">
        <v>3.3679999999999999E-3</v>
      </c>
      <c r="M31">
        <v>2.944E-3</v>
      </c>
      <c r="N31">
        <v>2.728E-3</v>
      </c>
      <c r="O31">
        <v>2.408E-3</v>
      </c>
      <c r="P31">
        <v>1.9659999999999999E-3</v>
      </c>
      <c r="Q31">
        <v>1.6639999999999999E-3</v>
      </c>
      <c r="R31">
        <v>1.428E-3</v>
      </c>
      <c r="S31">
        <v>1.0759999999999999E-3</v>
      </c>
      <c r="T31">
        <v>5.9900000000000003E-4</v>
      </c>
      <c r="U31">
        <v>4.4299999999999998E-4</v>
      </c>
      <c r="V31">
        <v>1.9799999999999999E-4</v>
      </c>
      <c r="W31">
        <v>0</v>
      </c>
      <c r="X31">
        <v>-4.6200000000000001E-4</v>
      </c>
      <c r="Y31">
        <v>-9.1299999999999997E-4</v>
      </c>
      <c r="Z31">
        <v>-1.242E-3</v>
      </c>
      <c r="AA31">
        <v>-1.763E-3</v>
      </c>
      <c r="AB31">
        <v>-2.7729999999999999E-3</v>
      </c>
      <c r="AC31">
        <v>-3.921E-3</v>
      </c>
      <c r="AD31">
        <v>-4.8409999999999998E-3</v>
      </c>
      <c r="AE31">
        <v>-5.7149999999999996E-3</v>
      </c>
      <c r="AF31">
        <v>-6.3210000000000002E-3</v>
      </c>
      <c r="AG31">
        <v>-6.8250000000000003E-3</v>
      </c>
      <c r="AH31">
        <v>-7.1700000000000002E-3</v>
      </c>
      <c r="AI31">
        <v>-7.6899999999999998E-3</v>
      </c>
      <c r="AJ31">
        <v>-7.8480000000000008E-3</v>
      </c>
    </row>
    <row r="32" spans="1:36">
      <c r="A32">
        <v>7.2570000000000004E-3</v>
      </c>
      <c r="B32">
        <v>6.6230000000000004E-3</v>
      </c>
      <c r="C32">
        <v>6.3350000000000004E-3</v>
      </c>
      <c r="D32">
        <v>6.0289999999999996E-3</v>
      </c>
      <c r="E32">
        <v>5.5399999999999998E-3</v>
      </c>
      <c r="F32">
        <v>5.019E-3</v>
      </c>
      <c r="G32">
        <v>4.5700000000000003E-3</v>
      </c>
      <c r="H32">
        <v>4.0220000000000004E-3</v>
      </c>
      <c r="I32">
        <v>3.6879999999999999E-3</v>
      </c>
      <c r="J32">
        <v>3.5430000000000001E-3</v>
      </c>
      <c r="K32">
        <v>3.395E-3</v>
      </c>
      <c r="L32">
        <v>3.1110000000000001E-3</v>
      </c>
      <c r="M32">
        <v>2.7320000000000001E-3</v>
      </c>
      <c r="N32">
        <v>2.532E-3</v>
      </c>
      <c r="O32">
        <v>2.1840000000000002E-3</v>
      </c>
      <c r="P32">
        <v>1.856E-3</v>
      </c>
      <c r="Q32">
        <v>1.5989999999999999E-3</v>
      </c>
      <c r="R32">
        <v>1.3550000000000001E-3</v>
      </c>
      <c r="S32">
        <v>1.036E-3</v>
      </c>
      <c r="T32">
        <v>5.5699999999999999E-4</v>
      </c>
      <c r="U32">
        <v>4.15E-4</v>
      </c>
      <c r="V32">
        <v>2.0799999999999999E-4</v>
      </c>
      <c r="W32">
        <v>0</v>
      </c>
      <c r="X32">
        <v>-3.7300000000000001E-4</v>
      </c>
      <c r="Y32">
        <v>-7.9900000000000001E-4</v>
      </c>
      <c r="Z32">
        <v>-1.124E-3</v>
      </c>
      <c r="AA32">
        <v>-1.627E-3</v>
      </c>
      <c r="AB32">
        <v>-2.5040000000000001E-3</v>
      </c>
      <c r="AC32">
        <v>-3.588E-3</v>
      </c>
      <c r="AD32">
        <v>-4.483E-3</v>
      </c>
      <c r="AE32">
        <v>-5.2199999999999998E-3</v>
      </c>
      <c r="AF32">
        <v>-5.8180000000000003E-3</v>
      </c>
      <c r="AG32">
        <v>-6.2899999999999996E-3</v>
      </c>
      <c r="AH32">
        <v>-6.5989999999999998E-3</v>
      </c>
      <c r="AI32">
        <v>-7.0860000000000003E-3</v>
      </c>
      <c r="AJ32">
        <v>-7.273E-3</v>
      </c>
    </row>
    <row r="33" spans="1:36">
      <c r="A33">
        <v>7.1209999999999997E-3</v>
      </c>
      <c r="B33">
        <v>6.4429999999999999E-3</v>
      </c>
      <c r="C33">
        <v>6.1479999999999998E-3</v>
      </c>
      <c r="D33">
        <v>5.8259999999999996E-3</v>
      </c>
      <c r="E33">
        <v>5.3499999999999997E-3</v>
      </c>
      <c r="F33">
        <v>4.8500000000000001E-3</v>
      </c>
      <c r="G33">
        <v>4.4070000000000003E-3</v>
      </c>
      <c r="H33">
        <v>3.8189999999999999E-3</v>
      </c>
      <c r="I33">
        <v>3.4919999999999999E-3</v>
      </c>
      <c r="J33">
        <v>3.336E-3</v>
      </c>
      <c r="K33">
        <v>3.163E-3</v>
      </c>
      <c r="L33">
        <v>2.9220000000000001E-3</v>
      </c>
      <c r="M33">
        <v>2.5430000000000001E-3</v>
      </c>
      <c r="N33">
        <v>2.3730000000000001E-3</v>
      </c>
      <c r="O33">
        <v>1.9989999999999999E-3</v>
      </c>
      <c r="P33">
        <v>1.7030000000000001E-3</v>
      </c>
      <c r="Q33">
        <v>1.4170000000000001E-3</v>
      </c>
      <c r="R33">
        <v>1.175E-3</v>
      </c>
      <c r="S33">
        <v>9.1799999999999998E-4</v>
      </c>
      <c r="T33">
        <v>5.04E-4</v>
      </c>
      <c r="U33">
        <v>3.0200000000000002E-4</v>
      </c>
      <c r="V33">
        <v>1.84E-4</v>
      </c>
      <c r="W33">
        <v>0</v>
      </c>
      <c r="X33">
        <v>-3.8099999999999999E-4</v>
      </c>
      <c r="Y33">
        <v>-7.85E-4</v>
      </c>
      <c r="Z33">
        <v>-1.098E-3</v>
      </c>
      <c r="AA33">
        <v>-1.5100000000000001E-3</v>
      </c>
      <c r="AB33">
        <v>-2.3140000000000001E-3</v>
      </c>
      <c r="AC33">
        <v>-3.2889999999999998E-3</v>
      </c>
      <c r="AD33">
        <v>-4.0530000000000002E-3</v>
      </c>
      <c r="AE33">
        <v>-4.797E-3</v>
      </c>
      <c r="AF33">
        <v>-5.3270000000000001E-3</v>
      </c>
      <c r="AG33">
        <v>-5.7730000000000004E-3</v>
      </c>
      <c r="AH33">
        <v>-6.0499999999999998E-3</v>
      </c>
      <c r="AI33">
        <v>-6.4989999999999996E-3</v>
      </c>
      <c r="AJ33">
        <v>-6.6730000000000001E-3</v>
      </c>
    </row>
    <row r="34" spans="1:36">
      <c r="A34">
        <v>7.1009999999999997E-3</v>
      </c>
      <c r="B34">
        <v>6.3790000000000001E-3</v>
      </c>
      <c r="C34">
        <v>6.0130000000000001E-3</v>
      </c>
      <c r="D34">
        <v>5.6899999999999997E-3</v>
      </c>
      <c r="E34">
        <v>5.2249999999999996E-3</v>
      </c>
      <c r="F34">
        <v>4.7029999999999997E-3</v>
      </c>
      <c r="G34">
        <v>4.2519999999999997E-3</v>
      </c>
      <c r="H34">
        <v>3.6979999999999999E-3</v>
      </c>
      <c r="I34">
        <v>3.3760000000000001E-3</v>
      </c>
      <c r="J34">
        <v>3.2130000000000001E-3</v>
      </c>
      <c r="K34">
        <v>3.0130000000000001E-3</v>
      </c>
      <c r="L34">
        <v>2.7169999999999998E-3</v>
      </c>
      <c r="M34">
        <v>2.4120000000000001E-3</v>
      </c>
      <c r="N34">
        <v>2.2200000000000002E-3</v>
      </c>
      <c r="O34">
        <v>1.867E-3</v>
      </c>
      <c r="P34">
        <v>1.5790000000000001E-3</v>
      </c>
      <c r="Q34">
        <v>1.281E-3</v>
      </c>
      <c r="R34">
        <v>1.096E-3</v>
      </c>
      <c r="S34">
        <v>8.5400000000000005E-4</v>
      </c>
      <c r="T34">
        <v>4.6299999999999998E-4</v>
      </c>
      <c r="U34">
        <v>3.5599999999999998E-4</v>
      </c>
      <c r="V34">
        <v>1.63E-4</v>
      </c>
      <c r="W34">
        <v>0</v>
      </c>
      <c r="X34">
        <v>-3.8499999999999998E-4</v>
      </c>
      <c r="Y34">
        <v>-7.9900000000000001E-4</v>
      </c>
      <c r="Z34">
        <v>-1.0920000000000001E-3</v>
      </c>
      <c r="AA34">
        <v>-1.4630000000000001E-3</v>
      </c>
      <c r="AB34">
        <v>-2.1250000000000002E-3</v>
      </c>
      <c r="AC34">
        <v>-2.9880000000000002E-3</v>
      </c>
      <c r="AD34">
        <v>-3.6870000000000002E-3</v>
      </c>
      <c r="AE34">
        <v>-4.4149999999999997E-3</v>
      </c>
      <c r="AF34">
        <v>-4.8520000000000004E-3</v>
      </c>
      <c r="AG34">
        <v>-5.2620000000000002E-3</v>
      </c>
      <c r="AH34">
        <v>-5.561E-3</v>
      </c>
      <c r="AI34">
        <v>-5.9719999999999999E-3</v>
      </c>
      <c r="AJ34">
        <v>-6.0819999999999997E-3</v>
      </c>
    </row>
    <row r="35" spans="1:36">
      <c r="A35">
        <v>6.9690000000000004E-3</v>
      </c>
      <c r="B35">
        <v>6.2519999999999997E-3</v>
      </c>
      <c r="C35">
        <v>5.8979999999999996E-3</v>
      </c>
      <c r="D35">
        <v>5.5719999999999997E-3</v>
      </c>
      <c r="E35">
        <v>5.1009999999999996E-3</v>
      </c>
      <c r="F35">
        <v>4.5710000000000004E-3</v>
      </c>
      <c r="G35">
        <v>4.1660000000000004E-3</v>
      </c>
      <c r="H35">
        <v>3.5890000000000002E-3</v>
      </c>
      <c r="I35">
        <v>3.2799999999999999E-3</v>
      </c>
      <c r="J35">
        <v>3.078E-3</v>
      </c>
      <c r="K35">
        <v>2.8779999999999999E-3</v>
      </c>
      <c r="L35">
        <v>2.6319999999999998E-3</v>
      </c>
      <c r="M35">
        <v>2.2690000000000002E-3</v>
      </c>
      <c r="N35">
        <v>2.081E-3</v>
      </c>
      <c r="O35">
        <v>1.748E-3</v>
      </c>
      <c r="P35">
        <v>1.4710000000000001E-3</v>
      </c>
      <c r="Q35">
        <v>1.2700000000000001E-3</v>
      </c>
      <c r="R35">
        <v>1.052E-3</v>
      </c>
      <c r="S35">
        <v>7.7999999999999999E-4</v>
      </c>
      <c r="T35">
        <v>4.0900000000000002E-4</v>
      </c>
      <c r="U35">
        <v>2.8800000000000001E-4</v>
      </c>
      <c r="V35">
        <v>1.03E-4</v>
      </c>
      <c r="W35">
        <v>0</v>
      </c>
      <c r="X35">
        <v>-3.7100000000000002E-4</v>
      </c>
      <c r="Y35">
        <v>-7.8200000000000003E-4</v>
      </c>
      <c r="Z35">
        <v>-1.021E-3</v>
      </c>
      <c r="AA35">
        <v>-1.343E-3</v>
      </c>
      <c r="AB35">
        <v>-1.9220000000000001E-3</v>
      </c>
      <c r="AC35">
        <v>-2.7260000000000001E-3</v>
      </c>
      <c r="AD35">
        <v>-3.2850000000000002E-3</v>
      </c>
      <c r="AE35">
        <v>-3.9480000000000001E-3</v>
      </c>
      <c r="AF35">
        <v>-4.3730000000000002E-3</v>
      </c>
      <c r="AG35">
        <v>-4.7819999999999998E-3</v>
      </c>
      <c r="AH35">
        <v>-5.0020000000000004E-3</v>
      </c>
      <c r="AI35">
        <v>-5.3949999999999996E-3</v>
      </c>
      <c r="AJ35">
        <v>-5.555E-3</v>
      </c>
    </row>
    <row r="36" spans="1:36">
      <c r="A36">
        <v>7.1580000000000003E-3</v>
      </c>
      <c r="B36">
        <v>6.411E-3</v>
      </c>
      <c r="C36">
        <v>6.0400000000000002E-3</v>
      </c>
      <c r="D36">
        <v>5.6600000000000001E-3</v>
      </c>
      <c r="E36">
        <v>5.208E-3</v>
      </c>
      <c r="F36">
        <v>4.6990000000000001E-3</v>
      </c>
      <c r="G36">
        <v>4.2160000000000001E-3</v>
      </c>
      <c r="H36">
        <v>3.6589999999999999E-3</v>
      </c>
      <c r="I36">
        <v>3.3700000000000002E-3</v>
      </c>
      <c r="J36">
        <v>3.1359999999999999E-3</v>
      </c>
      <c r="K36">
        <v>2.9329999999999998E-3</v>
      </c>
      <c r="L36">
        <v>2.617E-3</v>
      </c>
      <c r="M36">
        <v>2.2699999999999999E-3</v>
      </c>
      <c r="N36">
        <v>2.1050000000000001E-3</v>
      </c>
      <c r="O36">
        <v>1.771E-3</v>
      </c>
      <c r="P36">
        <v>1.4300000000000001E-3</v>
      </c>
      <c r="Q36">
        <v>1.2229999999999999E-3</v>
      </c>
      <c r="R36">
        <v>1.07E-3</v>
      </c>
      <c r="S36">
        <v>7.9100000000000004E-4</v>
      </c>
      <c r="T36">
        <v>4.2099999999999999E-4</v>
      </c>
      <c r="U36">
        <v>2.5000000000000001E-4</v>
      </c>
      <c r="V36">
        <v>1.36E-4</v>
      </c>
      <c r="W36">
        <v>0</v>
      </c>
      <c r="X36">
        <v>-3.68E-4</v>
      </c>
      <c r="Y36">
        <v>-7.5299999999999998E-4</v>
      </c>
      <c r="Z36">
        <v>-9.990000000000001E-4</v>
      </c>
      <c r="AA36">
        <v>-1.31E-3</v>
      </c>
      <c r="AB36">
        <v>-1.7730000000000001E-3</v>
      </c>
      <c r="AC36">
        <v>-2.4589999999999998E-3</v>
      </c>
      <c r="AD36">
        <v>-2.9840000000000001E-3</v>
      </c>
      <c r="AE36">
        <v>-3.5720000000000001E-3</v>
      </c>
      <c r="AF36">
        <v>-3.9659999999999999E-3</v>
      </c>
      <c r="AG36">
        <v>-4.313E-3</v>
      </c>
      <c r="AH36">
        <v>-4.5199999999999997E-3</v>
      </c>
      <c r="AI36">
        <v>-4.9230000000000003E-3</v>
      </c>
      <c r="AJ36">
        <v>-5.0730000000000003E-3</v>
      </c>
    </row>
    <row r="37" spans="1:36">
      <c r="A37">
        <v>7.0470000000000003E-3</v>
      </c>
      <c r="B37">
        <v>6.2989999999999999E-3</v>
      </c>
      <c r="C37">
        <v>5.9119999999999997E-3</v>
      </c>
      <c r="D37">
        <v>5.5789999999999998E-3</v>
      </c>
      <c r="E37">
        <v>5.1260000000000003E-3</v>
      </c>
      <c r="F37">
        <v>4.6540000000000002E-3</v>
      </c>
      <c r="G37">
        <v>4.1409999999999997E-3</v>
      </c>
      <c r="H37">
        <v>3.5890000000000002E-3</v>
      </c>
      <c r="I37">
        <v>3.2550000000000001E-3</v>
      </c>
      <c r="J37">
        <v>3.0820000000000001E-3</v>
      </c>
      <c r="K37">
        <v>2.8449999999999999E-3</v>
      </c>
      <c r="L37">
        <v>2.5349999999999999E-3</v>
      </c>
      <c r="M37">
        <v>2.2330000000000002E-3</v>
      </c>
      <c r="N37">
        <v>1.9870000000000001E-3</v>
      </c>
      <c r="O37">
        <v>1.688E-3</v>
      </c>
      <c r="P37">
        <v>1.3810000000000001E-3</v>
      </c>
      <c r="Q37">
        <v>1.186E-3</v>
      </c>
      <c r="R37">
        <v>1.029E-3</v>
      </c>
      <c r="S37">
        <v>7.8399999999999997E-4</v>
      </c>
      <c r="T37">
        <v>3.8400000000000001E-4</v>
      </c>
      <c r="U37">
        <v>2.4899999999999998E-4</v>
      </c>
      <c r="V37">
        <v>1.15E-4</v>
      </c>
      <c r="W37">
        <v>0</v>
      </c>
      <c r="X37">
        <v>-3.5799999999999997E-4</v>
      </c>
      <c r="Y37">
        <v>-7.2800000000000002E-4</v>
      </c>
      <c r="Z37">
        <v>-9.8999999999999999E-4</v>
      </c>
      <c r="AA37">
        <v>-1.2279999999999999E-3</v>
      </c>
      <c r="AB37">
        <v>-1.616E-3</v>
      </c>
      <c r="AC37">
        <v>-2.1970000000000002E-3</v>
      </c>
      <c r="AD37">
        <v>-2.6489999999999999E-3</v>
      </c>
      <c r="AE37">
        <v>-3.1800000000000001E-3</v>
      </c>
      <c r="AF37">
        <v>-3.555E-3</v>
      </c>
      <c r="AG37">
        <v>-3.8790000000000001E-3</v>
      </c>
      <c r="AH37">
        <v>-4.1019999999999997E-3</v>
      </c>
      <c r="AI37">
        <v>-4.4920000000000003E-3</v>
      </c>
      <c r="AJ37">
        <v>-4.6169999999999996E-3</v>
      </c>
    </row>
    <row r="38" spans="1:36">
      <c r="A38">
        <v>7.2830000000000004E-3</v>
      </c>
      <c r="B38">
        <v>6.5490000000000001E-3</v>
      </c>
      <c r="C38">
        <v>6.1590000000000004E-3</v>
      </c>
      <c r="D38">
        <v>5.8019999999999999E-3</v>
      </c>
      <c r="E38">
        <v>5.3270000000000001E-3</v>
      </c>
      <c r="F38">
        <v>4.8409999999999998E-3</v>
      </c>
      <c r="G38">
        <v>4.3559999999999996E-3</v>
      </c>
      <c r="H38">
        <v>3.7980000000000002E-3</v>
      </c>
      <c r="I38">
        <v>3.4680000000000002E-3</v>
      </c>
      <c r="J38">
        <v>3.2399999999999998E-3</v>
      </c>
      <c r="K38">
        <v>2.9729999999999999E-3</v>
      </c>
      <c r="L38">
        <v>2.6250000000000002E-3</v>
      </c>
      <c r="M38">
        <v>2.3219999999999998E-3</v>
      </c>
      <c r="N38">
        <v>2.0349999999999999E-3</v>
      </c>
      <c r="O38">
        <v>1.7650000000000001E-3</v>
      </c>
      <c r="P38">
        <v>1.439E-3</v>
      </c>
      <c r="Q38">
        <v>1.189E-3</v>
      </c>
      <c r="R38">
        <v>1.0499999999999999E-3</v>
      </c>
      <c r="S38">
        <v>7.9100000000000004E-4</v>
      </c>
      <c r="T38">
        <v>3.9899999999999999E-4</v>
      </c>
      <c r="U38">
        <v>3.0699999999999998E-4</v>
      </c>
      <c r="V38">
        <v>1.13E-4</v>
      </c>
      <c r="W38">
        <v>0</v>
      </c>
      <c r="X38">
        <v>-3.3E-4</v>
      </c>
      <c r="Y38">
        <v>-7.2199999999999999E-4</v>
      </c>
      <c r="Z38">
        <v>-9.6900000000000003E-4</v>
      </c>
      <c r="AA38">
        <v>-1.224E-3</v>
      </c>
      <c r="AB38">
        <v>-1.552E-3</v>
      </c>
      <c r="AC38">
        <v>-2.062E-3</v>
      </c>
      <c r="AD38">
        <v>-2.4970000000000001E-3</v>
      </c>
      <c r="AE38">
        <v>-2.957E-3</v>
      </c>
      <c r="AF38">
        <v>-3.2659999999999998E-3</v>
      </c>
      <c r="AG38">
        <v>-3.6129999999999999E-3</v>
      </c>
      <c r="AH38">
        <v>-3.8019999999999998E-3</v>
      </c>
      <c r="AI38">
        <v>-4.163E-3</v>
      </c>
      <c r="AJ38">
        <v>-4.3220000000000003E-3</v>
      </c>
    </row>
    <row r="39" spans="1:36">
      <c r="A39">
        <v>7.0229999999999997E-3</v>
      </c>
      <c r="B39">
        <v>6.3330000000000001E-3</v>
      </c>
      <c r="C39">
        <v>5.9940000000000002E-3</v>
      </c>
      <c r="D39">
        <v>5.6499999999999996E-3</v>
      </c>
      <c r="E39">
        <v>5.2269999999999999E-3</v>
      </c>
      <c r="F39">
        <v>4.7159999999999997E-3</v>
      </c>
      <c r="G39">
        <v>4.2700000000000004E-3</v>
      </c>
      <c r="H39">
        <v>3.718E-3</v>
      </c>
      <c r="I39">
        <v>3.4090000000000001E-3</v>
      </c>
      <c r="J39">
        <v>3.1779999999999998E-3</v>
      </c>
      <c r="K39">
        <v>2.8990000000000001E-3</v>
      </c>
      <c r="L39">
        <v>2.5829999999999998E-3</v>
      </c>
      <c r="M39">
        <v>2.2950000000000002E-3</v>
      </c>
      <c r="N39">
        <v>1.9980000000000002E-3</v>
      </c>
      <c r="O39">
        <v>1.74E-3</v>
      </c>
      <c r="P39">
        <v>1.4109999999999999E-3</v>
      </c>
      <c r="Q39">
        <v>1.1919999999999999E-3</v>
      </c>
      <c r="R39">
        <v>1.036E-3</v>
      </c>
      <c r="S39">
        <v>7.9299999999999998E-4</v>
      </c>
      <c r="T39">
        <v>4.0000000000000002E-4</v>
      </c>
      <c r="U39">
        <v>2.7799999999999998E-4</v>
      </c>
      <c r="V39">
        <v>1.01E-4</v>
      </c>
      <c r="W39">
        <v>0</v>
      </c>
      <c r="X39">
        <v>-3.6400000000000001E-4</v>
      </c>
      <c r="Y39">
        <v>-7.7999999999999999E-4</v>
      </c>
      <c r="Z39">
        <v>-9.6900000000000003E-4</v>
      </c>
      <c r="AA39">
        <v>-1.2260000000000001E-3</v>
      </c>
      <c r="AB39">
        <v>-1.5E-3</v>
      </c>
      <c r="AC39">
        <v>-1.954E-3</v>
      </c>
      <c r="AD39">
        <v>-2.313E-3</v>
      </c>
      <c r="AE39">
        <v>-2.7490000000000001E-3</v>
      </c>
      <c r="AF39">
        <v>-3.0620000000000001E-3</v>
      </c>
      <c r="AG39">
        <v>-3.3779999999999999E-3</v>
      </c>
      <c r="AH39">
        <v>-3.5409999999999999E-3</v>
      </c>
      <c r="AI39">
        <v>-3.9020000000000001E-3</v>
      </c>
      <c r="AJ39">
        <v>-4.0289999999999996E-3</v>
      </c>
    </row>
    <row r="40" spans="1:36">
      <c r="A40">
        <v>6.6090000000000003E-3</v>
      </c>
      <c r="B40">
        <v>5.9839999999999997E-3</v>
      </c>
      <c r="C40">
        <v>5.6680000000000003E-3</v>
      </c>
      <c r="D40">
        <v>5.3870000000000003E-3</v>
      </c>
      <c r="E40">
        <v>4.9529999999999999E-3</v>
      </c>
      <c r="F40">
        <v>4.5040000000000002E-3</v>
      </c>
      <c r="G40">
        <v>4.091E-3</v>
      </c>
      <c r="H40">
        <v>3.5660000000000002E-3</v>
      </c>
      <c r="I40">
        <v>3.2699999999999999E-3</v>
      </c>
      <c r="J40">
        <v>3.0569999999999998E-3</v>
      </c>
      <c r="K40">
        <v>2.8159999999999999E-3</v>
      </c>
      <c r="L40">
        <v>2.5100000000000001E-3</v>
      </c>
      <c r="M40">
        <v>2.1800000000000001E-3</v>
      </c>
      <c r="N40">
        <v>1.9750000000000002E-3</v>
      </c>
      <c r="O40">
        <v>1.696E-3</v>
      </c>
      <c r="P40">
        <v>1.3829999999999999E-3</v>
      </c>
      <c r="Q40">
        <v>1.1709999999999999E-3</v>
      </c>
      <c r="R40">
        <v>1.003E-3</v>
      </c>
      <c r="S40">
        <v>6.78E-4</v>
      </c>
      <c r="T40">
        <v>3.9100000000000002E-4</v>
      </c>
      <c r="U40">
        <v>2.6200000000000003E-4</v>
      </c>
      <c r="V40">
        <v>7.2999999999999999E-5</v>
      </c>
      <c r="W40">
        <v>0</v>
      </c>
      <c r="X40">
        <v>-3.5500000000000001E-4</v>
      </c>
      <c r="Y40">
        <v>-7.5000000000000002E-4</v>
      </c>
      <c r="Z40">
        <v>-9.5399999999999999E-4</v>
      </c>
      <c r="AA40">
        <v>-1.1529999999999999E-3</v>
      </c>
      <c r="AB40">
        <v>-1.4090000000000001E-3</v>
      </c>
      <c r="AC40">
        <v>-1.7910000000000001E-3</v>
      </c>
      <c r="AD40">
        <v>-2.114E-3</v>
      </c>
      <c r="AE40">
        <v>-2.5409999999999999E-3</v>
      </c>
      <c r="AF40">
        <v>-2.823E-3</v>
      </c>
      <c r="AG40">
        <v>-3.1380000000000002E-3</v>
      </c>
      <c r="AH40">
        <v>-3.3370000000000001E-3</v>
      </c>
      <c r="AI40">
        <v>-3.6610000000000002E-3</v>
      </c>
      <c r="AJ40">
        <v>-3.7910000000000001E-3</v>
      </c>
    </row>
    <row r="41" spans="1:36">
      <c r="A41">
        <v>6.4440000000000001E-3</v>
      </c>
      <c r="B41">
        <v>5.8729999999999997E-3</v>
      </c>
      <c r="C41">
        <v>5.6090000000000003E-3</v>
      </c>
      <c r="D41">
        <v>5.3280000000000003E-3</v>
      </c>
      <c r="E41">
        <v>4.9059999999999998E-3</v>
      </c>
      <c r="F41">
        <v>4.4470000000000004E-3</v>
      </c>
      <c r="G41">
        <v>4.0499999999999998E-3</v>
      </c>
      <c r="H41">
        <v>3.5560000000000001E-3</v>
      </c>
      <c r="I41">
        <v>3.2200000000000002E-3</v>
      </c>
      <c r="J41">
        <v>3.0149999999999999E-3</v>
      </c>
      <c r="K41">
        <v>2.7699999999999999E-3</v>
      </c>
      <c r="L41">
        <v>2.5019999999999999E-3</v>
      </c>
      <c r="M41">
        <v>2.1440000000000001E-3</v>
      </c>
      <c r="N41">
        <v>1.9650000000000002E-3</v>
      </c>
      <c r="O41">
        <v>1.688E-3</v>
      </c>
      <c r="P41">
        <v>1.369E-3</v>
      </c>
      <c r="Q41">
        <v>1.206E-3</v>
      </c>
      <c r="R41">
        <v>1.0189999999999999E-3</v>
      </c>
      <c r="S41">
        <v>7.4100000000000001E-4</v>
      </c>
      <c r="T41">
        <v>3.5799999999999997E-4</v>
      </c>
      <c r="U41">
        <v>2.6499999999999999E-4</v>
      </c>
      <c r="V41">
        <v>1.1400000000000001E-4</v>
      </c>
      <c r="W41">
        <v>0</v>
      </c>
      <c r="X41">
        <v>-3.5500000000000001E-4</v>
      </c>
      <c r="Y41">
        <v>-7.2499999999999995E-4</v>
      </c>
      <c r="Z41">
        <v>-9.2500000000000004E-4</v>
      </c>
      <c r="AA41">
        <v>-1.1440000000000001E-3</v>
      </c>
      <c r="AB41">
        <v>-1.3550000000000001E-3</v>
      </c>
      <c r="AC41">
        <v>-1.6789999999999999E-3</v>
      </c>
      <c r="AD41">
        <v>-1.9989999999999999E-3</v>
      </c>
      <c r="AE41">
        <v>-2.3830000000000001E-3</v>
      </c>
      <c r="AF41">
        <v>-2.6689999999999999E-3</v>
      </c>
      <c r="AG41">
        <v>-2.9880000000000002E-3</v>
      </c>
      <c r="AH41">
        <v>-3.1470000000000001E-3</v>
      </c>
      <c r="AI41">
        <v>-3.506E-3</v>
      </c>
      <c r="AJ41">
        <v>-3.5990000000000002E-3</v>
      </c>
    </row>
    <row r="42" spans="1:36">
      <c r="A42">
        <v>5.9170000000000004E-3</v>
      </c>
      <c r="B42">
        <v>5.3829999999999998E-3</v>
      </c>
      <c r="C42">
        <v>5.1390000000000003E-3</v>
      </c>
      <c r="D42">
        <v>4.9329999999999999E-3</v>
      </c>
      <c r="E42">
        <v>4.5110000000000003E-3</v>
      </c>
      <c r="F42">
        <v>4.1070000000000004E-3</v>
      </c>
      <c r="G42">
        <v>3.7369999999999999E-3</v>
      </c>
      <c r="H42">
        <v>3.277E-3</v>
      </c>
      <c r="I42">
        <v>2.9870000000000001E-3</v>
      </c>
      <c r="J42">
        <v>2.8219999999999999E-3</v>
      </c>
      <c r="K42">
        <v>2.6340000000000001E-3</v>
      </c>
      <c r="L42">
        <v>2.3730000000000001E-3</v>
      </c>
      <c r="M42">
        <v>2.0630000000000002E-3</v>
      </c>
      <c r="N42">
        <v>1.8979999999999999E-3</v>
      </c>
      <c r="O42">
        <v>1.6180000000000001E-3</v>
      </c>
      <c r="P42">
        <v>1.369E-3</v>
      </c>
      <c r="Q42">
        <v>1.147E-3</v>
      </c>
      <c r="R42">
        <v>9.2400000000000002E-4</v>
      </c>
      <c r="S42">
        <v>6.8599999999999998E-4</v>
      </c>
      <c r="T42">
        <v>3.8699999999999997E-4</v>
      </c>
      <c r="U42">
        <v>2.7E-4</v>
      </c>
      <c r="V42">
        <v>1.25E-4</v>
      </c>
      <c r="W42">
        <v>0</v>
      </c>
      <c r="X42">
        <v>-3.2600000000000001E-4</v>
      </c>
      <c r="Y42">
        <v>-6.8000000000000005E-4</v>
      </c>
      <c r="Z42">
        <v>-8.7600000000000004E-4</v>
      </c>
      <c r="AA42">
        <v>-1.0579999999999999E-3</v>
      </c>
      <c r="AB42">
        <v>-1.2509999999999999E-3</v>
      </c>
      <c r="AC42">
        <v>-1.5740000000000001E-3</v>
      </c>
      <c r="AD42">
        <v>-1.856E-3</v>
      </c>
      <c r="AE42">
        <v>-2.232E-3</v>
      </c>
      <c r="AF42">
        <v>-2.5200000000000001E-3</v>
      </c>
      <c r="AG42">
        <v>-2.7850000000000001E-3</v>
      </c>
      <c r="AH42">
        <v>-2.9659999999999999E-3</v>
      </c>
      <c r="AI42">
        <v>-3.297E-3</v>
      </c>
      <c r="AJ42">
        <v>-3.4169999999999999E-3</v>
      </c>
    </row>
    <row r="43" spans="1:36">
      <c r="A43">
        <v>1.9090000000000001E-3</v>
      </c>
      <c r="B43">
        <v>1.7149999999999999E-3</v>
      </c>
      <c r="C43">
        <v>1.6639999999999999E-3</v>
      </c>
      <c r="D43">
        <v>1.4630000000000001E-3</v>
      </c>
      <c r="E43">
        <v>1.119E-3</v>
      </c>
      <c r="F43">
        <v>7.3499999999999998E-4</v>
      </c>
      <c r="G43">
        <v>3.7500000000000001E-4</v>
      </c>
      <c r="H43">
        <v>7.9999999999999996E-6</v>
      </c>
      <c r="I43">
        <v>-1.6699999999999999E-4</v>
      </c>
      <c r="J43">
        <v>-1.9699999999999999E-4</v>
      </c>
      <c r="K43">
        <v>-1.8900000000000001E-4</v>
      </c>
      <c r="L43">
        <v>-1.9799999999999999E-4</v>
      </c>
      <c r="M43">
        <v>-2.2100000000000001E-4</v>
      </c>
      <c r="N43">
        <v>-1.3999999999999999E-4</v>
      </c>
      <c r="O43">
        <v>-1.12E-4</v>
      </c>
      <c r="P43">
        <v>-1.03E-4</v>
      </c>
      <c r="Q43">
        <v>-1.0399999999999999E-4</v>
      </c>
      <c r="R43">
        <v>-6.7999999999999999E-5</v>
      </c>
      <c r="S43">
        <v>-1.3999999999999999E-4</v>
      </c>
      <c r="T43">
        <v>-2.6699999999999998E-4</v>
      </c>
      <c r="U43">
        <v>-2.41E-4</v>
      </c>
      <c r="V43">
        <v>-2.0799999999999999E-4</v>
      </c>
      <c r="W43">
        <v>0</v>
      </c>
      <c r="X43">
        <v>1.5100000000000001E-4</v>
      </c>
      <c r="Y43">
        <v>2.72E-4</v>
      </c>
      <c r="Z43">
        <v>5.1900000000000004E-4</v>
      </c>
      <c r="AA43">
        <v>8.0400000000000003E-4</v>
      </c>
      <c r="AB43">
        <v>1.0300000000000001E-3</v>
      </c>
      <c r="AC43">
        <v>1.049E-3</v>
      </c>
      <c r="AD43">
        <v>9.9599999999999992E-4</v>
      </c>
      <c r="AE43">
        <v>8.2600000000000002E-4</v>
      </c>
      <c r="AF43">
        <v>5.7399999999999997E-4</v>
      </c>
      <c r="AG43">
        <v>3.0200000000000002E-4</v>
      </c>
      <c r="AH43">
        <v>1.05E-4</v>
      </c>
      <c r="AI43">
        <v>-2.4399999999999999E-4</v>
      </c>
      <c r="AJ43">
        <v>-4.0000000000000002E-4</v>
      </c>
    </row>
    <row r="44" spans="1:36">
      <c r="A44">
        <v>1.421E-3</v>
      </c>
      <c r="B44">
        <v>1.25E-3</v>
      </c>
      <c r="C44">
        <v>1.248E-3</v>
      </c>
      <c r="D44">
        <v>1.098E-3</v>
      </c>
      <c r="E44">
        <v>7.8600000000000002E-4</v>
      </c>
      <c r="F44">
        <v>4.37E-4</v>
      </c>
      <c r="G44">
        <v>1.18E-4</v>
      </c>
      <c r="H44">
        <v>-2.5700000000000001E-4</v>
      </c>
      <c r="I44">
        <v>-4.26E-4</v>
      </c>
      <c r="J44">
        <v>-4.2499999999999998E-4</v>
      </c>
      <c r="K44">
        <v>-3.97E-4</v>
      </c>
      <c r="L44">
        <v>-3.8400000000000001E-4</v>
      </c>
      <c r="M44">
        <v>-4.0400000000000001E-4</v>
      </c>
      <c r="N44">
        <v>-2.9E-4</v>
      </c>
      <c r="O44">
        <v>-2.22E-4</v>
      </c>
      <c r="P44">
        <v>-2.32E-4</v>
      </c>
      <c r="Q44">
        <v>-1.84E-4</v>
      </c>
      <c r="R44">
        <v>-1.18E-4</v>
      </c>
      <c r="S44">
        <v>-1.75E-4</v>
      </c>
      <c r="T44">
        <v>-2.99E-4</v>
      </c>
      <c r="U44">
        <v>-2.5000000000000001E-4</v>
      </c>
      <c r="V44">
        <v>-2.3499999999999999E-4</v>
      </c>
      <c r="W44">
        <v>0</v>
      </c>
      <c r="X44">
        <v>2.0599999999999999E-4</v>
      </c>
      <c r="Y44">
        <v>3.3E-4</v>
      </c>
      <c r="Z44">
        <v>6.0099999999999997E-4</v>
      </c>
      <c r="AA44">
        <v>9.0799999999999995E-4</v>
      </c>
      <c r="AB44">
        <v>1.1739999999999999E-3</v>
      </c>
      <c r="AC44">
        <v>1.145E-3</v>
      </c>
      <c r="AD44">
        <v>1.1440000000000001E-3</v>
      </c>
      <c r="AE44">
        <v>9.59E-4</v>
      </c>
      <c r="AF44">
        <v>7.1100000000000004E-4</v>
      </c>
      <c r="AG44">
        <v>4.7600000000000002E-4</v>
      </c>
      <c r="AH44">
        <v>2.8400000000000002E-4</v>
      </c>
      <c r="AI44">
        <v>-5.3000000000000001E-5</v>
      </c>
      <c r="AJ44">
        <v>-1.9699999999999999E-4</v>
      </c>
    </row>
    <row r="45" spans="1:36">
      <c r="A45">
        <v>1.3699999999999999E-3</v>
      </c>
      <c r="B45">
        <v>1.2409999999999999E-3</v>
      </c>
      <c r="C45">
        <v>1.2199999999999999E-3</v>
      </c>
      <c r="D45">
        <v>1.0250000000000001E-3</v>
      </c>
      <c r="E45">
        <v>6.8199999999999999E-4</v>
      </c>
      <c r="F45">
        <v>3.4499999999999998E-4</v>
      </c>
      <c r="G45">
        <v>1.2E-5</v>
      </c>
      <c r="H45">
        <v>-3.48E-4</v>
      </c>
      <c r="I45">
        <v>-5.62E-4</v>
      </c>
      <c r="J45">
        <v>-5.5000000000000003E-4</v>
      </c>
      <c r="K45">
        <v>-5.1699999999999999E-4</v>
      </c>
      <c r="L45">
        <v>-4.9899999999999999E-4</v>
      </c>
      <c r="M45">
        <v>-4.8799999999999999E-4</v>
      </c>
      <c r="N45">
        <v>-3.7599999999999998E-4</v>
      </c>
      <c r="O45">
        <v>-3.5599999999999998E-4</v>
      </c>
      <c r="P45">
        <v>-3.0400000000000002E-4</v>
      </c>
      <c r="Q45">
        <v>-2.5799999999999998E-4</v>
      </c>
      <c r="R45">
        <v>-2.02E-4</v>
      </c>
      <c r="S45">
        <v>-2.4399999999999999E-4</v>
      </c>
      <c r="T45">
        <v>-3.4099999999999999E-4</v>
      </c>
      <c r="U45">
        <v>-2.6200000000000003E-4</v>
      </c>
      <c r="V45">
        <v>-2.4699999999999999E-4</v>
      </c>
      <c r="W45">
        <v>0</v>
      </c>
      <c r="X45">
        <v>2.3699999999999999E-4</v>
      </c>
      <c r="Y45">
        <v>4.1399999999999998E-4</v>
      </c>
      <c r="Z45">
        <v>7.0699999999999995E-4</v>
      </c>
      <c r="AA45">
        <v>1.062E-3</v>
      </c>
      <c r="AB45">
        <v>1.31E-3</v>
      </c>
      <c r="AC45">
        <v>1.389E-3</v>
      </c>
      <c r="AD45">
        <v>1.387E-3</v>
      </c>
      <c r="AE45">
        <v>1.188E-3</v>
      </c>
      <c r="AF45">
        <v>9.8200000000000002E-4</v>
      </c>
      <c r="AG45">
        <v>7.4299999999999995E-4</v>
      </c>
      <c r="AH45">
        <v>5.31E-4</v>
      </c>
      <c r="AI45">
        <v>2.2699999999999999E-4</v>
      </c>
      <c r="AJ45">
        <v>6.6000000000000005E-5</v>
      </c>
    </row>
    <row r="46" spans="1:36">
      <c r="A46">
        <v>9.7599999999999998E-4</v>
      </c>
      <c r="B46">
        <v>8.2399999999999997E-4</v>
      </c>
      <c r="C46">
        <v>8.0099999999999995E-4</v>
      </c>
      <c r="D46">
        <v>6.2299999999999996E-4</v>
      </c>
      <c r="E46">
        <v>3.0800000000000001E-4</v>
      </c>
      <c r="F46">
        <v>-5.0000000000000002E-5</v>
      </c>
      <c r="G46">
        <v>-3.4400000000000001E-4</v>
      </c>
      <c r="H46">
        <v>-6.8400000000000004E-4</v>
      </c>
      <c r="I46">
        <v>-8.8800000000000001E-4</v>
      </c>
      <c r="J46">
        <v>-8.6899999999999998E-4</v>
      </c>
      <c r="K46">
        <v>-7.9699999999999997E-4</v>
      </c>
      <c r="L46">
        <v>-7.9699999999999997E-4</v>
      </c>
      <c r="M46">
        <v>-7.5100000000000004E-4</v>
      </c>
      <c r="N46">
        <v>-6.0700000000000001E-4</v>
      </c>
      <c r="O46">
        <v>-5.2400000000000005E-4</v>
      </c>
      <c r="P46">
        <v>-4.7899999999999999E-4</v>
      </c>
      <c r="Q46">
        <v>-4.2299999999999998E-4</v>
      </c>
      <c r="R46">
        <v>-2.9300000000000002E-4</v>
      </c>
      <c r="S46">
        <v>-3.1E-4</v>
      </c>
      <c r="T46">
        <v>-4.08E-4</v>
      </c>
      <c r="U46">
        <v>-3.2600000000000001E-4</v>
      </c>
      <c r="V46">
        <v>-2.9700000000000001E-4</v>
      </c>
      <c r="W46">
        <v>0</v>
      </c>
      <c r="X46">
        <v>2.7099999999999997E-4</v>
      </c>
      <c r="Y46">
        <v>4.86E-4</v>
      </c>
      <c r="Z46">
        <v>8.3600000000000005E-4</v>
      </c>
      <c r="AA46">
        <v>1.224E-3</v>
      </c>
      <c r="AB46">
        <v>1.5089999999999999E-3</v>
      </c>
      <c r="AC46">
        <v>1.601E-3</v>
      </c>
      <c r="AD46">
        <v>1.5870000000000001E-3</v>
      </c>
      <c r="AE46">
        <v>1.459E-3</v>
      </c>
      <c r="AF46">
        <v>1.2290000000000001E-3</v>
      </c>
      <c r="AG46">
        <v>9.990000000000001E-4</v>
      </c>
      <c r="AH46">
        <v>8.1499999999999997E-4</v>
      </c>
      <c r="AI46">
        <v>4.8999999999999998E-4</v>
      </c>
      <c r="AJ46">
        <v>3.4499999999999998E-4</v>
      </c>
    </row>
    <row r="47" spans="1:36">
      <c r="A47">
        <v>5.5900000000000004E-4</v>
      </c>
      <c r="B47">
        <v>3.8299999999999999E-4</v>
      </c>
      <c r="C47">
        <v>3.4299999999999999E-4</v>
      </c>
      <c r="D47">
        <v>1.8900000000000001E-4</v>
      </c>
      <c r="E47">
        <v>-1.18E-4</v>
      </c>
      <c r="F47">
        <v>-4.1599999999999997E-4</v>
      </c>
      <c r="G47">
        <v>-7.4899999999999999E-4</v>
      </c>
      <c r="H47">
        <v>-1.0369999999999999E-3</v>
      </c>
      <c r="I47">
        <v>-1.191E-3</v>
      </c>
      <c r="J47">
        <v>-1.16E-3</v>
      </c>
      <c r="K47">
        <v>-1.0430000000000001E-3</v>
      </c>
      <c r="L47">
        <v>-9.9500000000000001E-4</v>
      </c>
      <c r="M47">
        <v>-9.3999999999999997E-4</v>
      </c>
      <c r="N47">
        <v>-8.0999999999999996E-4</v>
      </c>
      <c r="O47">
        <v>-6.7699999999999998E-4</v>
      </c>
      <c r="P47">
        <v>-6.0899999999999995E-4</v>
      </c>
      <c r="Q47">
        <v>-5.1000000000000004E-4</v>
      </c>
      <c r="R47">
        <v>-4.0400000000000001E-4</v>
      </c>
      <c r="S47">
        <v>-4.2700000000000002E-4</v>
      </c>
      <c r="T47">
        <v>-4.9299999999999995E-4</v>
      </c>
      <c r="U47">
        <v>-3.6900000000000002E-4</v>
      </c>
      <c r="V47">
        <v>-3.0400000000000002E-4</v>
      </c>
      <c r="W47">
        <v>0</v>
      </c>
      <c r="X47">
        <v>2.9999999999999997E-4</v>
      </c>
      <c r="Y47">
        <v>5.53E-4</v>
      </c>
      <c r="Z47">
        <v>9.3300000000000002E-4</v>
      </c>
      <c r="AA47">
        <v>1.348E-3</v>
      </c>
      <c r="AB47">
        <v>1.663E-3</v>
      </c>
      <c r="AC47">
        <v>1.768E-3</v>
      </c>
      <c r="AD47">
        <v>1.8140000000000001E-3</v>
      </c>
      <c r="AE47">
        <v>1.6869999999999999E-3</v>
      </c>
      <c r="AF47">
        <v>1.4790000000000001E-3</v>
      </c>
      <c r="AG47">
        <v>1.255E-3</v>
      </c>
      <c r="AH47">
        <v>1.0839999999999999E-3</v>
      </c>
      <c r="AI47">
        <v>7.6599999999999997E-4</v>
      </c>
      <c r="AJ47">
        <v>6.4800000000000003E-4</v>
      </c>
    </row>
    <row r="48" spans="1:36">
      <c r="A48">
        <v>-1.1E-5</v>
      </c>
      <c r="B48">
        <v>-2.1699999999999999E-4</v>
      </c>
      <c r="C48">
        <v>-2.7399999999999999E-4</v>
      </c>
      <c r="D48">
        <v>-3.9800000000000002E-4</v>
      </c>
      <c r="E48">
        <v>-6.4400000000000004E-4</v>
      </c>
      <c r="F48">
        <v>-9.3099999999999997E-4</v>
      </c>
      <c r="G48">
        <v>-1.178E-3</v>
      </c>
      <c r="H48">
        <v>-1.4829999999999999E-3</v>
      </c>
      <c r="I48">
        <v>-1.611E-3</v>
      </c>
      <c r="J48">
        <v>-1.5330000000000001E-3</v>
      </c>
      <c r="K48">
        <v>-1.3810000000000001E-3</v>
      </c>
      <c r="L48">
        <v>-1.289E-3</v>
      </c>
      <c r="M48">
        <v>-1.2130000000000001E-3</v>
      </c>
      <c r="N48">
        <v>-1.0250000000000001E-3</v>
      </c>
      <c r="O48">
        <v>-8.4400000000000002E-4</v>
      </c>
      <c r="P48">
        <v>-7.5900000000000002E-4</v>
      </c>
      <c r="Q48">
        <v>-6.3000000000000003E-4</v>
      </c>
      <c r="R48">
        <v>-4.9299999999999995E-4</v>
      </c>
      <c r="S48">
        <v>-4.55E-4</v>
      </c>
      <c r="T48">
        <v>-5.5099999999999995E-4</v>
      </c>
      <c r="U48">
        <v>-3.9500000000000001E-4</v>
      </c>
      <c r="V48">
        <v>-3.2200000000000002E-4</v>
      </c>
      <c r="W48">
        <v>0</v>
      </c>
      <c r="X48">
        <v>3.5300000000000002E-4</v>
      </c>
      <c r="Y48">
        <v>6.5799999999999995E-4</v>
      </c>
      <c r="Z48">
        <v>1.0809999999999999E-3</v>
      </c>
      <c r="AA48">
        <v>1.5280000000000001E-3</v>
      </c>
      <c r="AB48">
        <v>1.9120000000000001E-3</v>
      </c>
      <c r="AC48">
        <v>2.0600000000000002E-3</v>
      </c>
      <c r="AD48">
        <v>2.098E-3</v>
      </c>
      <c r="AE48">
        <v>1.9959999999999999E-3</v>
      </c>
      <c r="AF48">
        <v>1.838E-3</v>
      </c>
      <c r="AG48">
        <v>1.5939999999999999E-3</v>
      </c>
      <c r="AH48">
        <v>1.441E-3</v>
      </c>
      <c r="AI48">
        <v>1.129E-3</v>
      </c>
      <c r="AJ48">
        <v>1.0020000000000001E-3</v>
      </c>
    </row>
    <row r="49" spans="1:36">
      <c r="A49">
        <v>-5.62E-4</v>
      </c>
      <c r="B49">
        <v>-8.2899999999999998E-4</v>
      </c>
      <c r="C49">
        <v>-9.3999999999999997E-4</v>
      </c>
      <c r="D49">
        <v>-1.052E-3</v>
      </c>
      <c r="E49">
        <v>-1.261E-3</v>
      </c>
      <c r="F49">
        <v>-1.5009999999999999E-3</v>
      </c>
      <c r="G49">
        <v>-1.719E-3</v>
      </c>
      <c r="H49">
        <v>-1.983E-3</v>
      </c>
      <c r="I49">
        <v>-2.0569999999999998E-3</v>
      </c>
      <c r="J49">
        <v>-1.941E-3</v>
      </c>
      <c r="K49">
        <v>-1.743E-3</v>
      </c>
      <c r="L49">
        <v>-1.603E-3</v>
      </c>
      <c r="M49">
        <v>-1.457E-3</v>
      </c>
      <c r="N49">
        <v>-1.2719999999999999E-3</v>
      </c>
      <c r="O49">
        <v>-1.0690000000000001E-3</v>
      </c>
      <c r="P49">
        <v>-9.8200000000000002E-4</v>
      </c>
      <c r="Q49">
        <v>-7.85E-4</v>
      </c>
      <c r="R49">
        <v>-6.3199999999999997E-4</v>
      </c>
      <c r="S49">
        <v>-5.8100000000000003E-4</v>
      </c>
      <c r="T49">
        <v>-6.1300000000000005E-4</v>
      </c>
      <c r="U49">
        <v>-4.3800000000000002E-4</v>
      </c>
      <c r="V49">
        <v>-3.8499999999999998E-4</v>
      </c>
      <c r="W49">
        <v>0</v>
      </c>
      <c r="X49">
        <v>3.8900000000000002E-4</v>
      </c>
      <c r="Y49">
        <v>7.2800000000000002E-4</v>
      </c>
      <c r="Z49">
        <v>1.209E-3</v>
      </c>
      <c r="AA49">
        <v>1.7309999999999999E-3</v>
      </c>
      <c r="AB49">
        <v>2.1250000000000002E-3</v>
      </c>
      <c r="AC49">
        <v>2.2899999999999999E-3</v>
      </c>
      <c r="AD49">
        <v>2.3760000000000001E-3</v>
      </c>
      <c r="AE49">
        <v>2.297E-3</v>
      </c>
      <c r="AF49">
        <v>2.117E-3</v>
      </c>
      <c r="AG49">
        <v>1.923E-3</v>
      </c>
      <c r="AH49">
        <v>1.7700000000000001E-3</v>
      </c>
      <c r="AI49">
        <v>1.49E-3</v>
      </c>
      <c r="AJ49">
        <v>1.3500000000000001E-3</v>
      </c>
    </row>
    <row r="50" spans="1:36">
      <c r="A50">
        <v>-1.3389999999999999E-3</v>
      </c>
      <c r="B50">
        <v>-1.64E-3</v>
      </c>
      <c r="C50">
        <v>-1.7420000000000001E-3</v>
      </c>
      <c r="D50">
        <v>-1.7650000000000001E-3</v>
      </c>
      <c r="E50">
        <v>-1.884E-3</v>
      </c>
      <c r="F50">
        <v>-2.078E-3</v>
      </c>
      <c r="G50">
        <v>-2.222E-3</v>
      </c>
      <c r="H50">
        <v>-2.3879999999999999E-3</v>
      </c>
      <c r="I50">
        <v>-2.4020000000000001E-3</v>
      </c>
      <c r="J50">
        <v>-2.2230000000000001E-3</v>
      </c>
      <c r="K50">
        <v>-1.952E-3</v>
      </c>
      <c r="L50">
        <v>-1.7570000000000001E-3</v>
      </c>
      <c r="M50">
        <v>-1.632E-3</v>
      </c>
      <c r="N50">
        <v>-1.39E-3</v>
      </c>
      <c r="O50">
        <v>-1.152E-3</v>
      </c>
      <c r="P50">
        <v>-1.018E-3</v>
      </c>
      <c r="Q50">
        <v>-8.3199999999999995E-4</v>
      </c>
      <c r="R50">
        <v>-6.6E-4</v>
      </c>
      <c r="S50">
        <v>-6.2200000000000005E-4</v>
      </c>
      <c r="T50">
        <v>-6.2200000000000005E-4</v>
      </c>
      <c r="U50">
        <v>-4.66E-4</v>
      </c>
      <c r="V50">
        <v>-3.7300000000000001E-4</v>
      </c>
      <c r="W50">
        <v>0</v>
      </c>
      <c r="X50">
        <v>4.2099999999999999E-4</v>
      </c>
      <c r="Y50">
        <v>7.9299999999999998E-4</v>
      </c>
      <c r="Z50">
        <v>1.2979999999999999E-3</v>
      </c>
      <c r="AA50">
        <v>1.807E-3</v>
      </c>
      <c r="AB50">
        <v>2.2560000000000002E-3</v>
      </c>
      <c r="AC50">
        <v>2.4380000000000001E-3</v>
      </c>
      <c r="AD50">
        <v>2.4910000000000002E-3</v>
      </c>
      <c r="AE50">
        <v>2.4480000000000001E-3</v>
      </c>
      <c r="AF50">
        <v>2.294E-3</v>
      </c>
      <c r="AG50">
        <v>2.0960000000000002E-3</v>
      </c>
      <c r="AH50">
        <v>1.977E-3</v>
      </c>
      <c r="AI50">
        <v>1.6750000000000001E-3</v>
      </c>
      <c r="AJ50">
        <v>1.5380000000000001E-3</v>
      </c>
    </row>
    <row r="51" spans="1:36">
      <c r="A51">
        <v>-2.0699999999999998E-3</v>
      </c>
      <c r="B51">
        <v>-2.3990000000000001E-3</v>
      </c>
      <c r="C51">
        <v>-2.4989999999999999E-3</v>
      </c>
      <c r="D51">
        <v>-2.4489999999999998E-3</v>
      </c>
      <c r="E51">
        <v>-2.5049999999999998E-3</v>
      </c>
      <c r="F51">
        <v>-2.5839999999999999E-3</v>
      </c>
      <c r="G51">
        <v>-2.6749999999999999E-3</v>
      </c>
      <c r="H51">
        <v>-2.8370000000000001E-3</v>
      </c>
      <c r="I51">
        <v>-2.7989999999999998E-3</v>
      </c>
      <c r="J51">
        <v>-2.5500000000000002E-3</v>
      </c>
      <c r="K51">
        <v>-2.2409999999999999E-3</v>
      </c>
      <c r="L51">
        <v>-2.016E-3</v>
      </c>
      <c r="M51">
        <v>-1.8190000000000001E-3</v>
      </c>
      <c r="N51">
        <v>-1.5579999999999999E-3</v>
      </c>
      <c r="O51">
        <v>-1.284E-3</v>
      </c>
      <c r="P51">
        <v>-1.1689999999999999E-3</v>
      </c>
      <c r="Q51">
        <v>-9.1699999999999995E-4</v>
      </c>
      <c r="R51">
        <v>-7.3899999999999997E-4</v>
      </c>
      <c r="S51">
        <v>-6.7199999999999996E-4</v>
      </c>
      <c r="T51">
        <v>-6.6699999999999995E-4</v>
      </c>
      <c r="U51">
        <v>-4.7399999999999997E-4</v>
      </c>
      <c r="V51">
        <v>-3.9599999999999998E-4</v>
      </c>
      <c r="W51">
        <v>0</v>
      </c>
      <c r="X51">
        <v>4.55E-4</v>
      </c>
      <c r="Y51">
        <v>8.5499999999999997E-4</v>
      </c>
      <c r="Z51">
        <v>1.371E-3</v>
      </c>
      <c r="AA51">
        <v>1.9220000000000001E-3</v>
      </c>
      <c r="AB51">
        <v>2.3540000000000002E-3</v>
      </c>
      <c r="AC51">
        <v>2.5630000000000002E-3</v>
      </c>
      <c r="AD51">
        <v>2.6679999999999998E-3</v>
      </c>
      <c r="AE51">
        <v>2.6319999999999998E-3</v>
      </c>
      <c r="AF51">
        <v>2.4550000000000002E-3</v>
      </c>
      <c r="AG51">
        <v>2.2829999999999999E-3</v>
      </c>
      <c r="AH51">
        <v>2.1589999999999999E-3</v>
      </c>
      <c r="AI51">
        <v>1.8760000000000001E-3</v>
      </c>
      <c r="AJ51">
        <v>1.722E-3</v>
      </c>
    </row>
    <row r="52" spans="1:36">
      <c r="A52">
        <v>-2.702E-3</v>
      </c>
      <c r="B52">
        <v>-3.0460000000000001E-3</v>
      </c>
      <c r="C52">
        <v>-3.137E-3</v>
      </c>
      <c r="D52">
        <v>-3.0219999999999999E-3</v>
      </c>
      <c r="E52">
        <v>-2.9940000000000001E-3</v>
      </c>
      <c r="F52">
        <v>-3.0200000000000001E-3</v>
      </c>
      <c r="G52">
        <v>-3.0769999999999999E-3</v>
      </c>
      <c r="H52">
        <v>-3.1480000000000002E-3</v>
      </c>
      <c r="I52">
        <v>-3.0569999999999998E-3</v>
      </c>
      <c r="J52">
        <v>-2.7469999999999999E-3</v>
      </c>
      <c r="K52">
        <v>-2.405E-3</v>
      </c>
      <c r="L52">
        <v>-2.1090000000000002E-3</v>
      </c>
      <c r="M52">
        <v>-1.895E-3</v>
      </c>
      <c r="N52">
        <v>-1.586E-3</v>
      </c>
      <c r="O52">
        <v>-1.302E-3</v>
      </c>
      <c r="P52">
        <v>-1.158E-3</v>
      </c>
      <c r="Q52">
        <v>-9.6599999999999995E-4</v>
      </c>
      <c r="R52">
        <v>-7.6400000000000003E-4</v>
      </c>
      <c r="S52">
        <v>-6.6200000000000005E-4</v>
      </c>
      <c r="T52">
        <v>-7.18E-4</v>
      </c>
      <c r="U52">
        <v>-4.8899999999999996E-4</v>
      </c>
      <c r="V52">
        <v>-4.0499999999999998E-4</v>
      </c>
      <c r="W52">
        <v>0</v>
      </c>
      <c r="X52">
        <v>4.35E-4</v>
      </c>
      <c r="Y52">
        <v>8.3199999999999995E-4</v>
      </c>
      <c r="Z52">
        <v>1.335E-3</v>
      </c>
      <c r="AA52">
        <v>1.9170000000000001E-3</v>
      </c>
      <c r="AB52">
        <v>2.369E-3</v>
      </c>
      <c r="AC52">
        <v>2.5539999999999998E-3</v>
      </c>
      <c r="AD52">
        <v>2.63E-3</v>
      </c>
      <c r="AE52">
        <v>2.581E-3</v>
      </c>
      <c r="AF52">
        <v>2.4529999999999999E-3</v>
      </c>
      <c r="AG52">
        <v>2.2560000000000002E-3</v>
      </c>
      <c r="AH52">
        <v>2.127E-3</v>
      </c>
      <c r="AI52">
        <v>1.8370000000000001E-3</v>
      </c>
      <c r="AJ52">
        <v>1.714E-3</v>
      </c>
    </row>
    <row r="53" spans="1:36">
      <c r="A53">
        <v>-2.8639999999999998E-3</v>
      </c>
      <c r="B53">
        <v>-3.2179999999999999E-3</v>
      </c>
      <c r="C53">
        <v>-3.32E-3</v>
      </c>
      <c r="D53">
        <v>-3.1800000000000001E-3</v>
      </c>
      <c r="E53">
        <v>-3.1540000000000001E-3</v>
      </c>
      <c r="F53">
        <v>-3.16E-3</v>
      </c>
      <c r="G53">
        <v>-3.1610000000000002E-3</v>
      </c>
      <c r="H53">
        <v>-3.2309999999999999E-3</v>
      </c>
      <c r="I53">
        <v>-3.107E-3</v>
      </c>
      <c r="J53">
        <v>-2.7889999999999998E-3</v>
      </c>
      <c r="K53">
        <v>-2.3900000000000002E-3</v>
      </c>
      <c r="L53">
        <v>-2.088E-3</v>
      </c>
      <c r="M53">
        <v>-1.8860000000000001E-3</v>
      </c>
      <c r="N53">
        <v>-1.585E-3</v>
      </c>
      <c r="O53">
        <v>-1.3090000000000001E-3</v>
      </c>
      <c r="P53">
        <v>-1.1689999999999999E-3</v>
      </c>
      <c r="Q53">
        <v>-9.3599999999999998E-4</v>
      </c>
      <c r="R53">
        <v>-7.3200000000000001E-4</v>
      </c>
      <c r="S53">
        <v>-6.7599999999999995E-4</v>
      </c>
      <c r="T53">
        <v>-6.6799999999999997E-4</v>
      </c>
      <c r="U53">
        <v>-4.46E-4</v>
      </c>
      <c r="V53">
        <v>-3.5799999999999997E-4</v>
      </c>
      <c r="W53">
        <v>0</v>
      </c>
      <c r="X53">
        <v>4.3899999999999999E-4</v>
      </c>
      <c r="Y53">
        <v>8.2700000000000004E-4</v>
      </c>
      <c r="Z53">
        <v>1.3470000000000001E-3</v>
      </c>
      <c r="AA53">
        <v>1.8959999999999999E-3</v>
      </c>
      <c r="AB53">
        <v>2.379E-3</v>
      </c>
      <c r="AC53">
        <v>2.5349999999999999E-3</v>
      </c>
      <c r="AD53">
        <v>2.6289999999999998E-3</v>
      </c>
      <c r="AE53">
        <v>2.5590000000000001E-3</v>
      </c>
      <c r="AF53">
        <v>2.4290000000000002E-3</v>
      </c>
      <c r="AG53">
        <v>2.2339999999999999E-3</v>
      </c>
      <c r="AH53">
        <v>2.1480000000000002E-3</v>
      </c>
      <c r="AI53">
        <v>1.8500000000000001E-3</v>
      </c>
      <c r="AJ53">
        <v>1.7279999999999999E-3</v>
      </c>
    </row>
    <row r="54" spans="1:36">
      <c r="A54">
        <v>-2.9510000000000001E-3</v>
      </c>
      <c r="B54">
        <v>-3.248E-3</v>
      </c>
      <c r="C54">
        <v>-3.2940000000000001E-3</v>
      </c>
      <c r="D54">
        <v>-3.0869999999999999E-3</v>
      </c>
      <c r="E54">
        <v>-2.9910000000000002E-3</v>
      </c>
      <c r="F54">
        <v>-2.9750000000000002E-3</v>
      </c>
      <c r="G54">
        <v>-2.9789999999999999E-3</v>
      </c>
      <c r="H54">
        <v>-3.0490000000000001E-3</v>
      </c>
      <c r="I54">
        <v>-2.9299999999999999E-3</v>
      </c>
      <c r="J54">
        <v>-2.64E-3</v>
      </c>
      <c r="K54">
        <v>-2.2399999999999998E-3</v>
      </c>
      <c r="L54">
        <v>-1.9710000000000001E-3</v>
      </c>
      <c r="M54">
        <v>-1.7769999999999999E-3</v>
      </c>
      <c r="N54">
        <v>-1.485E-3</v>
      </c>
      <c r="O54">
        <v>-1.224E-3</v>
      </c>
      <c r="P54">
        <v>-1.0859999999999999E-3</v>
      </c>
      <c r="Q54">
        <v>-8.7799999999999998E-4</v>
      </c>
      <c r="R54">
        <v>-7.0600000000000003E-4</v>
      </c>
      <c r="S54">
        <v>-6.3599999999999996E-4</v>
      </c>
      <c r="T54">
        <v>-6.1700000000000004E-4</v>
      </c>
      <c r="U54">
        <v>-4.6000000000000001E-4</v>
      </c>
      <c r="V54">
        <v>-3.79E-4</v>
      </c>
      <c r="W54">
        <v>0</v>
      </c>
      <c r="X54">
        <v>4.0400000000000001E-4</v>
      </c>
      <c r="Y54">
        <v>7.6300000000000001E-4</v>
      </c>
      <c r="Z54">
        <v>1.245E-3</v>
      </c>
      <c r="AA54">
        <v>1.7750000000000001E-3</v>
      </c>
      <c r="AB54">
        <v>2.199E-3</v>
      </c>
      <c r="AC54">
        <v>2.3630000000000001E-3</v>
      </c>
      <c r="AD54">
        <v>2.4369999999999999E-3</v>
      </c>
      <c r="AE54">
        <v>2.369E-3</v>
      </c>
      <c r="AF54">
        <v>2.2560000000000002E-3</v>
      </c>
      <c r="AG54">
        <v>2.0460000000000001E-3</v>
      </c>
      <c r="AH54">
        <v>1.9469999999999999E-3</v>
      </c>
      <c r="AI54">
        <v>1.6800000000000001E-3</v>
      </c>
      <c r="AJ54">
        <v>1.5299999999999999E-3</v>
      </c>
    </row>
    <row r="55" spans="1:36">
      <c r="A55">
        <v>-2.8219999999999999E-3</v>
      </c>
      <c r="B55">
        <v>-3.0799999999999998E-3</v>
      </c>
      <c r="C55">
        <v>-3.1080000000000001E-3</v>
      </c>
      <c r="D55">
        <v>-2.9169999999999999E-3</v>
      </c>
      <c r="E55">
        <v>-2.807E-3</v>
      </c>
      <c r="F55">
        <v>-2.7759999999999998E-3</v>
      </c>
      <c r="G55">
        <v>-2.7880000000000001E-3</v>
      </c>
      <c r="H55">
        <v>-2.8310000000000002E-3</v>
      </c>
      <c r="I55">
        <v>-2.7060000000000001E-3</v>
      </c>
      <c r="J55">
        <v>-2.3730000000000001E-3</v>
      </c>
      <c r="K55">
        <v>-1.9789999999999999E-3</v>
      </c>
      <c r="L55">
        <v>-1.673E-3</v>
      </c>
      <c r="M55">
        <v>-1.4679999999999999E-3</v>
      </c>
      <c r="N55">
        <v>-1.2099999999999999E-3</v>
      </c>
      <c r="O55">
        <v>-1E-3</v>
      </c>
      <c r="P55">
        <v>-8.9499999999999996E-4</v>
      </c>
      <c r="Q55">
        <v>-7.2499999999999995E-4</v>
      </c>
      <c r="R55">
        <v>-5.71E-4</v>
      </c>
      <c r="S55">
        <v>-5.1999999999999995E-4</v>
      </c>
      <c r="T55">
        <v>-5.2899999999999996E-4</v>
      </c>
      <c r="U55">
        <v>-4.26E-4</v>
      </c>
      <c r="V55">
        <v>-3.1799999999999998E-4</v>
      </c>
      <c r="W55">
        <v>0</v>
      </c>
      <c r="X55">
        <v>3.7199999999999999E-4</v>
      </c>
      <c r="Y55">
        <v>7.2300000000000001E-4</v>
      </c>
      <c r="Z55">
        <v>1.1529999999999999E-3</v>
      </c>
      <c r="AA55">
        <v>1.681E-3</v>
      </c>
      <c r="AB55">
        <v>2.0730000000000002E-3</v>
      </c>
      <c r="AC55">
        <v>2.215E-3</v>
      </c>
      <c r="AD55">
        <v>2.258E-3</v>
      </c>
      <c r="AE55">
        <v>2.1849999999999999E-3</v>
      </c>
      <c r="AF55">
        <v>2.062E-3</v>
      </c>
      <c r="AG55">
        <v>1.879E-3</v>
      </c>
      <c r="AH55">
        <v>1.7769999999999999E-3</v>
      </c>
      <c r="AI55">
        <v>1.5070000000000001E-3</v>
      </c>
      <c r="AJ55">
        <v>1.3780000000000001E-3</v>
      </c>
    </row>
    <row r="56" spans="1:36">
      <c r="A56">
        <v>-2.7550000000000001E-3</v>
      </c>
      <c r="B56">
        <v>-2.9719999999999998E-3</v>
      </c>
      <c r="C56">
        <v>-2.9719999999999998E-3</v>
      </c>
      <c r="D56">
        <v>-2.7620000000000001E-3</v>
      </c>
      <c r="E56">
        <v>-2.6919999999999999E-3</v>
      </c>
      <c r="F56">
        <v>-2.6909999999999998E-3</v>
      </c>
      <c r="G56">
        <v>-2.7060000000000001E-3</v>
      </c>
      <c r="H56">
        <v>-2.761E-3</v>
      </c>
      <c r="I56">
        <v>-2.6589999999999999E-3</v>
      </c>
      <c r="J56">
        <v>-2.3289999999999999E-3</v>
      </c>
      <c r="K56">
        <v>-1.9710000000000001E-3</v>
      </c>
      <c r="L56">
        <v>-1.686E-3</v>
      </c>
      <c r="M56">
        <v>-1.5039999999999999E-3</v>
      </c>
      <c r="N56">
        <v>-1.235E-3</v>
      </c>
      <c r="O56">
        <v>-1.042E-3</v>
      </c>
      <c r="P56">
        <v>-9.0700000000000004E-4</v>
      </c>
      <c r="Q56">
        <v>-7.2599999999999997E-4</v>
      </c>
      <c r="R56">
        <v>-5.8200000000000005E-4</v>
      </c>
      <c r="S56">
        <v>-5.1400000000000003E-4</v>
      </c>
      <c r="T56">
        <v>-5.5500000000000005E-4</v>
      </c>
      <c r="U56">
        <v>-4.2700000000000002E-4</v>
      </c>
      <c r="V56">
        <v>-2.8600000000000001E-4</v>
      </c>
      <c r="W56">
        <v>0</v>
      </c>
      <c r="X56">
        <v>3.2899999999999997E-4</v>
      </c>
      <c r="Y56">
        <v>5.9900000000000003E-4</v>
      </c>
      <c r="Z56">
        <v>9.6299999999999999E-4</v>
      </c>
      <c r="AA56">
        <v>1.431E-3</v>
      </c>
      <c r="AB56">
        <v>1.7700000000000001E-3</v>
      </c>
      <c r="AC56">
        <v>1.9189999999999999E-3</v>
      </c>
      <c r="AD56">
        <v>1.951E-3</v>
      </c>
      <c r="AE56">
        <v>1.8730000000000001E-3</v>
      </c>
      <c r="AF56">
        <v>1.748E-3</v>
      </c>
      <c r="AG56">
        <v>1.575E-3</v>
      </c>
      <c r="AH56">
        <v>1.4499999999999999E-3</v>
      </c>
      <c r="AI56">
        <v>1.1980000000000001E-3</v>
      </c>
      <c r="AJ56">
        <v>1.0640000000000001E-3</v>
      </c>
    </row>
    <row r="57" spans="1:36">
      <c r="A57">
        <v>-2.5140000000000002E-3</v>
      </c>
      <c r="B57">
        <v>-2.7039999999999998E-3</v>
      </c>
      <c r="C57">
        <v>-2.6879999999999999E-3</v>
      </c>
      <c r="D57">
        <v>-2.483E-3</v>
      </c>
      <c r="E57">
        <v>-2.4169999999999999E-3</v>
      </c>
      <c r="F57">
        <v>-2.4139999999999999E-3</v>
      </c>
      <c r="G57">
        <v>-2.4359999999999998E-3</v>
      </c>
      <c r="H57">
        <v>-2.539E-3</v>
      </c>
      <c r="I57">
        <v>-2.4450000000000001E-3</v>
      </c>
      <c r="J57">
        <v>-2.1359999999999999E-3</v>
      </c>
      <c r="K57">
        <v>-1.7650000000000001E-3</v>
      </c>
      <c r="L57">
        <v>-1.537E-3</v>
      </c>
      <c r="M57">
        <v>-1.3600000000000001E-3</v>
      </c>
      <c r="N57">
        <v>-1.116E-3</v>
      </c>
      <c r="O57">
        <v>-9.01E-4</v>
      </c>
      <c r="P57">
        <v>-8.1700000000000002E-4</v>
      </c>
      <c r="Q57">
        <v>-6.6299999999999996E-4</v>
      </c>
      <c r="R57">
        <v>-5.1099999999999995E-4</v>
      </c>
      <c r="S57">
        <v>-4.5300000000000001E-4</v>
      </c>
      <c r="T57">
        <v>-4.8999999999999998E-4</v>
      </c>
      <c r="U57">
        <v>-3.9100000000000002E-4</v>
      </c>
      <c r="V57">
        <v>-2.9E-4</v>
      </c>
      <c r="W57">
        <v>0</v>
      </c>
      <c r="X57">
        <v>3.2400000000000001E-4</v>
      </c>
      <c r="Y57">
        <v>6.2E-4</v>
      </c>
      <c r="Z57">
        <v>1.0150000000000001E-3</v>
      </c>
      <c r="AA57">
        <v>1.459E-3</v>
      </c>
      <c r="AB57">
        <v>1.72E-3</v>
      </c>
      <c r="AC57">
        <v>1.7539999999999999E-3</v>
      </c>
      <c r="AD57">
        <v>1.794E-3</v>
      </c>
      <c r="AE57">
        <v>1.7110000000000001E-3</v>
      </c>
      <c r="AF57">
        <v>1.565E-3</v>
      </c>
      <c r="AG57">
        <v>1.366E-3</v>
      </c>
      <c r="AH57">
        <v>1.2880000000000001E-3</v>
      </c>
      <c r="AI57">
        <v>1.0269999999999999E-3</v>
      </c>
      <c r="AJ57">
        <v>9.3599999999999998E-4</v>
      </c>
    </row>
    <row r="58" spans="1:36">
      <c r="A58">
        <v>-2.2439999999999999E-3</v>
      </c>
      <c r="B58">
        <v>-2.4039999999999999E-3</v>
      </c>
      <c r="C58">
        <v>-2.385E-3</v>
      </c>
      <c r="D58">
        <v>-2.1870000000000001E-3</v>
      </c>
      <c r="E58">
        <v>-2.15E-3</v>
      </c>
      <c r="F58">
        <v>-2.1549999999999998E-3</v>
      </c>
      <c r="G58">
        <v>-2.238E-3</v>
      </c>
      <c r="H58">
        <v>-2.3540000000000002E-3</v>
      </c>
      <c r="I58">
        <v>-2.2460000000000002E-3</v>
      </c>
      <c r="J58">
        <v>-1.9620000000000002E-3</v>
      </c>
      <c r="K58">
        <v>-1.627E-3</v>
      </c>
      <c r="L58">
        <v>-1.384E-3</v>
      </c>
      <c r="M58">
        <v>-1.2290000000000001E-3</v>
      </c>
      <c r="N58">
        <v>-9.9200000000000004E-4</v>
      </c>
      <c r="O58">
        <v>-8.2299999999999995E-4</v>
      </c>
      <c r="P58">
        <v>-7.1199999999999996E-4</v>
      </c>
      <c r="Q58">
        <v>-5.6400000000000005E-4</v>
      </c>
      <c r="R58">
        <v>-4.44E-4</v>
      </c>
      <c r="S58">
        <v>-4.0999999999999999E-4</v>
      </c>
      <c r="T58">
        <v>-4.6200000000000001E-4</v>
      </c>
      <c r="U58">
        <v>-3.3500000000000001E-4</v>
      </c>
      <c r="V58">
        <v>-2.8899999999999998E-4</v>
      </c>
      <c r="W58">
        <v>0</v>
      </c>
      <c r="X58">
        <v>2.9399999999999999E-4</v>
      </c>
      <c r="Y58">
        <v>5.7399999999999997E-4</v>
      </c>
      <c r="Z58">
        <v>9.1299999999999997E-4</v>
      </c>
      <c r="AA58">
        <v>1.3290000000000001E-3</v>
      </c>
      <c r="AB58">
        <v>1.5590000000000001E-3</v>
      </c>
      <c r="AC58">
        <v>1.668E-3</v>
      </c>
      <c r="AD58">
        <v>1.683E-3</v>
      </c>
      <c r="AE58">
        <v>1.585E-3</v>
      </c>
      <c r="AF58">
        <v>1.467E-3</v>
      </c>
      <c r="AG58">
        <v>1.292E-3</v>
      </c>
      <c r="AH58">
        <v>1.186E-3</v>
      </c>
      <c r="AI58">
        <v>9.3800000000000003E-4</v>
      </c>
      <c r="AJ58">
        <v>8.25E-4</v>
      </c>
    </row>
    <row r="59" spans="1:36">
      <c r="A59">
        <v>-2.0070000000000001E-3</v>
      </c>
      <c r="B59">
        <v>-2.1440000000000001E-3</v>
      </c>
      <c r="C59">
        <v>-2.078E-3</v>
      </c>
      <c r="D59">
        <v>-1.934E-3</v>
      </c>
      <c r="E59">
        <v>-1.916E-3</v>
      </c>
      <c r="F59">
        <v>-1.9530000000000001E-3</v>
      </c>
      <c r="G59">
        <v>-2.036E-3</v>
      </c>
      <c r="H59">
        <v>-2.1259999999999999E-3</v>
      </c>
      <c r="I59">
        <v>-2.055E-3</v>
      </c>
      <c r="J59">
        <v>-1.7849999999999999E-3</v>
      </c>
      <c r="K59">
        <v>-1.48E-3</v>
      </c>
      <c r="L59">
        <v>-1.268E-3</v>
      </c>
      <c r="M59">
        <v>-1.0950000000000001E-3</v>
      </c>
      <c r="N59">
        <v>-8.7200000000000005E-4</v>
      </c>
      <c r="O59">
        <v>-6.9800000000000005E-4</v>
      </c>
      <c r="P59">
        <v>-6.1799999999999995E-4</v>
      </c>
      <c r="Q59">
        <v>-4.95E-4</v>
      </c>
      <c r="R59">
        <v>-3.7399999999999998E-4</v>
      </c>
      <c r="S59">
        <v>-3.19E-4</v>
      </c>
      <c r="T59">
        <v>-4.2400000000000001E-4</v>
      </c>
      <c r="U59">
        <v>-3.0899999999999998E-4</v>
      </c>
      <c r="V59">
        <v>-2.6400000000000002E-4</v>
      </c>
      <c r="W59">
        <v>0</v>
      </c>
      <c r="X59">
        <v>2.4000000000000001E-4</v>
      </c>
      <c r="Y59">
        <v>4.3399999999999998E-4</v>
      </c>
      <c r="Z59">
        <v>8.0699999999999999E-4</v>
      </c>
      <c r="AA59">
        <v>1.194E-3</v>
      </c>
      <c r="AB59">
        <v>1.488E-3</v>
      </c>
      <c r="AC59">
        <v>1.5839999999999999E-3</v>
      </c>
      <c r="AD59">
        <v>1.5939999999999999E-3</v>
      </c>
      <c r="AE59">
        <v>1.467E-3</v>
      </c>
      <c r="AF59">
        <v>1.3370000000000001E-3</v>
      </c>
      <c r="AG59">
        <v>1.152E-3</v>
      </c>
      <c r="AH59">
        <v>1.042E-3</v>
      </c>
      <c r="AI59">
        <v>8.2100000000000001E-4</v>
      </c>
      <c r="AJ59">
        <v>6.9899999999999997E-4</v>
      </c>
    </row>
    <row r="60" spans="1:36">
      <c r="A60">
        <v>-1.7780000000000001E-3</v>
      </c>
      <c r="B60">
        <v>-1.874E-3</v>
      </c>
      <c r="C60">
        <v>-1.8209999999999999E-3</v>
      </c>
      <c r="D60">
        <v>-1.6639999999999999E-3</v>
      </c>
      <c r="E60">
        <v>-1.6559999999999999E-3</v>
      </c>
      <c r="F60">
        <v>-1.707E-3</v>
      </c>
      <c r="G60">
        <v>-1.7899999999999999E-3</v>
      </c>
      <c r="H60">
        <v>-1.902E-3</v>
      </c>
      <c r="I60">
        <v>-1.812E-3</v>
      </c>
      <c r="J60">
        <v>-1.5759999999999999E-3</v>
      </c>
      <c r="K60">
        <v>-1.289E-3</v>
      </c>
      <c r="L60">
        <v>-1.08E-3</v>
      </c>
      <c r="M60">
        <v>-9.7999999999999997E-4</v>
      </c>
      <c r="N60">
        <v>-7.7200000000000001E-4</v>
      </c>
      <c r="O60">
        <v>-6.4499999999999996E-4</v>
      </c>
      <c r="P60">
        <v>-6.3699999999999998E-4</v>
      </c>
      <c r="Q60">
        <v>-5.0500000000000002E-4</v>
      </c>
      <c r="R60">
        <v>-3.8699999999999997E-4</v>
      </c>
      <c r="S60">
        <v>-3.3E-4</v>
      </c>
      <c r="T60">
        <v>-4.0099999999999999E-4</v>
      </c>
      <c r="U60">
        <v>-3.1700000000000001E-4</v>
      </c>
      <c r="V60">
        <v>-2.3800000000000001E-4</v>
      </c>
      <c r="W60">
        <v>0</v>
      </c>
      <c r="X60">
        <v>2.5900000000000001E-4</v>
      </c>
      <c r="Y60">
        <v>5.04E-4</v>
      </c>
      <c r="Z60">
        <v>8.4699999999999999E-4</v>
      </c>
      <c r="AA60">
        <v>1.232E-3</v>
      </c>
      <c r="AB60">
        <v>1.482E-3</v>
      </c>
      <c r="AC60">
        <v>1.531E-3</v>
      </c>
      <c r="AD60">
        <v>1.519E-3</v>
      </c>
      <c r="AE60">
        <v>1.402E-3</v>
      </c>
      <c r="AF60">
        <v>1.253E-3</v>
      </c>
      <c r="AG60">
        <v>1.0939999999999999E-3</v>
      </c>
      <c r="AH60">
        <v>9.6000000000000002E-4</v>
      </c>
      <c r="AI60">
        <v>7.2400000000000003E-4</v>
      </c>
      <c r="AJ60">
        <v>6.3199999999999997E-4</v>
      </c>
    </row>
    <row r="61" spans="1:36">
      <c r="A61">
        <v>-1.655E-3</v>
      </c>
      <c r="B61">
        <v>-1.719E-3</v>
      </c>
      <c r="C61">
        <v>-1.629E-3</v>
      </c>
      <c r="D61">
        <v>-1.526E-3</v>
      </c>
      <c r="E61">
        <v>-1.5610000000000001E-3</v>
      </c>
      <c r="F61">
        <v>-1.6410000000000001E-3</v>
      </c>
      <c r="G61">
        <v>-1.753E-3</v>
      </c>
      <c r="H61">
        <v>-1.913E-3</v>
      </c>
      <c r="I61">
        <v>-1.8259999999999999E-3</v>
      </c>
      <c r="J61">
        <v>-1.6329999999999999E-3</v>
      </c>
      <c r="K61">
        <v>-1.325E-3</v>
      </c>
      <c r="L61">
        <v>-1.129E-3</v>
      </c>
      <c r="M61">
        <v>-9.8900000000000008E-4</v>
      </c>
      <c r="N61">
        <v>-7.7999999999999999E-4</v>
      </c>
      <c r="O61">
        <v>-6.4300000000000002E-4</v>
      </c>
      <c r="P61">
        <v>-6.02E-4</v>
      </c>
      <c r="Q61">
        <v>-4.8799999999999999E-4</v>
      </c>
      <c r="R61">
        <v>-3.68E-4</v>
      </c>
      <c r="S61">
        <v>-3.0699999999999998E-4</v>
      </c>
      <c r="T61">
        <v>-3.9500000000000001E-4</v>
      </c>
      <c r="U61">
        <v>-2.6499999999999999E-4</v>
      </c>
      <c r="V61">
        <v>-2.6699999999999998E-4</v>
      </c>
      <c r="W61">
        <v>0</v>
      </c>
      <c r="X61">
        <v>2.42E-4</v>
      </c>
      <c r="Y61">
        <v>4.5199999999999998E-4</v>
      </c>
      <c r="Z61">
        <v>7.85E-4</v>
      </c>
      <c r="AA61">
        <v>1.1800000000000001E-3</v>
      </c>
      <c r="AB61">
        <v>1.3730000000000001E-3</v>
      </c>
      <c r="AC61">
        <v>1.374E-3</v>
      </c>
      <c r="AD61">
        <v>1.358E-3</v>
      </c>
      <c r="AE61">
        <v>1.201E-3</v>
      </c>
      <c r="AF61">
        <v>1.0660000000000001E-3</v>
      </c>
      <c r="AG61">
        <v>8.9499999999999996E-4</v>
      </c>
      <c r="AH61">
        <v>8.03E-4</v>
      </c>
      <c r="AI61">
        <v>5.4199999999999995E-4</v>
      </c>
      <c r="AJ61">
        <v>4.6700000000000002E-4</v>
      </c>
    </row>
    <row r="62" spans="1:36">
      <c r="A62">
        <v>-1.6310000000000001E-3</v>
      </c>
      <c r="B62">
        <v>-1.7030000000000001E-3</v>
      </c>
      <c r="C62">
        <v>-1.621E-3</v>
      </c>
      <c r="D62">
        <v>-1.487E-3</v>
      </c>
      <c r="E62">
        <v>-1.5150000000000001E-3</v>
      </c>
      <c r="F62">
        <v>-1.586E-3</v>
      </c>
      <c r="G62">
        <v>-1.6720000000000001E-3</v>
      </c>
      <c r="H62">
        <v>-1.8400000000000001E-3</v>
      </c>
      <c r="I62">
        <v>-1.7730000000000001E-3</v>
      </c>
      <c r="J62">
        <v>-1.554E-3</v>
      </c>
      <c r="K62">
        <v>-1.2689999999999999E-3</v>
      </c>
      <c r="L62">
        <v>-1.0610000000000001E-3</v>
      </c>
      <c r="M62">
        <v>-9.6299999999999999E-4</v>
      </c>
      <c r="N62">
        <v>-7.5100000000000004E-4</v>
      </c>
      <c r="O62">
        <v>-6.3100000000000005E-4</v>
      </c>
      <c r="P62">
        <v>-5.9400000000000002E-4</v>
      </c>
      <c r="Q62">
        <v>-4.44E-4</v>
      </c>
      <c r="R62">
        <v>-3.2499999999999999E-4</v>
      </c>
      <c r="S62">
        <v>-3.1700000000000001E-4</v>
      </c>
      <c r="T62">
        <v>-3.9199999999999999E-4</v>
      </c>
      <c r="U62">
        <v>-2.8800000000000001E-4</v>
      </c>
      <c r="V62">
        <v>-2.1900000000000001E-4</v>
      </c>
      <c r="W62">
        <v>0</v>
      </c>
      <c r="X62">
        <v>2.32E-4</v>
      </c>
      <c r="Y62">
        <v>4.3800000000000002E-4</v>
      </c>
      <c r="Z62">
        <v>7.6800000000000002E-4</v>
      </c>
      <c r="AA62">
        <v>1.1429999999999999E-3</v>
      </c>
      <c r="AB62">
        <v>1.2949999999999999E-3</v>
      </c>
      <c r="AC62">
        <v>1.276E-3</v>
      </c>
      <c r="AD62">
        <v>1.242E-3</v>
      </c>
      <c r="AE62">
        <v>1.067E-3</v>
      </c>
      <c r="AF62">
        <v>9.1E-4</v>
      </c>
      <c r="AG62">
        <v>7.6000000000000004E-4</v>
      </c>
      <c r="AH62">
        <v>6.6E-4</v>
      </c>
      <c r="AI62">
        <v>4.35E-4</v>
      </c>
      <c r="AJ62">
        <v>3.2499999999999999E-4</v>
      </c>
    </row>
    <row r="63" spans="1:36">
      <c r="A63">
        <v>-1.5989999999999999E-3</v>
      </c>
      <c r="B63">
        <v>-1.6130000000000001E-3</v>
      </c>
      <c r="C63">
        <v>-1.4549999999999999E-3</v>
      </c>
      <c r="D63">
        <v>-1.323E-3</v>
      </c>
      <c r="E63">
        <v>-1.3849999999999999E-3</v>
      </c>
      <c r="F63">
        <v>-1.4469999999999999E-3</v>
      </c>
      <c r="G63">
        <v>-1.572E-3</v>
      </c>
      <c r="H63">
        <v>-1.684E-3</v>
      </c>
      <c r="I63">
        <v>-1.637E-3</v>
      </c>
      <c r="J63">
        <v>-1.42E-3</v>
      </c>
      <c r="K63">
        <v>-1.1509999999999999E-3</v>
      </c>
      <c r="L63">
        <v>-9.4700000000000003E-4</v>
      </c>
      <c r="M63">
        <v>-8.4199999999999998E-4</v>
      </c>
      <c r="N63">
        <v>-6.5499999999999998E-4</v>
      </c>
      <c r="O63">
        <v>-5.3200000000000003E-4</v>
      </c>
      <c r="P63">
        <v>-4.8999999999999998E-4</v>
      </c>
      <c r="Q63">
        <v>-3.8999999999999999E-4</v>
      </c>
      <c r="R63">
        <v>-3.01E-4</v>
      </c>
      <c r="S63">
        <v>-2.8200000000000002E-4</v>
      </c>
      <c r="T63">
        <v>-3.3399999999999999E-4</v>
      </c>
      <c r="U63">
        <v>-2.1800000000000001E-4</v>
      </c>
      <c r="V63">
        <v>-1.8900000000000001E-4</v>
      </c>
      <c r="W63">
        <v>0</v>
      </c>
      <c r="X63">
        <v>2.3699999999999999E-4</v>
      </c>
      <c r="Y63">
        <v>4.1800000000000002E-4</v>
      </c>
      <c r="Z63">
        <v>7.3700000000000002E-4</v>
      </c>
      <c r="AA63">
        <v>1.0610000000000001E-3</v>
      </c>
      <c r="AB63">
        <v>1.189E-3</v>
      </c>
      <c r="AC63">
        <v>1.1479999999999999E-3</v>
      </c>
      <c r="AD63">
        <v>1.0989999999999999E-3</v>
      </c>
      <c r="AE63">
        <v>9.4799999999999995E-4</v>
      </c>
      <c r="AF63">
        <v>7.67E-4</v>
      </c>
      <c r="AG63">
        <v>6.1399999999999996E-4</v>
      </c>
      <c r="AH63">
        <v>5.22E-4</v>
      </c>
      <c r="AI63">
        <v>2.8800000000000001E-4</v>
      </c>
      <c r="AJ63">
        <v>1.93E-4</v>
      </c>
    </row>
    <row r="64" spans="1:36">
      <c r="A64">
        <v>-1.493E-3</v>
      </c>
      <c r="B64">
        <v>-1.4909999999999999E-3</v>
      </c>
      <c r="C64">
        <v>-1.3090000000000001E-3</v>
      </c>
      <c r="D64">
        <v>-1.1850000000000001E-3</v>
      </c>
      <c r="E64">
        <v>-1.274E-3</v>
      </c>
      <c r="F64">
        <v>-1.392E-3</v>
      </c>
      <c r="G64">
        <v>-1.456E-3</v>
      </c>
      <c r="H64">
        <v>-1.6479999999999999E-3</v>
      </c>
      <c r="I64">
        <v>-1.591E-3</v>
      </c>
      <c r="J64">
        <v>-1.3860000000000001E-3</v>
      </c>
      <c r="K64">
        <v>-1.114E-3</v>
      </c>
      <c r="L64">
        <v>-9.01E-4</v>
      </c>
      <c r="M64">
        <v>-8.1899999999999996E-4</v>
      </c>
      <c r="N64">
        <v>-6.2699999999999995E-4</v>
      </c>
      <c r="O64">
        <v>-5.4100000000000003E-4</v>
      </c>
      <c r="P64">
        <v>-4.5600000000000003E-4</v>
      </c>
      <c r="Q64">
        <v>-3.5799999999999997E-4</v>
      </c>
      <c r="R64">
        <v>-2.5500000000000002E-4</v>
      </c>
      <c r="S64">
        <v>-2.3800000000000001E-4</v>
      </c>
      <c r="T64">
        <v>-3.3100000000000002E-4</v>
      </c>
      <c r="U64">
        <v>-2.32E-4</v>
      </c>
      <c r="V64">
        <v>-1.9100000000000001E-4</v>
      </c>
      <c r="W64">
        <v>0</v>
      </c>
      <c r="X64">
        <v>2.31E-4</v>
      </c>
      <c r="Y64">
        <v>3.9300000000000001E-4</v>
      </c>
      <c r="Z64">
        <v>7.0799999999999997E-4</v>
      </c>
      <c r="AA64">
        <v>1.018E-3</v>
      </c>
      <c r="AB64">
        <v>1.142E-3</v>
      </c>
      <c r="AC64">
        <v>1.054E-3</v>
      </c>
      <c r="AD64">
        <v>9.7599999999999998E-4</v>
      </c>
      <c r="AE64">
        <v>8.0900000000000004E-4</v>
      </c>
      <c r="AF64">
        <v>6.3500000000000004E-4</v>
      </c>
      <c r="AG64">
        <v>5.1500000000000005E-4</v>
      </c>
      <c r="AH64">
        <v>4.0900000000000002E-4</v>
      </c>
      <c r="AI64">
        <v>1.55E-4</v>
      </c>
      <c r="AJ64">
        <v>6.4999999999999994E-5</v>
      </c>
    </row>
    <row r="65" spans="1:36">
      <c r="A65">
        <v>-1.273E-3</v>
      </c>
      <c r="B65">
        <v>-1.227E-3</v>
      </c>
      <c r="C65">
        <v>-1.0349999999999999E-3</v>
      </c>
      <c r="D65">
        <v>-9.4499999999999998E-4</v>
      </c>
      <c r="E65">
        <v>-1.0300000000000001E-3</v>
      </c>
      <c r="F65">
        <v>-1.137E-3</v>
      </c>
      <c r="G65">
        <v>-1.242E-3</v>
      </c>
      <c r="H65">
        <v>-1.4369999999999999E-3</v>
      </c>
      <c r="I65">
        <v>-1.4120000000000001E-3</v>
      </c>
      <c r="J65">
        <v>-1.245E-3</v>
      </c>
      <c r="K65">
        <v>-1.0009999999999999E-3</v>
      </c>
      <c r="L65">
        <v>-8.2399999999999997E-4</v>
      </c>
      <c r="M65">
        <v>-7.1900000000000002E-4</v>
      </c>
      <c r="N65">
        <v>-5.3600000000000002E-4</v>
      </c>
      <c r="O65">
        <v>-4.4000000000000002E-4</v>
      </c>
      <c r="P65">
        <v>-4.1100000000000002E-4</v>
      </c>
      <c r="Q65">
        <v>-2.8800000000000001E-4</v>
      </c>
      <c r="R65">
        <v>-2.6499999999999999E-4</v>
      </c>
      <c r="S65">
        <v>-2.2900000000000001E-4</v>
      </c>
      <c r="T65">
        <v>-3.2200000000000002E-4</v>
      </c>
      <c r="U65">
        <v>-2.41E-4</v>
      </c>
      <c r="V65">
        <v>-1.8200000000000001E-4</v>
      </c>
      <c r="W65">
        <v>0</v>
      </c>
      <c r="X65">
        <v>1.9599999999999999E-4</v>
      </c>
      <c r="Y65">
        <v>3.4900000000000003E-4</v>
      </c>
      <c r="Z65">
        <v>6.3500000000000004E-4</v>
      </c>
      <c r="AA65">
        <v>9.1699999999999995E-4</v>
      </c>
      <c r="AB65">
        <v>9.990000000000001E-4</v>
      </c>
      <c r="AC65">
        <v>8.92E-4</v>
      </c>
      <c r="AD65">
        <v>8.0800000000000002E-4</v>
      </c>
      <c r="AE65">
        <v>6.4300000000000002E-4</v>
      </c>
      <c r="AF65">
        <v>5.3499999999999999E-4</v>
      </c>
      <c r="AG65">
        <v>3.3300000000000002E-4</v>
      </c>
      <c r="AH65">
        <v>2.2599999999999999E-4</v>
      </c>
      <c r="AI65">
        <v>3.9999999999999998E-6</v>
      </c>
      <c r="AJ65">
        <v>-7.4999999999999993E-5</v>
      </c>
    </row>
    <row r="66" spans="1:36">
      <c r="A66">
        <v>-1.0189999999999999E-3</v>
      </c>
      <c r="B66">
        <v>-9.7199999999999999E-4</v>
      </c>
      <c r="C66">
        <v>-8.3600000000000005E-4</v>
      </c>
      <c r="D66">
        <v>-7.76E-4</v>
      </c>
      <c r="E66">
        <v>-9.0600000000000001E-4</v>
      </c>
      <c r="F66">
        <v>-1.054E-3</v>
      </c>
      <c r="G66">
        <v>-1.16E-3</v>
      </c>
      <c r="H66">
        <v>-1.372E-3</v>
      </c>
      <c r="I66">
        <v>-1.3550000000000001E-3</v>
      </c>
      <c r="J66">
        <v>-1.186E-3</v>
      </c>
      <c r="K66">
        <v>-9.77E-4</v>
      </c>
      <c r="L66">
        <v>-7.8600000000000002E-4</v>
      </c>
      <c r="M66">
        <v>-6.8900000000000005E-4</v>
      </c>
      <c r="N66">
        <v>-5.2400000000000005E-4</v>
      </c>
      <c r="O66">
        <v>-4.2400000000000001E-4</v>
      </c>
      <c r="P66">
        <v>-3.68E-4</v>
      </c>
      <c r="Q66">
        <v>-2.92E-4</v>
      </c>
      <c r="R66">
        <v>-2.2699999999999999E-4</v>
      </c>
      <c r="S66">
        <v>-2.1499999999999999E-4</v>
      </c>
      <c r="T66">
        <v>-2.9599999999999998E-4</v>
      </c>
      <c r="U66">
        <v>-2.5000000000000001E-4</v>
      </c>
      <c r="V66">
        <v>-1.6100000000000001E-4</v>
      </c>
      <c r="W66">
        <v>0</v>
      </c>
      <c r="X66">
        <v>1.4899999999999999E-4</v>
      </c>
      <c r="Y66">
        <v>3.1399999999999999E-4</v>
      </c>
      <c r="Z66">
        <v>5.9299999999999999E-4</v>
      </c>
      <c r="AA66">
        <v>8.6300000000000005E-4</v>
      </c>
      <c r="AB66">
        <v>9.1299999999999997E-4</v>
      </c>
      <c r="AC66">
        <v>8.1499999999999997E-4</v>
      </c>
      <c r="AD66">
        <v>7.1000000000000002E-4</v>
      </c>
      <c r="AE66">
        <v>5.4299999999999997E-4</v>
      </c>
      <c r="AF66">
        <v>4.0200000000000001E-4</v>
      </c>
      <c r="AG66">
        <v>2.4600000000000002E-4</v>
      </c>
      <c r="AH66">
        <v>1.6699999999999999E-4</v>
      </c>
      <c r="AI66">
        <v>-5.3000000000000001E-5</v>
      </c>
      <c r="AJ66">
        <v>-1.5899999999999999E-4</v>
      </c>
    </row>
    <row r="67" spans="1:36">
      <c r="A67">
        <v>-7.1699999999999997E-4</v>
      </c>
      <c r="B67">
        <v>-6.7000000000000002E-4</v>
      </c>
      <c r="C67">
        <v>-5.4699999999999996E-4</v>
      </c>
      <c r="D67">
        <v>-5.3399999999999997E-4</v>
      </c>
      <c r="E67">
        <v>-6.5799999999999995E-4</v>
      </c>
      <c r="F67">
        <v>-8.43E-4</v>
      </c>
      <c r="G67">
        <v>-9.9700000000000006E-4</v>
      </c>
      <c r="H67">
        <v>-1.181E-3</v>
      </c>
      <c r="I67">
        <v>-1.201E-3</v>
      </c>
      <c r="J67">
        <v>-1.0579999999999999E-3</v>
      </c>
      <c r="K67">
        <v>-8.4500000000000005E-4</v>
      </c>
      <c r="L67">
        <v>-6.8900000000000005E-4</v>
      </c>
      <c r="M67">
        <v>-6.3100000000000005E-4</v>
      </c>
      <c r="N67">
        <v>-4.66E-4</v>
      </c>
      <c r="O67">
        <v>-3.5E-4</v>
      </c>
      <c r="P67">
        <v>-2.9999999999999997E-4</v>
      </c>
      <c r="Q67">
        <v>-2.3800000000000001E-4</v>
      </c>
      <c r="R67">
        <v>-1.66E-4</v>
      </c>
      <c r="S67">
        <v>-1.93E-4</v>
      </c>
      <c r="T67">
        <v>-2.4499999999999999E-4</v>
      </c>
      <c r="U67">
        <v>-1.9799999999999999E-4</v>
      </c>
      <c r="V67">
        <v>-1.4300000000000001E-4</v>
      </c>
      <c r="W67">
        <v>0</v>
      </c>
      <c r="X67">
        <v>1.5799999999999999E-4</v>
      </c>
      <c r="Y67">
        <v>3.01E-4</v>
      </c>
      <c r="Z67">
        <v>5.4299999999999997E-4</v>
      </c>
      <c r="AA67">
        <v>8.3199999999999995E-4</v>
      </c>
      <c r="AB67">
        <v>8.9899999999999995E-4</v>
      </c>
      <c r="AC67">
        <v>7.9699999999999997E-4</v>
      </c>
      <c r="AD67">
        <v>7.0299999999999996E-4</v>
      </c>
      <c r="AE67">
        <v>5.0699999999999996E-4</v>
      </c>
      <c r="AF67">
        <v>3.6600000000000001E-4</v>
      </c>
      <c r="AG67">
        <v>1.8900000000000001E-4</v>
      </c>
      <c r="AH67">
        <v>1.13E-4</v>
      </c>
      <c r="AI67">
        <v>-8.2000000000000001E-5</v>
      </c>
      <c r="AJ67">
        <v>-1.7000000000000001E-4</v>
      </c>
    </row>
    <row r="68" spans="1:36">
      <c r="A68">
        <v>-1.8E-5</v>
      </c>
      <c r="B68">
        <v>4.0000000000000003E-5</v>
      </c>
      <c r="C68">
        <v>8.0000000000000007E-5</v>
      </c>
      <c r="D68">
        <v>2.5999999999999998E-5</v>
      </c>
      <c r="E68">
        <v>-1.8900000000000001E-4</v>
      </c>
      <c r="F68">
        <v>-3.8099999999999999E-4</v>
      </c>
      <c r="G68">
        <v>-5.5900000000000004E-4</v>
      </c>
      <c r="H68">
        <v>-7.7899999999999996E-4</v>
      </c>
      <c r="I68">
        <v>-8.4599999999999996E-4</v>
      </c>
      <c r="J68">
        <v>-7.4600000000000003E-4</v>
      </c>
      <c r="K68">
        <v>-6.0999999999999997E-4</v>
      </c>
      <c r="L68">
        <v>-4.55E-4</v>
      </c>
      <c r="M68">
        <v>-4.1399999999999998E-4</v>
      </c>
      <c r="N68">
        <v>-2.6899999999999998E-4</v>
      </c>
      <c r="O68">
        <v>-2.03E-4</v>
      </c>
      <c r="P68">
        <v>-1.7699999999999999E-4</v>
      </c>
      <c r="Q68">
        <v>-1.54E-4</v>
      </c>
      <c r="R68">
        <v>-8.2000000000000001E-5</v>
      </c>
      <c r="S68">
        <v>-7.2999999999999999E-5</v>
      </c>
      <c r="T68">
        <v>-1.7699999999999999E-4</v>
      </c>
      <c r="U68">
        <v>-1.7100000000000001E-4</v>
      </c>
      <c r="V68">
        <v>-1.2300000000000001E-4</v>
      </c>
      <c r="W68">
        <v>0</v>
      </c>
      <c r="X68">
        <v>1.3200000000000001E-4</v>
      </c>
      <c r="Y68">
        <v>2.4499999999999999E-4</v>
      </c>
      <c r="Z68">
        <v>4.6999999999999999E-4</v>
      </c>
      <c r="AA68">
        <v>7.2000000000000005E-4</v>
      </c>
      <c r="AB68">
        <v>7.4299999999999995E-4</v>
      </c>
      <c r="AC68">
        <v>6.0499999999999996E-4</v>
      </c>
      <c r="AD68">
        <v>4.8999999999999998E-4</v>
      </c>
      <c r="AE68">
        <v>3.5500000000000001E-4</v>
      </c>
      <c r="AF68">
        <v>1.8900000000000001E-4</v>
      </c>
      <c r="AG68">
        <v>5.1999999999999997E-5</v>
      </c>
      <c r="AH68">
        <v>-1.5E-5</v>
      </c>
      <c r="AI68">
        <v>-2.24E-4</v>
      </c>
      <c r="AJ68">
        <v>-3.1100000000000002E-4</v>
      </c>
    </row>
    <row r="69" spans="1:36">
      <c r="A69">
        <v>3.28E-4</v>
      </c>
      <c r="B69">
        <v>3.6999999999999999E-4</v>
      </c>
      <c r="C69">
        <v>3.8099999999999999E-4</v>
      </c>
      <c r="D69">
        <v>2.99E-4</v>
      </c>
      <c r="E69">
        <v>7.6000000000000004E-5</v>
      </c>
      <c r="F69">
        <v>-1.2999999999999999E-4</v>
      </c>
      <c r="G69">
        <v>-3.6099999999999999E-4</v>
      </c>
      <c r="H69">
        <v>-5.8299999999999997E-4</v>
      </c>
      <c r="I69">
        <v>-6.3900000000000003E-4</v>
      </c>
      <c r="J69">
        <v>-5.7300000000000005E-4</v>
      </c>
      <c r="K69">
        <v>-4.37E-4</v>
      </c>
      <c r="L69">
        <v>-3.1100000000000002E-4</v>
      </c>
      <c r="M69">
        <v>-2.7999999999999998E-4</v>
      </c>
      <c r="N69">
        <v>-1.75E-4</v>
      </c>
      <c r="O69">
        <v>-1.25E-4</v>
      </c>
      <c r="P69">
        <v>-1.01E-4</v>
      </c>
      <c r="Q69">
        <v>-1.2899999999999999E-4</v>
      </c>
      <c r="R69">
        <v>-2.0000000000000002E-5</v>
      </c>
      <c r="S69">
        <v>-4.8999999999999998E-5</v>
      </c>
      <c r="T69">
        <v>-1.6799999999999999E-4</v>
      </c>
      <c r="U69">
        <v>-1.46E-4</v>
      </c>
      <c r="V69">
        <v>-1.3100000000000001E-4</v>
      </c>
      <c r="W69">
        <v>0</v>
      </c>
      <c r="X69">
        <v>9.8999999999999994E-5</v>
      </c>
      <c r="Y69">
        <v>1.8200000000000001E-4</v>
      </c>
      <c r="Z69">
        <v>3.8200000000000002E-4</v>
      </c>
      <c r="AA69">
        <v>5.6599999999999999E-4</v>
      </c>
      <c r="AB69">
        <v>5.9199999999999997E-4</v>
      </c>
      <c r="AC69">
        <v>4.3300000000000001E-4</v>
      </c>
      <c r="AD69">
        <v>3.4699999999999998E-4</v>
      </c>
      <c r="AE69">
        <v>1.5799999999999999E-4</v>
      </c>
      <c r="AF69">
        <v>6.0000000000000002E-6</v>
      </c>
      <c r="AG69">
        <v>-1.56E-4</v>
      </c>
      <c r="AH69">
        <v>-2.0799999999999999E-4</v>
      </c>
      <c r="AI69">
        <v>-4.4000000000000002E-4</v>
      </c>
      <c r="AJ69">
        <v>-5.0299999999999997E-4</v>
      </c>
    </row>
    <row r="70" spans="1:36">
      <c r="A70">
        <v>5.8299999999999997E-4</v>
      </c>
      <c r="B70">
        <v>6.0300000000000002E-4</v>
      </c>
      <c r="C70">
        <v>6.1600000000000001E-4</v>
      </c>
      <c r="D70">
        <v>4.9299999999999995E-4</v>
      </c>
      <c r="E70">
        <v>2.7099999999999997E-4</v>
      </c>
      <c r="F70">
        <v>5.5999999999999999E-5</v>
      </c>
      <c r="G70">
        <v>-1.46E-4</v>
      </c>
      <c r="H70">
        <v>-3.6600000000000001E-4</v>
      </c>
      <c r="I70">
        <v>-4.4000000000000002E-4</v>
      </c>
      <c r="J70">
        <v>-3.8200000000000002E-4</v>
      </c>
      <c r="K70">
        <v>-2.92E-4</v>
      </c>
      <c r="L70">
        <v>-1.8000000000000001E-4</v>
      </c>
      <c r="M70">
        <v>-1.4799999999999999E-4</v>
      </c>
      <c r="N70">
        <v>-2.4000000000000001E-5</v>
      </c>
      <c r="O70">
        <v>2.3E-5</v>
      </c>
      <c r="P70">
        <v>5.0000000000000004E-6</v>
      </c>
      <c r="Q70">
        <v>9.9999999999999995E-7</v>
      </c>
      <c r="R70">
        <v>6.7000000000000002E-5</v>
      </c>
      <c r="S70">
        <v>6.0000000000000002E-6</v>
      </c>
      <c r="T70">
        <v>-1.46E-4</v>
      </c>
      <c r="U70">
        <v>-9.7999999999999997E-5</v>
      </c>
      <c r="V70">
        <v>-1.3200000000000001E-4</v>
      </c>
      <c r="W70">
        <v>0</v>
      </c>
      <c r="X70">
        <v>8.3999999999999995E-5</v>
      </c>
      <c r="Y70">
        <v>1.2799999999999999E-4</v>
      </c>
      <c r="Z70">
        <v>2.9799999999999998E-4</v>
      </c>
      <c r="AA70">
        <v>4.4700000000000002E-4</v>
      </c>
      <c r="AB70">
        <v>4.6799999999999999E-4</v>
      </c>
      <c r="AC70">
        <v>2.7500000000000002E-4</v>
      </c>
      <c r="AD70">
        <v>1.76E-4</v>
      </c>
      <c r="AE70">
        <v>-2.0000000000000002E-5</v>
      </c>
      <c r="AF70">
        <v>-1.8000000000000001E-4</v>
      </c>
      <c r="AG70">
        <v>-2.99E-4</v>
      </c>
      <c r="AH70">
        <v>-3.7500000000000001E-4</v>
      </c>
      <c r="AI70">
        <v>-5.9100000000000005E-4</v>
      </c>
      <c r="AJ70">
        <v>-6.7100000000000005E-4</v>
      </c>
    </row>
    <row r="71" spans="1:36">
      <c r="A71">
        <v>8.4999999999999995E-4</v>
      </c>
      <c r="B71">
        <v>9.0499999999999999E-4</v>
      </c>
      <c r="C71">
        <v>9.2000000000000003E-4</v>
      </c>
      <c r="D71">
        <v>8.0000000000000004E-4</v>
      </c>
      <c r="E71">
        <v>5.5099999999999995E-4</v>
      </c>
      <c r="F71">
        <v>2.9500000000000001E-4</v>
      </c>
      <c r="G71">
        <v>1E-4</v>
      </c>
      <c r="H71">
        <v>-1.84E-4</v>
      </c>
      <c r="I71">
        <v>-2.33E-4</v>
      </c>
      <c r="J71">
        <v>-2.03E-4</v>
      </c>
      <c r="K71">
        <v>-9.2999999999999997E-5</v>
      </c>
      <c r="L71">
        <v>-2.9E-5</v>
      </c>
      <c r="M71">
        <v>2.6999999999999999E-5</v>
      </c>
      <c r="N71">
        <v>7.1000000000000005E-5</v>
      </c>
      <c r="O71">
        <v>1.05E-4</v>
      </c>
      <c r="P71">
        <v>8.1000000000000004E-5</v>
      </c>
      <c r="Q71">
        <v>1.21E-4</v>
      </c>
      <c r="R71">
        <v>8.1000000000000004E-5</v>
      </c>
      <c r="S71">
        <v>6.7999999999999999E-5</v>
      </c>
      <c r="T71">
        <v>-1.34E-4</v>
      </c>
      <c r="U71">
        <v>-1.7E-5</v>
      </c>
      <c r="V71">
        <v>-3.3000000000000003E-5</v>
      </c>
      <c r="W71">
        <v>0</v>
      </c>
      <c r="X71">
        <v>3.8000000000000002E-5</v>
      </c>
      <c r="Y71">
        <v>4.1E-5</v>
      </c>
      <c r="Z71">
        <v>1.73E-4</v>
      </c>
      <c r="AA71">
        <v>2.9399999999999999E-4</v>
      </c>
      <c r="AB71">
        <v>2.52E-4</v>
      </c>
      <c r="AC71">
        <v>6.0000000000000002E-5</v>
      </c>
      <c r="AD71">
        <v>-8.7999999999999998E-5</v>
      </c>
      <c r="AE71">
        <v>-2.5700000000000001E-4</v>
      </c>
      <c r="AF71">
        <v>-3.9399999999999998E-4</v>
      </c>
      <c r="AG71">
        <v>-5.6499999999999996E-4</v>
      </c>
      <c r="AH71">
        <v>-6.1399999999999996E-4</v>
      </c>
      <c r="AI71">
        <v>-8.3000000000000001E-4</v>
      </c>
      <c r="AJ71">
        <v>-9.0499999999999999E-4</v>
      </c>
    </row>
    <row r="72" spans="1:36">
      <c r="A72">
        <v>1.165E-3</v>
      </c>
      <c r="B72">
        <v>1.219E-3</v>
      </c>
      <c r="C72">
        <v>1.217E-3</v>
      </c>
      <c r="D72">
        <v>1.0920000000000001E-3</v>
      </c>
      <c r="E72">
        <v>8.3500000000000002E-4</v>
      </c>
      <c r="F72">
        <v>5.9599999999999996E-4</v>
      </c>
      <c r="G72">
        <v>3.9800000000000002E-4</v>
      </c>
      <c r="H72">
        <v>1.5799999999999999E-4</v>
      </c>
      <c r="I72">
        <v>6.9999999999999994E-5</v>
      </c>
      <c r="J72">
        <v>1E-4</v>
      </c>
      <c r="K72">
        <v>1.3999999999999999E-4</v>
      </c>
      <c r="L72">
        <v>1.8599999999999999E-4</v>
      </c>
      <c r="M72">
        <v>2.03E-4</v>
      </c>
      <c r="N72">
        <v>2.81E-4</v>
      </c>
      <c r="O72">
        <v>2.6899999999999998E-4</v>
      </c>
      <c r="P72">
        <v>2.3599999999999999E-4</v>
      </c>
      <c r="Q72">
        <v>1.9699999999999999E-4</v>
      </c>
      <c r="R72">
        <v>1.95E-4</v>
      </c>
      <c r="S72">
        <v>6.8999999999999997E-5</v>
      </c>
      <c r="T72">
        <v>-7.3999999999999996E-5</v>
      </c>
      <c r="U72">
        <v>-5.0000000000000002E-5</v>
      </c>
      <c r="V72">
        <v>-1.12E-4</v>
      </c>
      <c r="W72">
        <v>0</v>
      </c>
      <c r="X72">
        <v>-1.4E-5</v>
      </c>
      <c r="Y72">
        <v>-7.3999999999999996E-5</v>
      </c>
      <c r="Z72">
        <v>-1.9999999999999999E-6</v>
      </c>
      <c r="AA72">
        <v>1.0399999999999999E-4</v>
      </c>
      <c r="AB72">
        <v>2.3E-5</v>
      </c>
      <c r="AC72">
        <v>-2.0000000000000001E-4</v>
      </c>
      <c r="AD72">
        <v>-3.97E-4</v>
      </c>
      <c r="AE72">
        <v>-5.5599999999999996E-4</v>
      </c>
      <c r="AF72">
        <v>-7.3800000000000005E-4</v>
      </c>
      <c r="AG72">
        <v>-8.5800000000000004E-4</v>
      </c>
      <c r="AH72">
        <v>-8.9499999999999996E-4</v>
      </c>
      <c r="AI72">
        <v>-1.1659999999999999E-3</v>
      </c>
      <c r="AJ72">
        <v>-1.168E-3</v>
      </c>
    </row>
    <row r="73" spans="1:36">
      <c r="A73">
        <v>1.469E-3</v>
      </c>
      <c r="B73">
        <v>1.5219999999999999E-3</v>
      </c>
      <c r="C73">
        <v>1.5219999999999999E-3</v>
      </c>
      <c r="D73">
        <v>1.3569999999999999E-3</v>
      </c>
      <c r="E73">
        <v>1.0740000000000001E-3</v>
      </c>
      <c r="F73">
        <v>7.9699999999999997E-4</v>
      </c>
      <c r="G73">
        <v>6.4800000000000003E-4</v>
      </c>
      <c r="H73">
        <v>3.8099999999999999E-4</v>
      </c>
      <c r="I73">
        <v>2.8299999999999999E-4</v>
      </c>
      <c r="J73">
        <v>2.5999999999999998E-4</v>
      </c>
      <c r="K73">
        <v>3.2000000000000003E-4</v>
      </c>
      <c r="L73">
        <v>3.3399999999999999E-4</v>
      </c>
      <c r="M73">
        <v>3.6999999999999999E-4</v>
      </c>
      <c r="N73">
        <v>3.86E-4</v>
      </c>
      <c r="O73">
        <v>3.7500000000000001E-4</v>
      </c>
      <c r="P73">
        <v>2.8699999999999998E-4</v>
      </c>
      <c r="Q73">
        <v>2.7799999999999998E-4</v>
      </c>
      <c r="R73">
        <v>2.7500000000000002E-4</v>
      </c>
      <c r="S73">
        <v>1.55E-4</v>
      </c>
      <c r="T73">
        <v>-4.0000000000000003E-5</v>
      </c>
      <c r="U73">
        <v>-3.4E-5</v>
      </c>
      <c r="V73">
        <v>-5.8E-5</v>
      </c>
      <c r="W73">
        <v>0</v>
      </c>
      <c r="X73">
        <v>-7.4999999999999993E-5</v>
      </c>
      <c r="Y73">
        <v>-1.5699999999999999E-4</v>
      </c>
      <c r="Z73">
        <v>-7.1000000000000005E-5</v>
      </c>
      <c r="AA73">
        <v>-6.0000000000000002E-5</v>
      </c>
      <c r="AB73">
        <v>-1.56E-4</v>
      </c>
      <c r="AC73">
        <v>-4.1100000000000002E-4</v>
      </c>
      <c r="AD73">
        <v>-5.3799999999999996E-4</v>
      </c>
      <c r="AE73">
        <v>-7.5100000000000004E-4</v>
      </c>
      <c r="AF73">
        <v>-9.0200000000000002E-4</v>
      </c>
      <c r="AG73">
        <v>-1.0629999999999999E-3</v>
      </c>
      <c r="AH73">
        <v>-1.0809999999999999E-3</v>
      </c>
      <c r="AI73">
        <v>-1.3179999999999999E-3</v>
      </c>
      <c r="AJ73">
        <v>-1.3760000000000001E-3</v>
      </c>
    </row>
    <row r="74" spans="1:36">
      <c r="A74">
        <v>1.9949999999999998E-3</v>
      </c>
      <c r="B74">
        <v>1.9940000000000001E-3</v>
      </c>
      <c r="C74">
        <v>1.951E-3</v>
      </c>
      <c r="D74">
        <v>1.776E-3</v>
      </c>
      <c r="E74">
        <v>1.456E-3</v>
      </c>
      <c r="F74">
        <v>1.2179999999999999E-3</v>
      </c>
      <c r="G74">
        <v>1.003E-3</v>
      </c>
      <c r="H74">
        <v>7.2599999999999997E-4</v>
      </c>
      <c r="I74">
        <v>6.2100000000000002E-4</v>
      </c>
      <c r="J74">
        <v>6.0099999999999997E-4</v>
      </c>
      <c r="K74">
        <v>5.9900000000000003E-4</v>
      </c>
      <c r="L74">
        <v>5.9100000000000005E-4</v>
      </c>
      <c r="M74">
        <v>5.6899999999999995E-4</v>
      </c>
      <c r="N74">
        <v>6.11E-4</v>
      </c>
      <c r="O74">
        <v>5.4299999999999997E-4</v>
      </c>
      <c r="P74">
        <v>4.5100000000000001E-4</v>
      </c>
      <c r="Q74">
        <v>3.9599999999999998E-4</v>
      </c>
      <c r="R74">
        <v>3.68E-4</v>
      </c>
      <c r="S74">
        <v>2.4399999999999999E-4</v>
      </c>
      <c r="T74">
        <v>-3.6999999999999998E-5</v>
      </c>
      <c r="U74">
        <v>5.8E-5</v>
      </c>
      <c r="V74">
        <v>-6.6000000000000005E-5</v>
      </c>
      <c r="W74">
        <v>0</v>
      </c>
      <c r="X74">
        <v>-9.7999999999999997E-5</v>
      </c>
      <c r="Y74">
        <v>-2.4800000000000001E-4</v>
      </c>
      <c r="Z74">
        <v>-2.2100000000000001E-4</v>
      </c>
      <c r="AA74">
        <v>-2.4399999999999999E-4</v>
      </c>
      <c r="AB74">
        <v>-3.5500000000000001E-4</v>
      </c>
      <c r="AC74">
        <v>-6.3500000000000004E-4</v>
      </c>
      <c r="AD74">
        <v>-7.7200000000000001E-4</v>
      </c>
      <c r="AE74">
        <v>-9.9799999999999997E-4</v>
      </c>
      <c r="AF74">
        <v>-1.1130000000000001E-3</v>
      </c>
      <c r="AG74">
        <v>-1.2489999999999999E-3</v>
      </c>
      <c r="AH74">
        <v>-1.338E-3</v>
      </c>
      <c r="AI74">
        <v>-1.5640000000000001E-3</v>
      </c>
      <c r="AJ74">
        <v>-1.586E-3</v>
      </c>
    </row>
    <row r="75" spans="1:36">
      <c r="A75">
        <v>2.3739999999999998E-3</v>
      </c>
      <c r="B75">
        <v>2.31E-3</v>
      </c>
      <c r="C75">
        <v>2.2279999999999999E-3</v>
      </c>
      <c r="D75">
        <v>2.0409999999999998E-3</v>
      </c>
      <c r="E75">
        <v>1.73E-3</v>
      </c>
      <c r="F75">
        <v>1.426E-3</v>
      </c>
      <c r="G75">
        <v>1.2999999999999999E-3</v>
      </c>
      <c r="H75">
        <v>1.003E-3</v>
      </c>
      <c r="I75">
        <v>8.4000000000000003E-4</v>
      </c>
      <c r="J75">
        <v>8.2200000000000003E-4</v>
      </c>
      <c r="K75">
        <v>7.7700000000000002E-4</v>
      </c>
      <c r="L75">
        <v>7.5799999999999999E-4</v>
      </c>
      <c r="M75">
        <v>7.27E-4</v>
      </c>
      <c r="N75">
        <v>7.4600000000000003E-4</v>
      </c>
      <c r="O75">
        <v>6.6500000000000001E-4</v>
      </c>
      <c r="P75">
        <v>5.5099999999999995E-4</v>
      </c>
      <c r="Q75">
        <v>5.1800000000000001E-4</v>
      </c>
      <c r="R75">
        <v>4.86E-4</v>
      </c>
      <c r="S75">
        <v>3.5199999999999999E-4</v>
      </c>
      <c r="T75">
        <v>5.1E-5</v>
      </c>
      <c r="U75">
        <v>5.1E-5</v>
      </c>
      <c r="V75">
        <v>-6.0000000000000002E-6</v>
      </c>
      <c r="W75">
        <v>0</v>
      </c>
      <c r="X75">
        <v>-1.26E-4</v>
      </c>
      <c r="Y75">
        <v>-2.8899999999999998E-4</v>
      </c>
      <c r="Z75">
        <v>-2.6699999999999998E-4</v>
      </c>
      <c r="AA75">
        <v>-3.0400000000000002E-4</v>
      </c>
      <c r="AB75">
        <v>-4.2000000000000002E-4</v>
      </c>
      <c r="AC75">
        <v>-6.8000000000000005E-4</v>
      </c>
      <c r="AD75">
        <v>-8.6300000000000005E-4</v>
      </c>
      <c r="AE75">
        <v>-1.0349999999999999E-3</v>
      </c>
      <c r="AF75">
        <v>-1.175E-3</v>
      </c>
      <c r="AG75">
        <v>-1.3140000000000001E-3</v>
      </c>
      <c r="AH75">
        <v>-1.3500000000000001E-3</v>
      </c>
      <c r="AI75">
        <v>-1.6180000000000001E-3</v>
      </c>
      <c r="AJ75">
        <v>-1.663E-3</v>
      </c>
    </row>
    <row r="76" spans="1:36">
      <c r="A76">
        <v>2.3760000000000001E-3</v>
      </c>
      <c r="B76">
        <v>2.3029999999999999E-3</v>
      </c>
      <c r="C76">
        <v>2.2079999999999999E-3</v>
      </c>
      <c r="D76">
        <v>2.0590000000000001E-3</v>
      </c>
      <c r="E76">
        <v>1.732E-3</v>
      </c>
      <c r="F76">
        <v>1.4859999999999999E-3</v>
      </c>
      <c r="G76">
        <v>1.3439999999999999E-3</v>
      </c>
      <c r="H76">
        <v>1.078E-3</v>
      </c>
      <c r="I76">
        <v>8.9999999999999998E-4</v>
      </c>
      <c r="J76">
        <v>9.0799999999999995E-4</v>
      </c>
      <c r="K76">
        <v>8.52E-4</v>
      </c>
      <c r="L76">
        <v>8.4599999999999996E-4</v>
      </c>
      <c r="M76">
        <v>7.6400000000000003E-4</v>
      </c>
      <c r="N76">
        <v>8.1800000000000004E-4</v>
      </c>
      <c r="O76">
        <v>7.4100000000000001E-4</v>
      </c>
      <c r="P76">
        <v>6.02E-4</v>
      </c>
      <c r="Q76">
        <v>5.4199999999999995E-4</v>
      </c>
      <c r="R76">
        <v>5.0699999999999996E-4</v>
      </c>
      <c r="S76">
        <v>3.4299999999999999E-4</v>
      </c>
      <c r="T76">
        <v>5.5999999999999999E-5</v>
      </c>
      <c r="U76">
        <v>8.1000000000000004E-5</v>
      </c>
      <c r="V76">
        <v>0</v>
      </c>
      <c r="W76">
        <v>0</v>
      </c>
      <c r="X76">
        <v>-1.3999999999999999E-4</v>
      </c>
      <c r="Y76">
        <v>-3.1500000000000001E-4</v>
      </c>
      <c r="Z76">
        <v>-3.3700000000000001E-4</v>
      </c>
      <c r="AA76">
        <v>-3.9300000000000001E-4</v>
      </c>
      <c r="AB76">
        <v>-5.0500000000000002E-4</v>
      </c>
      <c r="AC76">
        <v>-7.8399999999999997E-4</v>
      </c>
      <c r="AD76">
        <v>-9.5200000000000005E-4</v>
      </c>
      <c r="AE76">
        <v>-1.1039999999999999E-3</v>
      </c>
      <c r="AF76">
        <v>-1.2669999999999999E-3</v>
      </c>
      <c r="AG76">
        <v>-1.433E-3</v>
      </c>
      <c r="AH76">
        <v>-1.431E-3</v>
      </c>
      <c r="AI76">
        <v>-1.683E-3</v>
      </c>
      <c r="AJ76">
        <v>-1.732E-3</v>
      </c>
    </row>
    <row r="77" spans="1:36">
      <c r="A77">
        <v>2.4130000000000002E-3</v>
      </c>
      <c r="B77">
        <v>2.3259999999999999E-3</v>
      </c>
      <c r="C77">
        <v>2.2160000000000001E-3</v>
      </c>
      <c r="D77">
        <v>2.039E-3</v>
      </c>
      <c r="E77">
        <v>1.784E-3</v>
      </c>
      <c r="F77">
        <v>1.524E-3</v>
      </c>
      <c r="G77">
        <v>1.4120000000000001E-3</v>
      </c>
      <c r="H77">
        <v>1.1069999999999999E-3</v>
      </c>
      <c r="I77">
        <v>9.8999999999999999E-4</v>
      </c>
      <c r="J77">
        <v>9.3000000000000005E-4</v>
      </c>
      <c r="K77">
        <v>9.41E-4</v>
      </c>
      <c r="L77">
        <v>8.8999999999999995E-4</v>
      </c>
      <c r="M77">
        <v>8.2399999999999997E-4</v>
      </c>
      <c r="N77">
        <v>8.3100000000000003E-4</v>
      </c>
      <c r="O77">
        <v>7.8700000000000005E-4</v>
      </c>
      <c r="P77">
        <v>6.6200000000000005E-4</v>
      </c>
      <c r="Q77">
        <v>5.3200000000000003E-4</v>
      </c>
      <c r="R77">
        <v>5.6700000000000001E-4</v>
      </c>
      <c r="S77">
        <v>3.7100000000000002E-4</v>
      </c>
      <c r="T77">
        <v>4.1999999999999998E-5</v>
      </c>
      <c r="U77">
        <v>1.35E-4</v>
      </c>
      <c r="V77">
        <v>6.9999999999999999E-6</v>
      </c>
      <c r="W77">
        <v>0</v>
      </c>
      <c r="X77">
        <v>-1.5899999999999999E-4</v>
      </c>
      <c r="Y77">
        <v>-3.1399999999999999E-4</v>
      </c>
      <c r="Z77">
        <v>-3.8999999999999999E-4</v>
      </c>
      <c r="AA77">
        <v>-4.2999999999999999E-4</v>
      </c>
      <c r="AB77">
        <v>-4.8999999999999998E-4</v>
      </c>
      <c r="AC77">
        <v>-8.03E-4</v>
      </c>
      <c r="AD77">
        <v>-9.6400000000000001E-4</v>
      </c>
      <c r="AE77">
        <v>-1.0709999999999999E-3</v>
      </c>
      <c r="AF77">
        <v>-1.2589999999999999E-3</v>
      </c>
      <c r="AG77">
        <v>-1.3929999999999999E-3</v>
      </c>
      <c r="AH77">
        <v>-1.423E-3</v>
      </c>
      <c r="AI77">
        <v>-1.647E-3</v>
      </c>
      <c r="AJ77">
        <v>-1.681E-3</v>
      </c>
    </row>
    <row r="78" spans="1:36">
      <c r="A78">
        <v>2.166E-3</v>
      </c>
      <c r="B78">
        <v>2.0600000000000002E-3</v>
      </c>
      <c r="C78">
        <v>1.9919999999999998E-3</v>
      </c>
      <c r="D78">
        <v>1.8309999999999999E-3</v>
      </c>
      <c r="E78">
        <v>1.6100000000000001E-3</v>
      </c>
      <c r="F78">
        <v>1.4139999999999999E-3</v>
      </c>
      <c r="G78">
        <v>1.2650000000000001E-3</v>
      </c>
      <c r="H78">
        <v>1.0579999999999999E-3</v>
      </c>
      <c r="I78">
        <v>9.5200000000000005E-4</v>
      </c>
      <c r="J78">
        <v>9.2900000000000003E-4</v>
      </c>
      <c r="K78">
        <v>9.2199999999999997E-4</v>
      </c>
      <c r="L78">
        <v>8.61E-4</v>
      </c>
      <c r="M78">
        <v>8.0400000000000003E-4</v>
      </c>
      <c r="N78">
        <v>8.5099999999999998E-4</v>
      </c>
      <c r="O78">
        <v>7.6099999999999996E-4</v>
      </c>
      <c r="P78">
        <v>6.6799999999999997E-4</v>
      </c>
      <c r="Q78">
        <v>5.5800000000000001E-4</v>
      </c>
      <c r="R78">
        <v>5.6300000000000002E-4</v>
      </c>
      <c r="S78">
        <v>3.3100000000000002E-4</v>
      </c>
      <c r="T78">
        <v>5.7000000000000003E-5</v>
      </c>
      <c r="U78">
        <v>1.11E-4</v>
      </c>
      <c r="V78">
        <v>-2.9E-5</v>
      </c>
      <c r="W78">
        <v>0</v>
      </c>
      <c r="X78">
        <v>-1.37E-4</v>
      </c>
      <c r="Y78">
        <v>-3.7399999999999998E-4</v>
      </c>
      <c r="Z78">
        <v>-4.0400000000000001E-4</v>
      </c>
      <c r="AA78">
        <v>-4.8999999999999998E-4</v>
      </c>
      <c r="AB78">
        <v>-5.0299999999999997E-4</v>
      </c>
      <c r="AC78">
        <v>-8.0999999999999996E-4</v>
      </c>
      <c r="AD78">
        <v>-9.5699999999999995E-4</v>
      </c>
      <c r="AE78">
        <v>-1.1410000000000001E-3</v>
      </c>
      <c r="AF78">
        <v>-1.207E-3</v>
      </c>
      <c r="AG78">
        <v>-1.397E-3</v>
      </c>
      <c r="AH78">
        <v>-1.3780000000000001E-3</v>
      </c>
      <c r="AI78">
        <v>-1.6969999999999999E-3</v>
      </c>
      <c r="AJ78">
        <v>-1.699E-3</v>
      </c>
    </row>
    <row r="79" spans="1:36">
      <c r="A79">
        <v>1.9530000000000001E-3</v>
      </c>
      <c r="B79">
        <v>1.8309999999999999E-3</v>
      </c>
      <c r="C79">
        <v>1.7650000000000001E-3</v>
      </c>
      <c r="D79">
        <v>1.663E-3</v>
      </c>
      <c r="E79">
        <v>1.4530000000000001E-3</v>
      </c>
      <c r="F79">
        <v>1.2620000000000001E-3</v>
      </c>
      <c r="G79">
        <v>1.16E-3</v>
      </c>
      <c r="H79">
        <v>9.7099999999999997E-4</v>
      </c>
      <c r="I79">
        <v>8.25E-4</v>
      </c>
      <c r="J79">
        <v>8.4900000000000004E-4</v>
      </c>
      <c r="K79">
        <v>8.4599999999999996E-4</v>
      </c>
      <c r="L79">
        <v>7.9799999999999999E-4</v>
      </c>
      <c r="M79">
        <v>7.3200000000000001E-4</v>
      </c>
      <c r="N79">
        <v>7.6900000000000004E-4</v>
      </c>
      <c r="O79">
        <v>6.9099999999999999E-4</v>
      </c>
      <c r="P79">
        <v>6.0599999999999998E-4</v>
      </c>
      <c r="Q79">
        <v>5.9299999999999999E-4</v>
      </c>
      <c r="R79">
        <v>5.7200000000000003E-4</v>
      </c>
      <c r="S79">
        <v>3.4099999999999999E-4</v>
      </c>
      <c r="T79">
        <v>-1.9999999999999999E-6</v>
      </c>
      <c r="U79">
        <v>6.6000000000000005E-5</v>
      </c>
      <c r="V79">
        <v>-5.3000000000000001E-5</v>
      </c>
      <c r="W79">
        <v>0</v>
      </c>
      <c r="X79">
        <v>-1.76E-4</v>
      </c>
      <c r="Y79">
        <v>-3.7100000000000002E-4</v>
      </c>
      <c r="Z79">
        <v>-3.9899999999999999E-4</v>
      </c>
      <c r="AA79">
        <v>-4.5899999999999999E-4</v>
      </c>
      <c r="AB79">
        <v>-5.1900000000000004E-4</v>
      </c>
      <c r="AC79">
        <v>-8.1800000000000004E-4</v>
      </c>
      <c r="AD79">
        <v>-9.2400000000000002E-4</v>
      </c>
      <c r="AE79">
        <v>-1.098E-3</v>
      </c>
      <c r="AF79">
        <v>-1.1950000000000001E-3</v>
      </c>
      <c r="AG79">
        <v>-1.3450000000000001E-3</v>
      </c>
      <c r="AH79">
        <v>-1.3159999999999999E-3</v>
      </c>
      <c r="AI79">
        <v>-1.6169999999999999E-3</v>
      </c>
      <c r="AJ79">
        <v>-1.627E-3</v>
      </c>
    </row>
    <row r="80" spans="1:36">
      <c r="A80">
        <v>1.7539999999999999E-3</v>
      </c>
      <c r="B80">
        <v>1.598E-3</v>
      </c>
      <c r="C80">
        <v>1.5200000000000001E-3</v>
      </c>
      <c r="D80">
        <v>1.4530000000000001E-3</v>
      </c>
      <c r="E80">
        <v>1.248E-3</v>
      </c>
      <c r="F80">
        <v>1.0989999999999999E-3</v>
      </c>
      <c r="G80">
        <v>1.029E-3</v>
      </c>
      <c r="H80">
        <v>8.4999999999999995E-4</v>
      </c>
      <c r="I80">
        <v>7.0500000000000001E-4</v>
      </c>
      <c r="J80">
        <v>7.27E-4</v>
      </c>
      <c r="K80">
        <v>7.6300000000000001E-4</v>
      </c>
      <c r="L80">
        <v>6.9099999999999999E-4</v>
      </c>
      <c r="M80">
        <v>6.9099999999999999E-4</v>
      </c>
      <c r="N80">
        <v>7.4100000000000001E-4</v>
      </c>
      <c r="O80">
        <v>6.6799999999999997E-4</v>
      </c>
      <c r="P80">
        <v>5.9500000000000004E-4</v>
      </c>
      <c r="Q80">
        <v>5.4699999999999996E-4</v>
      </c>
      <c r="R80">
        <v>5.0199999999999995E-4</v>
      </c>
      <c r="S80">
        <v>3.3399999999999999E-4</v>
      </c>
      <c r="T80">
        <v>2.3E-5</v>
      </c>
      <c r="U80">
        <v>7.9999999999999996E-6</v>
      </c>
      <c r="V80">
        <v>-3.6999999999999998E-5</v>
      </c>
      <c r="W80">
        <v>0</v>
      </c>
      <c r="X80">
        <v>-1.83E-4</v>
      </c>
      <c r="Y80">
        <v>-4.2099999999999999E-4</v>
      </c>
      <c r="Z80">
        <v>-4.08E-4</v>
      </c>
      <c r="AA80">
        <v>-4.6799999999999999E-4</v>
      </c>
      <c r="AB80">
        <v>-5.2800000000000004E-4</v>
      </c>
      <c r="AC80">
        <v>-7.7200000000000001E-4</v>
      </c>
      <c r="AD80">
        <v>-9.3400000000000004E-4</v>
      </c>
      <c r="AE80">
        <v>-1.023E-3</v>
      </c>
      <c r="AF80">
        <v>-1.1019999999999999E-3</v>
      </c>
      <c r="AG80">
        <v>-1.3389999999999999E-3</v>
      </c>
      <c r="AH80">
        <v>-1.312E-3</v>
      </c>
      <c r="AI80">
        <v>-1.562E-3</v>
      </c>
      <c r="AJ80">
        <v>-1.565E-3</v>
      </c>
    </row>
    <row r="81" spans="1:36">
      <c r="A81">
        <v>1.653E-3</v>
      </c>
      <c r="B81">
        <v>1.4809999999999999E-3</v>
      </c>
      <c r="C81">
        <v>1.395E-3</v>
      </c>
      <c r="D81">
        <v>1.2949999999999999E-3</v>
      </c>
      <c r="E81">
        <v>1.0970000000000001E-3</v>
      </c>
      <c r="F81">
        <v>1.0120000000000001E-3</v>
      </c>
      <c r="G81">
        <v>9.3599999999999998E-4</v>
      </c>
      <c r="H81">
        <v>7.27E-4</v>
      </c>
      <c r="I81">
        <v>6.5300000000000004E-4</v>
      </c>
      <c r="J81">
        <v>6.8000000000000005E-4</v>
      </c>
      <c r="K81">
        <v>7.2400000000000003E-4</v>
      </c>
      <c r="L81">
        <v>6.8300000000000001E-4</v>
      </c>
      <c r="M81">
        <v>6.2799999999999998E-4</v>
      </c>
      <c r="N81">
        <v>7.0399999999999998E-4</v>
      </c>
      <c r="O81">
        <v>6.9499999999999998E-4</v>
      </c>
      <c r="P81">
        <v>5.5099999999999995E-4</v>
      </c>
      <c r="Q81">
        <v>5.7499999999999999E-4</v>
      </c>
      <c r="R81">
        <v>5.2400000000000005E-4</v>
      </c>
      <c r="S81">
        <v>3.6699999999999998E-4</v>
      </c>
      <c r="T81">
        <v>-3.0000000000000001E-6</v>
      </c>
      <c r="U81">
        <v>6.6000000000000005E-5</v>
      </c>
      <c r="V81">
        <v>-4.3000000000000002E-5</v>
      </c>
      <c r="W81">
        <v>0</v>
      </c>
      <c r="X81">
        <v>-1.5699999999999999E-4</v>
      </c>
      <c r="Y81">
        <v>-3.2899999999999997E-4</v>
      </c>
      <c r="Z81">
        <v>-3.4699999999999998E-4</v>
      </c>
      <c r="AA81">
        <v>-3.68E-4</v>
      </c>
      <c r="AB81">
        <v>-4.2700000000000002E-4</v>
      </c>
      <c r="AC81">
        <v>-6.4400000000000004E-4</v>
      </c>
      <c r="AD81">
        <v>-7.7200000000000001E-4</v>
      </c>
      <c r="AE81">
        <v>-8.6899999999999998E-4</v>
      </c>
      <c r="AF81">
        <v>-9.9400000000000009E-4</v>
      </c>
      <c r="AG81">
        <v>-1.16E-3</v>
      </c>
      <c r="AH81">
        <v>-1.1509999999999999E-3</v>
      </c>
      <c r="AI81">
        <v>-1.4450000000000001E-3</v>
      </c>
      <c r="AJ81">
        <v>-1.4779999999999999E-3</v>
      </c>
    </row>
    <row r="82" spans="1:36">
      <c r="A82">
        <v>1.4339999999999999E-3</v>
      </c>
      <c r="B82">
        <v>1.2390000000000001E-3</v>
      </c>
      <c r="C82">
        <v>1.1509999999999999E-3</v>
      </c>
      <c r="D82">
        <v>1.0460000000000001E-3</v>
      </c>
      <c r="E82">
        <v>8.9899999999999995E-4</v>
      </c>
      <c r="F82">
        <v>7.4700000000000005E-4</v>
      </c>
      <c r="G82">
        <v>7.5900000000000002E-4</v>
      </c>
      <c r="H82">
        <v>5.3300000000000005E-4</v>
      </c>
      <c r="I82">
        <v>4.6900000000000002E-4</v>
      </c>
      <c r="J82">
        <v>5.0900000000000001E-4</v>
      </c>
      <c r="K82">
        <v>5.7799999999999995E-4</v>
      </c>
      <c r="L82">
        <v>5.1599999999999997E-4</v>
      </c>
      <c r="M82">
        <v>5.1500000000000005E-4</v>
      </c>
      <c r="N82">
        <v>5.71E-4</v>
      </c>
      <c r="O82">
        <v>6.1799999999999995E-4</v>
      </c>
      <c r="P82">
        <v>4.9399999999999997E-4</v>
      </c>
      <c r="Q82">
        <v>5.0299999999999997E-4</v>
      </c>
      <c r="R82">
        <v>4.6099999999999998E-4</v>
      </c>
      <c r="S82">
        <v>2.5599999999999999E-4</v>
      </c>
      <c r="T82">
        <v>-7.1000000000000005E-5</v>
      </c>
      <c r="U82">
        <v>5.1999999999999997E-5</v>
      </c>
      <c r="V82">
        <v>-6.8999999999999997E-5</v>
      </c>
      <c r="W82">
        <v>0</v>
      </c>
      <c r="X82">
        <v>-1.2E-4</v>
      </c>
      <c r="Y82">
        <v>-2.7300000000000002E-4</v>
      </c>
      <c r="Z82">
        <v>-2.72E-4</v>
      </c>
      <c r="AA82">
        <v>-3.1799999999999998E-4</v>
      </c>
      <c r="AB82">
        <v>-2.9100000000000003E-4</v>
      </c>
      <c r="AC82">
        <v>-5.4600000000000004E-4</v>
      </c>
      <c r="AD82">
        <v>-6.6699999999999995E-4</v>
      </c>
      <c r="AE82">
        <v>-7.2599999999999997E-4</v>
      </c>
      <c r="AF82">
        <v>-8.6700000000000004E-4</v>
      </c>
      <c r="AG82">
        <v>-1.0020000000000001E-3</v>
      </c>
      <c r="AH82">
        <v>-9.6900000000000003E-4</v>
      </c>
      <c r="AI82">
        <v>-1.2849999999999999E-3</v>
      </c>
      <c r="AJ82">
        <v>-1.253E-3</v>
      </c>
    </row>
    <row r="83" spans="1:36">
      <c r="A83">
        <v>1.5529999999999999E-3</v>
      </c>
      <c r="B83">
        <v>1.2930000000000001E-3</v>
      </c>
      <c r="C83">
        <v>1.1360000000000001E-3</v>
      </c>
      <c r="D83">
        <v>9.7799999999999992E-4</v>
      </c>
      <c r="E83">
        <v>8.0999999999999996E-4</v>
      </c>
      <c r="F83">
        <v>6.5099999999999999E-4</v>
      </c>
      <c r="G83">
        <v>6.2399999999999999E-4</v>
      </c>
      <c r="H83">
        <v>4.0099999999999999E-4</v>
      </c>
      <c r="I83">
        <v>3.7500000000000001E-4</v>
      </c>
      <c r="J83">
        <v>4.1800000000000002E-4</v>
      </c>
      <c r="K83">
        <v>4.7699999999999999E-4</v>
      </c>
      <c r="L83">
        <v>4.5600000000000003E-4</v>
      </c>
      <c r="M83">
        <v>4.3899999999999999E-4</v>
      </c>
      <c r="N83">
        <v>5.5900000000000004E-4</v>
      </c>
      <c r="O83">
        <v>5.3899999999999998E-4</v>
      </c>
      <c r="P83">
        <v>3.8900000000000002E-4</v>
      </c>
      <c r="Q83">
        <v>4.26E-4</v>
      </c>
      <c r="R83">
        <v>4.9200000000000003E-4</v>
      </c>
      <c r="S83">
        <v>2.5300000000000002E-4</v>
      </c>
      <c r="T83">
        <v>-1.63E-4</v>
      </c>
      <c r="U83">
        <v>1.0000000000000001E-5</v>
      </c>
      <c r="V83">
        <v>-1.27E-4</v>
      </c>
      <c r="W83">
        <v>0</v>
      </c>
      <c r="X83">
        <v>-1.55E-4</v>
      </c>
      <c r="Y83">
        <v>-2.5999999999999998E-4</v>
      </c>
      <c r="Z83">
        <v>-2.14E-4</v>
      </c>
      <c r="AA83">
        <v>-2.1800000000000001E-4</v>
      </c>
      <c r="AB83">
        <v>-2.1499999999999999E-4</v>
      </c>
      <c r="AC83">
        <v>-3.7100000000000002E-4</v>
      </c>
      <c r="AD83">
        <v>-4.9200000000000003E-4</v>
      </c>
      <c r="AE83">
        <v>-5.8200000000000005E-4</v>
      </c>
      <c r="AF83">
        <v>-6.11E-4</v>
      </c>
      <c r="AG83">
        <v>-8.4500000000000005E-4</v>
      </c>
      <c r="AH83">
        <v>-8.1999999999999998E-4</v>
      </c>
      <c r="AI83">
        <v>-1.0679999999999999E-3</v>
      </c>
      <c r="AJ83">
        <v>-1.103E-3</v>
      </c>
    </row>
    <row r="84" spans="1:36">
      <c r="A84">
        <v>1.704E-3</v>
      </c>
      <c r="B84">
        <v>1.333E-3</v>
      </c>
      <c r="C84">
        <v>1.1039999999999999E-3</v>
      </c>
      <c r="D84">
        <v>9.5600000000000004E-4</v>
      </c>
      <c r="E84">
        <v>6.9800000000000005E-4</v>
      </c>
      <c r="F84">
        <v>5.5500000000000005E-4</v>
      </c>
      <c r="G84">
        <v>5.3399999999999997E-4</v>
      </c>
      <c r="H84">
        <v>3.3700000000000001E-4</v>
      </c>
      <c r="I84">
        <v>2.41E-4</v>
      </c>
      <c r="J84">
        <v>2.9999999999999997E-4</v>
      </c>
      <c r="K84">
        <v>4.2000000000000002E-4</v>
      </c>
      <c r="L84">
        <v>3.2699999999999998E-4</v>
      </c>
      <c r="M84">
        <v>2.9300000000000002E-4</v>
      </c>
      <c r="N84">
        <v>4.66E-4</v>
      </c>
      <c r="O84">
        <v>5.4699999999999996E-4</v>
      </c>
      <c r="P84">
        <v>3.5300000000000002E-4</v>
      </c>
      <c r="Q84">
        <v>4.4999999999999999E-4</v>
      </c>
      <c r="R84">
        <v>4.3300000000000001E-4</v>
      </c>
      <c r="S84">
        <v>2.4899999999999998E-4</v>
      </c>
      <c r="T84">
        <v>-1.34E-4</v>
      </c>
      <c r="U84">
        <v>1.4E-5</v>
      </c>
      <c r="V84">
        <v>-8.3999999999999995E-5</v>
      </c>
      <c r="W84">
        <v>0</v>
      </c>
      <c r="X84">
        <v>-1.9000000000000001E-5</v>
      </c>
      <c r="Y84">
        <v>-1.63E-4</v>
      </c>
      <c r="Z84">
        <v>-1.03E-4</v>
      </c>
      <c r="AA84">
        <v>-6.7000000000000002E-5</v>
      </c>
      <c r="AB84">
        <v>5.0000000000000004E-6</v>
      </c>
      <c r="AC84">
        <v>-1.76E-4</v>
      </c>
      <c r="AD84">
        <v>-2.7799999999999998E-4</v>
      </c>
      <c r="AE84">
        <v>-3.57E-4</v>
      </c>
      <c r="AF84">
        <v>-3.8699999999999997E-4</v>
      </c>
      <c r="AG84">
        <v>-5.8900000000000001E-4</v>
      </c>
      <c r="AH84">
        <v>-5.0500000000000002E-4</v>
      </c>
      <c r="AI84">
        <v>-8.7699999999999996E-4</v>
      </c>
      <c r="AJ84">
        <v>-8.92E-4</v>
      </c>
    </row>
    <row r="85" spans="1:36">
      <c r="A85">
        <v>1.725E-3</v>
      </c>
      <c r="B85">
        <v>1.305E-3</v>
      </c>
      <c r="C85">
        <v>9.77E-4</v>
      </c>
      <c r="D85">
        <v>7.6099999999999996E-4</v>
      </c>
      <c r="E85">
        <v>5.0799999999999999E-4</v>
      </c>
      <c r="F85">
        <v>3.6499999999999998E-4</v>
      </c>
      <c r="G85">
        <v>2.8899999999999998E-4</v>
      </c>
      <c r="H85">
        <v>1.08E-4</v>
      </c>
      <c r="I85">
        <v>8.8999999999999995E-5</v>
      </c>
      <c r="J85">
        <v>6.0000000000000002E-5</v>
      </c>
      <c r="K85">
        <v>2.5399999999999999E-4</v>
      </c>
      <c r="L85">
        <v>1.4899999999999999E-4</v>
      </c>
      <c r="M85">
        <v>8.0000000000000007E-5</v>
      </c>
      <c r="N85">
        <v>2.9399999999999999E-4</v>
      </c>
      <c r="O85">
        <v>3.6900000000000002E-4</v>
      </c>
      <c r="P85">
        <v>1.85E-4</v>
      </c>
      <c r="Q85">
        <v>3.21E-4</v>
      </c>
      <c r="R85">
        <v>3.2600000000000001E-4</v>
      </c>
      <c r="S85">
        <v>2.1100000000000001E-4</v>
      </c>
      <c r="T85">
        <v>-2.04E-4</v>
      </c>
      <c r="U85">
        <v>-3.3000000000000003E-5</v>
      </c>
      <c r="V85">
        <v>-2.4399999999999999E-4</v>
      </c>
      <c r="W85">
        <v>0</v>
      </c>
      <c r="X85">
        <v>-4.5000000000000003E-5</v>
      </c>
      <c r="Y85">
        <v>-1.08E-4</v>
      </c>
      <c r="Z85">
        <v>2.0000000000000002E-5</v>
      </c>
      <c r="AA85">
        <v>7.9999999999999996E-6</v>
      </c>
      <c r="AB85">
        <v>1.64E-4</v>
      </c>
      <c r="AC85">
        <v>-5.0000000000000002E-5</v>
      </c>
      <c r="AD85">
        <v>-7.2999999999999999E-5</v>
      </c>
      <c r="AE85">
        <v>-1.0900000000000001E-4</v>
      </c>
      <c r="AF85">
        <v>-2.3000000000000001E-4</v>
      </c>
      <c r="AG85">
        <v>-3.9899999999999999E-4</v>
      </c>
      <c r="AH85">
        <v>-3.2499999999999999E-4</v>
      </c>
      <c r="AI85">
        <v>-6.5899999999999997E-4</v>
      </c>
      <c r="AJ85">
        <v>-6.2100000000000002E-4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5"/>
  <sheetViews>
    <sheetView workbookViewId="0">
      <selection activeCell="C10" sqref="C10"/>
    </sheetView>
  </sheetViews>
  <sheetFormatPr defaultColWidth="11.5703125" defaultRowHeight="15"/>
  <sheetData>
    <row r="1" spans="1:36">
      <c r="A1">
        <v>0.11464299999999999</v>
      </c>
      <c r="B1">
        <v>0.104447</v>
      </c>
      <c r="C1">
        <v>9.6266000000000004E-2</v>
      </c>
      <c r="D1">
        <v>8.9262999999999995E-2</v>
      </c>
      <c r="E1">
        <v>8.3497000000000002E-2</v>
      </c>
      <c r="F1">
        <v>7.8105999999999995E-2</v>
      </c>
      <c r="G1">
        <v>7.1799000000000002E-2</v>
      </c>
      <c r="H1">
        <v>6.6141000000000005E-2</v>
      </c>
      <c r="I1">
        <v>6.2408999999999999E-2</v>
      </c>
      <c r="J1">
        <v>5.7611999999999997E-2</v>
      </c>
      <c r="K1">
        <v>5.3196E-2</v>
      </c>
      <c r="L1">
        <v>4.7147000000000001E-2</v>
      </c>
      <c r="M1">
        <v>4.2854999999999997E-2</v>
      </c>
      <c r="N1">
        <v>3.7524000000000002E-2</v>
      </c>
      <c r="O1">
        <v>3.2814000000000003E-2</v>
      </c>
      <c r="P1">
        <v>2.6519000000000001E-2</v>
      </c>
      <c r="Q1">
        <v>2.3535E-2</v>
      </c>
      <c r="R1">
        <v>1.8762999999999998E-2</v>
      </c>
      <c r="S1">
        <v>1.5219E-2</v>
      </c>
      <c r="T1">
        <v>1.0152E-2</v>
      </c>
      <c r="U1">
        <v>6.5750000000000001E-3</v>
      </c>
      <c r="V1">
        <v>4.1570000000000001E-3</v>
      </c>
      <c r="W1">
        <v>0</v>
      </c>
      <c r="X1">
        <v>-6.8069999999999997E-3</v>
      </c>
      <c r="Y1">
        <v>-1.3292E-2</v>
      </c>
      <c r="Z1">
        <v>-1.8554999999999999E-2</v>
      </c>
      <c r="AA1">
        <v>-2.3469E-2</v>
      </c>
      <c r="AB1">
        <v>-2.877E-2</v>
      </c>
      <c r="AC1">
        <v>-3.4449E-2</v>
      </c>
      <c r="AD1">
        <v>-3.9154000000000001E-2</v>
      </c>
      <c r="AE1">
        <v>-4.3536999999999999E-2</v>
      </c>
      <c r="AF1">
        <v>-4.7454000000000003E-2</v>
      </c>
      <c r="AG1">
        <v>-4.9568000000000001E-2</v>
      </c>
      <c r="AH1">
        <v>-5.0928000000000001E-2</v>
      </c>
      <c r="AI1">
        <v>-5.2463999999999997E-2</v>
      </c>
      <c r="AJ1">
        <v>-5.0855999999999998E-2</v>
      </c>
    </row>
    <row r="2" spans="1:36">
      <c r="A2">
        <v>0.11143699999999999</v>
      </c>
      <c r="B2">
        <v>0.10045900000000001</v>
      </c>
      <c r="C2">
        <v>9.2868999999999993E-2</v>
      </c>
      <c r="D2">
        <v>8.5463999999999998E-2</v>
      </c>
      <c r="E2">
        <v>7.9778000000000002E-2</v>
      </c>
      <c r="F2">
        <v>7.3704000000000006E-2</v>
      </c>
      <c r="G2">
        <v>6.7435999999999996E-2</v>
      </c>
      <c r="H2">
        <v>6.2799999999999995E-2</v>
      </c>
      <c r="I2">
        <v>5.9076999999999998E-2</v>
      </c>
      <c r="J2">
        <v>5.4591000000000001E-2</v>
      </c>
      <c r="K2">
        <v>5.0543999999999999E-2</v>
      </c>
      <c r="L2">
        <v>4.5734999999999998E-2</v>
      </c>
      <c r="M2">
        <v>4.0714E-2</v>
      </c>
      <c r="N2">
        <v>3.5362999999999999E-2</v>
      </c>
      <c r="O2">
        <v>3.0238999999999999E-2</v>
      </c>
      <c r="P2">
        <v>2.5278999999999999E-2</v>
      </c>
      <c r="Q2">
        <v>2.2665999999999999E-2</v>
      </c>
      <c r="R2">
        <v>1.8356999999999998E-2</v>
      </c>
      <c r="S2">
        <v>1.4546E-2</v>
      </c>
      <c r="T2">
        <v>9.7640000000000001E-3</v>
      </c>
      <c r="U2">
        <v>6.8589999999999996E-3</v>
      </c>
      <c r="V2">
        <v>4.823E-3</v>
      </c>
      <c r="W2">
        <v>0</v>
      </c>
      <c r="X2">
        <v>-5.9969999999999997E-3</v>
      </c>
      <c r="Y2">
        <v>-1.2352E-2</v>
      </c>
      <c r="Z2">
        <v>-1.804E-2</v>
      </c>
      <c r="AA2">
        <v>-2.3262999999999999E-2</v>
      </c>
      <c r="AB2">
        <v>-2.8615999999999999E-2</v>
      </c>
      <c r="AC2">
        <v>-3.3631000000000001E-2</v>
      </c>
      <c r="AD2">
        <v>-3.7280000000000001E-2</v>
      </c>
      <c r="AE2">
        <v>-4.2643E-2</v>
      </c>
      <c r="AF2">
        <v>-4.4818999999999998E-2</v>
      </c>
      <c r="AG2">
        <v>-4.7822999999999997E-2</v>
      </c>
      <c r="AH2">
        <v>-4.8894E-2</v>
      </c>
      <c r="AI2">
        <v>-4.9348000000000003E-2</v>
      </c>
      <c r="AJ2">
        <v>-4.8311E-2</v>
      </c>
    </row>
    <row r="3" spans="1:36">
      <c r="A3">
        <v>0.10566</v>
      </c>
      <c r="B3">
        <v>9.5823000000000005E-2</v>
      </c>
      <c r="C3">
        <v>8.7830000000000005E-2</v>
      </c>
      <c r="D3">
        <v>8.0530000000000004E-2</v>
      </c>
      <c r="E3">
        <v>7.5621999999999995E-2</v>
      </c>
      <c r="F3">
        <v>7.0261000000000004E-2</v>
      </c>
      <c r="G3">
        <v>6.4484E-2</v>
      </c>
      <c r="H3">
        <v>5.9498000000000002E-2</v>
      </c>
      <c r="I3">
        <v>5.6589E-2</v>
      </c>
      <c r="J3">
        <v>5.2229999999999999E-2</v>
      </c>
      <c r="K3">
        <v>4.7988999999999997E-2</v>
      </c>
      <c r="L3">
        <v>4.394E-2</v>
      </c>
      <c r="M3">
        <v>3.8384000000000001E-2</v>
      </c>
      <c r="N3">
        <v>3.4214000000000001E-2</v>
      </c>
      <c r="O3">
        <v>2.8951999999999999E-2</v>
      </c>
      <c r="P3">
        <v>2.562E-2</v>
      </c>
      <c r="Q3">
        <v>2.1429E-2</v>
      </c>
      <c r="R3">
        <v>1.6642000000000001E-2</v>
      </c>
      <c r="S3">
        <v>1.3599999999999999E-2</v>
      </c>
      <c r="T3">
        <v>9.1149999999999998E-3</v>
      </c>
      <c r="U3">
        <v>5.8240000000000002E-3</v>
      </c>
      <c r="V3">
        <v>3.8630000000000001E-3</v>
      </c>
      <c r="W3">
        <v>0</v>
      </c>
      <c r="X3">
        <v>-6.7159999999999997E-3</v>
      </c>
      <c r="Y3">
        <v>-1.2449E-2</v>
      </c>
      <c r="Z3">
        <v>-1.8373E-2</v>
      </c>
      <c r="AA3">
        <v>-2.2388999999999999E-2</v>
      </c>
      <c r="AB3">
        <v>-2.7466999999999998E-2</v>
      </c>
      <c r="AC3">
        <v>-3.184E-2</v>
      </c>
      <c r="AD3">
        <v>-3.6080000000000001E-2</v>
      </c>
      <c r="AE3">
        <v>-4.0766999999999998E-2</v>
      </c>
      <c r="AF3">
        <v>-4.4895999999999998E-2</v>
      </c>
      <c r="AG3">
        <v>-4.6580000000000003E-2</v>
      </c>
      <c r="AH3">
        <v>-4.7399999999999998E-2</v>
      </c>
      <c r="AI3">
        <v>-4.8911999999999997E-2</v>
      </c>
      <c r="AJ3">
        <v>-4.7612000000000002E-2</v>
      </c>
    </row>
    <row r="4" spans="1:36">
      <c r="A4">
        <v>0.103315</v>
      </c>
      <c r="B4">
        <v>9.3796000000000004E-2</v>
      </c>
      <c r="C4">
        <v>8.4916000000000005E-2</v>
      </c>
      <c r="D4">
        <v>7.8380000000000005E-2</v>
      </c>
      <c r="E4">
        <v>7.2660000000000002E-2</v>
      </c>
      <c r="F4">
        <v>6.7863000000000007E-2</v>
      </c>
      <c r="G4">
        <v>6.3261999999999999E-2</v>
      </c>
      <c r="H4">
        <v>5.8549999999999998E-2</v>
      </c>
      <c r="I4">
        <v>5.4181E-2</v>
      </c>
      <c r="J4">
        <v>5.0179000000000001E-2</v>
      </c>
      <c r="K4">
        <v>4.5476999999999997E-2</v>
      </c>
      <c r="L4">
        <v>4.1213E-2</v>
      </c>
      <c r="M4">
        <v>3.6373000000000003E-2</v>
      </c>
      <c r="N4">
        <v>3.1968000000000003E-2</v>
      </c>
      <c r="O4">
        <v>2.7466999999999998E-2</v>
      </c>
      <c r="P4">
        <v>2.3611E-2</v>
      </c>
      <c r="Q4">
        <v>1.9998999999999999E-2</v>
      </c>
      <c r="R4">
        <v>1.6261999999999999E-2</v>
      </c>
      <c r="S4">
        <v>1.3861E-2</v>
      </c>
      <c r="T4">
        <v>9.0369999999999999E-3</v>
      </c>
      <c r="U4">
        <v>5.9950000000000003E-3</v>
      </c>
      <c r="V4">
        <v>5.2189999999999997E-3</v>
      </c>
      <c r="W4">
        <v>0</v>
      </c>
      <c r="X4">
        <v>-5.744E-3</v>
      </c>
      <c r="Y4">
        <v>-1.1847999999999999E-2</v>
      </c>
      <c r="Z4">
        <v>-1.6809000000000001E-2</v>
      </c>
      <c r="AA4">
        <v>-2.1905000000000001E-2</v>
      </c>
      <c r="AB4">
        <v>-2.7019999999999999E-2</v>
      </c>
      <c r="AC4">
        <v>-3.1143000000000001E-2</v>
      </c>
      <c r="AD4">
        <v>-3.5511000000000001E-2</v>
      </c>
      <c r="AE4">
        <v>-3.9466000000000001E-2</v>
      </c>
      <c r="AF4">
        <v>-4.1221000000000001E-2</v>
      </c>
      <c r="AG4">
        <v>-4.4297999999999997E-2</v>
      </c>
      <c r="AH4">
        <v>-4.5259000000000001E-2</v>
      </c>
      <c r="AI4">
        <v>-4.5402999999999999E-2</v>
      </c>
      <c r="AJ4">
        <v>-4.4401000000000003E-2</v>
      </c>
    </row>
    <row r="5" spans="1:36">
      <c r="A5">
        <v>0.100078</v>
      </c>
      <c r="B5">
        <v>9.1514999999999999E-2</v>
      </c>
      <c r="C5">
        <v>8.0588000000000007E-2</v>
      </c>
      <c r="D5">
        <v>7.3690000000000005E-2</v>
      </c>
      <c r="E5">
        <v>7.0341000000000001E-2</v>
      </c>
      <c r="F5">
        <v>6.5557000000000004E-2</v>
      </c>
      <c r="G5">
        <v>5.8799999999999998E-2</v>
      </c>
      <c r="H5">
        <v>5.5808000000000003E-2</v>
      </c>
      <c r="I5">
        <v>5.3991999999999998E-2</v>
      </c>
      <c r="J5">
        <v>4.9699E-2</v>
      </c>
      <c r="K5">
        <v>4.5676000000000001E-2</v>
      </c>
      <c r="L5">
        <v>4.0613000000000003E-2</v>
      </c>
      <c r="M5">
        <v>3.6651999999999997E-2</v>
      </c>
      <c r="N5">
        <v>3.2753999999999998E-2</v>
      </c>
      <c r="O5">
        <v>2.7949999999999999E-2</v>
      </c>
      <c r="P5">
        <v>2.3972E-2</v>
      </c>
      <c r="Q5">
        <v>1.9990000000000001E-2</v>
      </c>
      <c r="R5">
        <v>1.6064999999999999E-2</v>
      </c>
      <c r="S5">
        <v>1.3049E-2</v>
      </c>
      <c r="T5">
        <v>1.0059999999999999E-2</v>
      </c>
      <c r="U5">
        <v>5.8230000000000001E-3</v>
      </c>
      <c r="V5">
        <v>3.4030000000000002E-3</v>
      </c>
      <c r="W5">
        <v>0</v>
      </c>
      <c r="X5">
        <v>-5.5799999999999999E-3</v>
      </c>
      <c r="Y5">
        <v>-1.158E-2</v>
      </c>
      <c r="Z5">
        <v>-1.7115999999999999E-2</v>
      </c>
      <c r="AA5">
        <v>-2.1016E-2</v>
      </c>
      <c r="AB5">
        <v>-2.5884000000000001E-2</v>
      </c>
      <c r="AC5">
        <v>-2.9789E-2</v>
      </c>
      <c r="AD5">
        <v>-3.3547E-2</v>
      </c>
      <c r="AE5">
        <v>-3.8285E-2</v>
      </c>
      <c r="AF5">
        <v>-4.1578999999999998E-2</v>
      </c>
      <c r="AG5">
        <v>-4.2952999999999998E-2</v>
      </c>
      <c r="AH5">
        <v>-4.4101000000000001E-2</v>
      </c>
      <c r="AI5">
        <v>-4.4999999999999998E-2</v>
      </c>
      <c r="AJ5">
        <v>-4.3917999999999999E-2</v>
      </c>
    </row>
    <row r="6" spans="1:36">
      <c r="A6">
        <v>9.7517999999999994E-2</v>
      </c>
      <c r="B6">
        <v>8.7350999999999998E-2</v>
      </c>
      <c r="C6">
        <v>7.9364000000000004E-2</v>
      </c>
      <c r="D6">
        <v>7.2776999999999994E-2</v>
      </c>
      <c r="E6">
        <v>6.7177000000000001E-2</v>
      </c>
      <c r="F6">
        <v>6.2548999999999993E-2</v>
      </c>
      <c r="G6">
        <v>5.8268E-2</v>
      </c>
      <c r="H6">
        <v>5.4385000000000003E-2</v>
      </c>
      <c r="I6">
        <v>5.0685000000000001E-2</v>
      </c>
      <c r="J6">
        <v>4.6723000000000001E-2</v>
      </c>
      <c r="K6">
        <v>4.2750999999999997E-2</v>
      </c>
      <c r="L6">
        <v>3.8802000000000003E-2</v>
      </c>
      <c r="M6">
        <v>3.3690999999999999E-2</v>
      </c>
      <c r="N6">
        <v>2.9845E-2</v>
      </c>
      <c r="O6">
        <v>2.5506999999999998E-2</v>
      </c>
      <c r="P6">
        <v>2.1874999999999999E-2</v>
      </c>
      <c r="Q6">
        <v>1.831E-2</v>
      </c>
      <c r="R6">
        <v>1.5342E-2</v>
      </c>
      <c r="S6">
        <v>1.2319E-2</v>
      </c>
      <c r="T6">
        <v>8.4100000000000008E-3</v>
      </c>
      <c r="U6">
        <v>5.7169999999999999E-3</v>
      </c>
      <c r="V6">
        <v>4.1339999999999997E-3</v>
      </c>
      <c r="W6">
        <v>0</v>
      </c>
      <c r="X6">
        <v>-5.568E-3</v>
      </c>
      <c r="Y6">
        <v>-1.133E-2</v>
      </c>
      <c r="Z6">
        <v>-1.6574999999999999E-2</v>
      </c>
      <c r="AA6">
        <v>-2.0757999999999999E-2</v>
      </c>
      <c r="AB6">
        <v>-2.5184999999999999E-2</v>
      </c>
      <c r="AC6">
        <v>-2.9534999999999999E-2</v>
      </c>
      <c r="AD6">
        <v>-3.2800000000000003E-2</v>
      </c>
      <c r="AE6">
        <v>-3.6584999999999999E-2</v>
      </c>
      <c r="AF6">
        <v>-3.8934000000000003E-2</v>
      </c>
      <c r="AG6">
        <v>-4.0779000000000003E-2</v>
      </c>
      <c r="AH6">
        <v>-4.1501999999999997E-2</v>
      </c>
      <c r="AI6">
        <v>-4.1984E-2</v>
      </c>
      <c r="AJ6">
        <v>-4.0932999999999997E-2</v>
      </c>
    </row>
    <row r="7" spans="1:36">
      <c r="A7">
        <v>9.4977000000000006E-2</v>
      </c>
      <c r="B7">
        <v>8.5564000000000001E-2</v>
      </c>
      <c r="C7">
        <v>7.6749999999999999E-2</v>
      </c>
      <c r="D7">
        <v>7.0473999999999995E-2</v>
      </c>
      <c r="E7">
        <v>6.5605999999999998E-2</v>
      </c>
      <c r="F7">
        <v>6.1129000000000003E-2</v>
      </c>
      <c r="G7">
        <v>5.6668999999999997E-2</v>
      </c>
      <c r="H7">
        <v>5.2819999999999999E-2</v>
      </c>
      <c r="I7">
        <v>4.9665000000000001E-2</v>
      </c>
      <c r="J7">
        <v>4.5170000000000002E-2</v>
      </c>
      <c r="K7">
        <v>4.1515999999999997E-2</v>
      </c>
      <c r="L7">
        <v>3.7437999999999999E-2</v>
      </c>
      <c r="M7">
        <v>3.3292000000000002E-2</v>
      </c>
      <c r="N7">
        <v>2.9096E-2</v>
      </c>
      <c r="O7">
        <v>2.4917999999999999E-2</v>
      </c>
      <c r="P7">
        <v>2.1708999999999999E-2</v>
      </c>
      <c r="Q7">
        <v>1.8543E-2</v>
      </c>
      <c r="R7">
        <v>1.4579999999999999E-2</v>
      </c>
      <c r="S7">
        <v>1.2203E-2</v>
      </c>
      <c r="T7">
        <v>8.5529999999999998E-3</v>
      </c>
      <c r="U7">
        <v>5.8710000000000004E-3</v>
      </c>
      <c r="V7">
        <v>4.1060000000000003E-3</v>
      </c>
      <c r="W7">
        <v>0</v>
      </c>
      <c r="X7">
        <v>-5.1539999999999997E-3</v>
      </c>
      <c r="Y7">
        <v>-1.0765E-2</v>
      </c>
      <c r="Z7">
        <v>-1.5928999999999999E-2</v>
      </c>
      <c r="AA7">
        <v>-2.0133999999999999E-2</v>
      </c>
      <c r="AB7">
        <v>-2.4374E-2</v>
      </c>
      <c r="AC7">
        <v>-2.8497000000000001E-2</v>
      </c>
      <c r="AD7">
        <v>-3.1731000000000002E-2</v>
      </c>
      <c r="AE7">
        <v>-3.5076999999999997E-2</v>
      </c>
      <c r="AF7">
        <v>-3.7423999999999999E-2</v>
      </c>
      <c r="AG7">
        <v>-3.9336999999999997E-2</v>
      </c>
      <c r="AH7">
        <v>-4.0091000000000002E-2</v>
      </c>
      <c r="AI7">
        <v>-4.0479000000000001E-2</v>
      </c>
      <c r="AJ7">
        <v>-3.9729E-2</v>
      </c>
    </row>
    <row r="8" spans="1:36">
      <c r="A8">
        <v>9.2086000000000001E-2</v>
      </c>
      <c r="B8">
        <v>8.2905000000000006E-2</v>
      </c>
      <c r="C8">
        <v>7.4321999999999999E-2</v>
      </c>
      <c r="D8">
        <v>6.8234000000000003E-2</v>
      </c>
      <c r="E8">
        <v>6.3263E-2</v>
      </c>
      <c r="F8">
        <v>5.8761000000000001E-2</v>
      </c>
      <c r="G8">
        <v>5.4764E-2</v>
      </c>
      <c r="H8">
        <v>5.1076999999999997E-2</v>
      </c>
      <c r="I8">
        <v>4.7491999999999999E-2</v>
      </c>
      <c r="J8">
        <v>4.3556999999999998E-2</v>
      </c>
      <c r="K8">
        <v>3.9719999999999998E-2</v>
      </c>
      <c r="L8">
        <v>3.5686000000000002E-2</v>
      </c>
      <c r="M8">
        <v>3.1494000000000001E-2</v>
      </c>
      <c r="N8">
        <v>2.7644999999999999E-2</v>
      </c>
      <c r="O8">
        <v>2.3619999999999999E-2</v>
      </c>
      <c r="P8">
        <v>2.0646999999999999E-2</v>
      </c>
      <c r="Q8">
        <v>1.7520999999999998E-2</v>
      </c>
      <c r="R8">
        <v>1.422E-2</v>
      </c>
      <c r="S8">
        <v>1.145E-2</v>
      </c>
      <c r="T8">
        <v>8.1609999999999999E-3</v>
      </c>
      <c r="U8">
        <v>5.1289999999999999E-3</v>
      </c>
      <c r="V8">
        <v>3.6510000000000002E-3</v>
      </c>
      <c r="W8">
        <v>0</v>
      </c>
      <c r="X8">
        <v>-5.1630000000000001E-3</v>
      </c>
      <c r="Y8">
        <v>-1.0846E-2</v>
      </c>
      <c r="Z8">
        <v>-1.5398E-2</v>
      </c>
      <c r="AA8">
        <v>-1.9862999999999999E-2</v>
      </c>
      <c r="AB8">
        <v>-2.3897999999999999E-2</v>
      </c>
      <c r="AC8">
        <v>-2.7562E-2</v>
      </c>
      <c r="AD8">
        <v>-3.0380000000000001E-2</v>
      </c>
      <c r="AE8">
        <v>-3.3430000000000001E-2</v>
      </c>
      <c r="AF8">
        <v>-3.5740000000000001E-2</v>
      </c>
      <c r="AG8">
        <v>-3.7680999999999999E-2</v>
      </c>
      <c r="AH8">
        <v>-3.8256999999999999E-2</v>
      </c>
      <c r="AI8">
        <v>-3.9100999999999997E-2</v>
      </c>
      <c r="AJ8">
        <v>-3.8157999999999997E-2</v>
      </c>
    </row>
    <row r="9" spans="1:36">
      <c r="A9">
        <v>8.8232000000000005E-2</v>
      </c>
      <c r="B9">
        <v>7.9155000000000003E-2</v>
      </c>
      <c r="C9">
        <v>7.1256E-2</v>
      </c>
      <c r="D9">
        <v>6.4993999999999996E-2</v>
      </c>
      <c r="E9">
        <v>6.0574000000000003E-2</v>
      </c>
      <c r="F9">
        <v>5.654E-2</v>
      </c>
      <c r="G9">
        <v>5.2648E-2</v>
      </c>
      <c r="H9">
        <v>4.8961999999999999E-2</v>
      </c>
      <c r="I9">
        <v>4.5702E-2</v>
      </c>
      <c r="J9">
        <v>4.2300999999999998E-2</v>
      </c>
      <c r="K9">
        <v>3.8384000000000001E-2</v>
      </c>
      <c r="L9">
        <v>3.4286999999999998E-2</v>
      </c>
      <c r="M9">
        <v>3.0828000000000001E-2</v>
      </c>
      <c r="N9">
        <v>2.6938E-2</v>
      </c>
      <c r="O9">
        <v>2.316E-2</v>
      </c>
      <c r="P9">
        <v>1.9855999999999999E-2</v>
      </c>
      <c r="Q9">
        <v>1.6974E-2</v>
      </c>
      <c r="R9">
        <v>1.3747000000000001E-2</v>
      </c>
      <c r="S9">
        <v>1.093E-2</v>
      </c>
      <c r="T9">
        <v>7.8019999999999999E-3</v>
      </c>
      <c r="U9">
        <v>4.8040000000000001E-3</v>
      </c>
      <c r="V9">
        <v>3.594E-3</v>
      </c>
      <c r="W9">
        <v>0</v>
      </c>
      <c r="X9">
        <v>-4.9319999999999998E-3</v>
      </c>
      <c r="Y9">
        <v>-1.0239E-2</v>
      </c>
      <c r="Z9">
        <v>-1.5289000000000001E-2</v>
      </c>
      <c r="AA9">
        <v>-1.9036000000000001E-2</v>
      </c>
      <c r="AB9">
        <v>-2.282E-2</v>
      </c>
      <c r="AC9">
        <v>-2.6025E-2</v>
      </c>
      <c r="AD9">
        <v>-2.8802000000000001E-2</v>
      </c>
      <c r="AE9">
        <v>-3.1647000000000002E-2</v>
      </c>
      <c r="AF9">
        <v>-3.3697999999999999E-2</v>
      </c>
      <c r="AG9">
        <v>-3.5534000000000003E-2</v>
      </c>
      <c r="AH9">
        <v>-3.6209999999999999E-2</v>
      </c>
      <c r="AI9">
        <v>-3.6461E-2</v>
      </c>
      <c r="AJ9">
        <v>-3.6015999999999999E-2</v>
      </c>
    </row>
    <row r="10" spans="1:36">
      <c r="A10">
        <v>8.4955000000000003E-2</v>
      </c>
      <c r="B10">
        <v>7.6466999999999993E-2</v>
      </c>
      <c r="C10">
        <v>6.9276000000000004E-2</v>
      </c>
      <c r="D10">
        <v>6.3294000000000003E-2</v>
      </c>
      <c r="E10">
        <v>5.8804000000000002E-2</v>
      </c>
      <c r="F10">
        <v>5.4768999999999998E-2</v>
      </c>
      <c r="G10">
        <v>5.0771999999999998E-2</v>
      </c>
      <c r="H10">
        <v>4.7516000000000003E-2</v>
      </c>
      <c r="I10">
        <v>4.4311000000000003E-2</v>
      </c>
      <c r="J10">
        <v>4.0725999999999998E-2</v>
      </c>
      <c r="K10">
        <v>3.7388999999999999E-2</v>
      </c>
      <c r="L10">
        <v>3.3217999999999998E-2</v>
      </c>
      <c r="M10">
        <v>2.9760999999999999E-2</v>
      </c>
      <c r="N10">
        <v>2.5950000000000001E-2</v>
      </c>
      <c r="O10">
        <v>2.2386E-2</v>
      </c>
      <c r="P10">
        <v>1.9366999999999999E-2</v>
      </c>
      <c r="Q10">
        <v>1.6471E-2</v>
      </c>
      <c r="R10">
        <v>1.332E-2</v>
      </c>
      <c r="S10">
        <v>1.0743000000000001E-2</v>
      </c>
      <c r="T10">
        <v>7.4900000000000001E-3</v>
      </c>
      <c r="U10">
        <v>5.2350000000000001E-3</v>
      </c>
      <c r="V10">
        <v>3.5370000000000002E-3</v>
      </c>
      <c r="W10">
        <v>0</v>
      </c>
      <c r="X10">
        <v>-4.4869999999999997E-3</v>
      </c>
      <c r="Y10">
        <v>-9.9590000000000008E-3</v>
      </c>
      <c r="Z10">
        <v>-1.4281E-2</v>
      </c>
      <c r="AA10">
        <v>-1.7840999999999999E-2</v>
      </c>
      <c r="AB10">
        <v>-2.1375999999999999E-2</v>
      </c>
      <c r="AC10">
        <v>-2.4421999999999999E-2</v>
      </c>
      <c r="AD10">
        <v>-2.6984000000000001E-2</v>
      </c>
      <c r="AE10">
        <v>-2.9614999999999999E-2</v>
      </c>
      <c r="AF10">
        <v>-3.1701E-2</v>
      </c>
      <c r="AG10">
        <v>-3.3357999999999999E-2</v>
      </c>
      <c r="AH10">
        <v>-3.4036999999999998E-2</v>
      </c>
      <c r="AI10">
        <v>-3.4648999999999999E-2</v>
      </c>
      <c r="AJ10">
        <v>-3.3876000000000003E-2</v>
      </c>
    </row>
    <row r="11" spans="1:36">
      <c r="A11">
        <v>8.2607E-2</v>
      </c>
      <c r="B11">
        <v>7.3966000000000004E-2</v>
      </c>
      <c r="C11">
        <v>6.7007999999999998E-2</v>
      </c>
      <c r="D11">
        <v>6.1270999999999999E-2</v>
      </c>
      <c r="E11">
        <v>5.7228000000000001E-2</v>
      </c>
      <c r="F11">
        <v>5.3231000000000001E-2</v>
      </c>
      <c r="G11">
        <v>4.9121999999999999E-2</v>
      </c>
      <c r="H11">
        <v>4.5919000000000001E-2</v>
      </c>
      <c r="I11">
        <v>4.3063999999999998E-2</v>
      </c>
      <c r="J11">
        <v>3.9759999999999997E-2</v>
      </c>
      <c r="K11">
        <v>3.6219000000000001E-2</v>
      </c>
      <c r="L11">
        <v>3.2157999999999999E-2</v>
      </c>
      <c r="M11">
        <v>2.8912E-2</v>
      </c>
      <c r="N11">
        <v>2.5388000000000001E-2</v>
      </c>
      <c r="O11">
        <v>2.1942E-2</v>
      </c>
      <c r="P11">
        <v>1.8498000000000001E-2</v>
      </c>
      <c r="Q11">
        <v>1.6018999999999999E-2</v>
      </c>
      <c r="R11">
        <v>1.2847000000000001E-2</v>
      </c>
      <c r="S11">
        <v>1.0279E-2</v>
      </c>
      <c r="T11">
        <v>7.4700000000000001E-3</v>
      </c>
      <c r="U11">
        <v>4.8929999999999998E-3</v>
      </c>
      <c r="V11">
        <v>3.0270000000000002E-3</v>
      </c>
      <c r="W11">
        <v>0</v>
      </c>
      <c r="X11">
        <v>-4.7270000000000003E-3</v>
      </c>
      <c r="Y11">
        <v>-9.5499999999999995E-3</v>
      </c>
      <c r="Z11">
        <v>-1.3913E-2</v>
      </c>
      <c r="AA11">
        <v>-1.7469999999999999E-2</v>
      </c>
      <c r="AB11">
        <v>-2.0497000000000001E-2</v>
      </c>
      <c r="AC11">
        <v>-2.2845000000000001E-2</v>
      </c>
      <c r="AD11">
        <v>-2.5010000000000001E-2</v>
      </c>
      <c r="AE11">
        <v>-2.7910000000000001E-2</v>
      </c>
      <c r="AF11">
        <v>-2.9926999999999999E-2</v>
      </c>
      <c r="AG11">
        <v>-3.1544999999999997E-2</v>
      </c>
      <c r="AH11">
        <v>-3.2052999999999998E-2</v>
      </c>
      <c r="AI11">
        <v>-3.2985E-2</v>
      </c>
      <c r="AJ11">
        <v>-3.2259999999999997E-2</v>
      </c>
    </row>
    <row r="12" spans="1:36">
      <c r="A12">
        <v>7.9913999999999999E-2</v>
      </c>
      <c r="B12">
        <v>7.1437E-2</v>
      </c>
      <c r="C12">
        <v>6.4777000000000001E-2</v>
      </c>
      <c r="D12">
        <v>5.9084999999999999E-2</v>
      </c>
      <c r="E12">
        <v>5.5190999999999997E-2</v>
      </c>
      <c r="F12">
        <v>5.1290000000000002E-2</v>
      </c>
      <c r="G12">
        <v>4.7472E-2</v>
      </c>
      <c r="H12">
        <v>4.4486999999999999E-2</v>
      </c>
      <c r="I12">
        <v>4.1542000000000003E-2</v>
      </c>
      <c r="J12">
        <v>3.7995000000000001E-2</v>
      </c>
      <c r="K12">
        <v>3.4979999999999997E-2</v>
      </c>
      <c r="L12">
        <v>3.1236E-2</v>
      </c>
      <c r="M12">
        <v>2.7771000000000001E-2</v>
      </c>
      <c r="N12">
        <v>2.4504000000000001E-2</v>
      </c>
      <c r="O12">
        <v>2.1127E-2</v>
      </c>
      <c r="P12">
        <v>1.7953E-2</v>
      </c>
      <c r="Q12">
        <v>1.5506000000000001E-2</v>
      </c>
      <c r="R12">
        <v>1.2503999999999999E-2</v>
      </c>
      <c r="S12">
        <v>1.001E-2</v>
      </c>
      <c r="T12">
        <v>6.8840000000000004E-3</v>
      </c>
      <c r="U12">
        <v>4.6129999999999999E-3</v>
      </c>
      <c r="V12">
        <v>3.3700000000000002E-3</v>
      </c>
      <c r="W12">
        <v>0</v>
      </c>
      <c r="X12">
        <v>-4.4520000000000002E-3</v>
      </c>
      <c r="Y12">
        <v>-9.5090000000000001E-3</v>
      </c>
      <c r="Z12">
        <v>-1.3313999999999999E-2</v>
      </c>
      <c r="AA12">
        <v>-1.6552000000000001E-2</v>
      </c>
      <c r="AB12">
        <v>-1.9533999999999999E-2</v>
      </c>
      <c r="AC12">
        <v>-2.171E-2</v>
      </c>
      <c r="AD12">
        <v>-2.4136000000000001E-2</v>
      </c>
      <c r="AE12">
        <v>-2.6223E-2</v>
      </c>
      <c r="AF12">
        <v>-2.8112999999999999E-2</v>
      </c>
      <c r="AG12">
        <v>-2.9489000000000001E-2</v>
      </c>
      <c r="AH12">
        <v>-3.0221999999999999E-2</v>
      </c>
      <c r="AI12">
        <v>-3.0807000000000001E-2</v>
      </c>
      <c r="AJ12">
        <v>-3.0206E-2</v>
      </c>
    </row>
    <row r="13" spans="1:36">
      <c r="A13">
        <v>7.8973000000000002E-2</v>
      </c>
      <c r="B13">
        <v>7.0452000000000001E-2</v>
      </c>
      <c r="C13">
        <v>6.4144999999999994E-2</v>
      </c>
      <c r="D13">
        <v>5.8583000000000003E-2</v>
      </c>
      <c r="E13">
        <v>5.4524000000000003E-2</v>
      </c>
      <c r="F13">
        <v>5.0715000000000003E-2</v>
      </c>
      <c r="G13">
        <v>4.7187E-2</v>
      </c>
      <c r="H13">
        <v>4.3957000000000003E-2</v>
      </c>
      <c r="I13">
        <v>4.0801999999999998E-2</v>
      </c>
      <c r="J13">
        <v>3.7523000000000001E-2</v>
      </c>
      <c r="K13">
        <v>3.3923000000000002E-2</v>
      </c>
      <c r="L13">
        <v>3.0211999999999999E-2</v>
      </c>
      <c r="M13">
        <v>2.7007E-2</v>
      </c>
      <c r="N13">
        <v>2.3673E-2</v>
      </c>
      <c r="O13">
        <v>2.0354000000000001E-2</v>
      </c>
      <c r="P13">
        <v>1.7663999999999999E-2</v>
      </c>
      <c r="Q13">
        <v>1.4973E-2</v>
      </c>
      <c r="R13">
        <v>1.2189E-2</v>
      </c>
      <c r="S13">
        <v>9.5689999999999994E-3</v>
      </c>
      <c r="T13">
        <v>6.8630000000000002E-3</v>
      </c>
      <c r="U13">
        <v>4.4669999999999996E-3</v>
      </c>
      <c r="V13">
        <v>3.1540000000000001E-3</v>
      </c>
      <c r="W13">
        <v>0</v>
      </c>
      <c r="X13">
        <v>-4.5199999999999997E-3</v>
      </c>
      <c r="Y13">
        <v>-9.0989999999999994E-3</v>
      </c>
      <c r="Z13">
        <v>-1.3056999999999999E-2</v>
      </c>
      <c r="AA13">
        <v>-1.5979E-2</v>
      </c>
      <c r="AB13">
        <v>-1.8533000000000001E-2</v>
      </c>
      <c r="AC13">
        <v>-2.0833999999999998E-2</v>
      </c>
      <c r="AD13">
        <v>-2.2811000000000001E-2</v>
      </c>
      <c r="AE13">
        <v>-2.5076000000000001E-2</v>
      </c>
      <c r="AF13">
        <v>-2.6713000000000001E-2</v>
      </c>
      <c r="AG13">
        <v>-2.7903000000000001E-2</v>
      </c>
      <c r="AH13">
        <v>-2.8601000000000001E-2</v>
      </c>
      <c r="AI13">
        <v>-2.8943E-2</v>
      </c>
      <c r="AJ13">
        <v>-2.8332E-2</v>
      </c>
    </row>
    <row r="14" spans="1:36">
      <c r="A14">
        <v>7.6024999999999995E-2</v>
      </c>
      <c r="B14">
        <v>6.7725999999999995E-2</v>
      </c>
      <c r="C14">
        <v>6.1524000000000002E-2</v>
      </c>
      <c r="D14">
        <v>5.6286000000000003E-2</v>
      </c>
      <c r="E14">
        <v>5.2240000000000002E-2</v>
      </c>
      <c r="F14">
        <v>4.8898999999999998E-2</v>
      </c>
      <c r="G14">
        <v>4.5227000000000003E-2</v>
      </c>
      <c r="H14">
        <v>4.2180000000000002E-2</v>
      </c>
      <c r="I14">
        <v>3.9246999999999997E-2</v>
      </c>
      <c r="J14">
        <v>3.6162E-2</v>
      </c>
      <c r="K14">
        <v>3.2820000000000002E-2</v>
      </c>
      <c r="L14">
        <v>2.9052999999999999E-2</v>
      </c>
      <c r="M14">
        <v>2.6025E-2</v>
      </c>
      <c r="N14">
        <v>2.3045E-2</v>
      </c>
      <c r="O14">
        <v>1.9788E-2</v>
      </c>
      <c r="P14">
        <v>1.712E-2</v>
      </c>
      <c r="Q14">
        <v>1.4539E-2</v>
      </c>
      <c r="R14">
        <v>1.1549E-2</v>
      </c>
      <c r="S14">
        <v>9.1819999999999992E-3</v>
      </c>
      <c r="T14">
        <v>6.6519999999999999E-3</v>
      </c>
      <c r="U14">
        <v>4.3210000000000002E-3</v>
      </c>
      <c r="V14">
        <v>2.8449999999999999E-3</v>
      </c>
      <c r="W14">
        <v>0</v>
      </c>
      <c r="X14">
        <v>-4.4079999999999996E-3</v>
      </c>
      <c r="Y14">
        <v>-8.5920000000000007E-3</v>
      </c>
      <c r="Z14">
        <v>-1.2349000000000001E-2</v>
      </c>
      <c r="AA14">
        <v>-1.5368E-2</v>
      </c>
      <c r="AB14">
        <v>-1.7708000000000002E-2</v>
      </c>
      <c r="AC14">
        <v>-1.9503E-2</v>
      </c>
      <c r="AD14">
        <v>-2.1318E-2</v>
      </c>
      <c r="AE14">
        <v>-2.3456000000000001E-2</v>
      </c>
      <c r="AF14">
        <v>-2.5094999999999999E-2</v>
      </c>
      <c r="AG14">
        <v>-2.6148000000000001E-2</v>
      </c>
      <c r="AH14">
        <v>-2.6601E-2</v>
      </c>
      <c r="AI14">
        <v>-2.7241999999999999E-2</v>
      </c>
      <c r="AJ14">
        <v>-2.6426000000000002E-2</v>
      </c>
    </row>
    <row r="15" spans="1:36">
      <c r="A15">
        <v>7.4902999999999997E-2</v>
      </c>
      <c r="B15">
        <v>6.6584000000000004E-2</v>
      </c>
      <c r="C15">
        <v>6.0489000000000001E-2</v>
      </c>
      <c r="D15">
        <v>5.5169000000000003E-2</v>
      </c>
      <c r="E15">
        <v>5.0985999999999997E-2</v>
      </c>
      <c r="F15">
        <v>4.7385999999999998E-2</v>
      </c>
      <c r="G15">
        <v>4.3853000000000003E-2</v>
      </c>
      <c r="H15">
        <v>4.1023999999999998E-2</v>
      </c>
      <c r="I15">
        <v>3.7970999999999998E-2</v>
      </c>
      <c r="J15">
        <v>3.4769000000000001E-2</v>
      </c>
      <c r="K15">
        <v>3.1343000000000003E-2</v>
      </c>
      <c r="L15">
        <v>2.8021999999999998E-2</v>
      </c>
      <c r="M15">
        <v>2.4844999999999999E-2</v>
      </c>
      <c r="N15">
        <v>2.1765E-2</v>
      </c>
      <c r="O15">
        <v>1.8922000000000001E-2</v>
      </c>
      <c r="P15">
        <v>1.6128E-2</v>
      </c>
      <c r="Q15">
        <v>1.3828E-2</v>
      </c>
      <c r="R15">
        <v>1.1115E-2</v>
      </c>
      <c r="S15">
        <v>8.8889999999999993E-3</v>
      </c>
      <c r="T15">
        <v>6.3579999999999999E-3</v>
      </c>
      <c r="U15">
        <v>3.9090000000000001E-3</v>
      </c>
      <c r="V15">
        <v>2.81E-3</v>
      </c>
      <c r="W15">
        <v>0</v>
      </c>
      <c r="X15">
        <v>-3.9500000000000004E-3</v>
      </c>
      <c r="Y15">
        <v>-8.2290000000000002E-3</v>
      </c>
      <c r="Z15">
        <v>-1.1783999999999999E-2</v>
      </c>
      <c r="AA15">
        <v>-1.4611000000000001E-2</v>
      </c>
      <c r="AB15">
        <v>-1.6796999999999999E-2</v>
      </c>
      <c r="AC15">
        <v>-1.8610000000000002E-2</v>
      </c>
      <c r="AD15">
        <v>-2.0275000000000001E-2</v>
      </c>
      <c r="AE15">
        <v>-2.2142999999999999E-2</v>
      </c>
      <c r="AF15">
        <v>-2.3591000000000001E-2</v>
      </c>
      <c r="AG15">
        <v>-2.4732000000000001E-2</v>
      </c>
      <c r="AH15">
        <v>-2.5142000000000001E-2</v>
      </c>
      <c r="AI15">
        <v>-2.529E-2</v>
      </c>
      <c r="AJ15">
        <v>-2.4596E-2</v>
      </c>
    </row>
    <row r="16" spans="1:36">
      <c r="A16">
        <v>7.3431999999999997E-2</v>
      </c>
      <c r="B16">
        <v>6.5277000000000002E-2</v>
      </c>
      <c r="C16">
        <v>5.9227000000000002E-2</v>
      </c>
      <c r="D16">
        <v>5.3816000000000003E-2</v>
      </c>
      <c r="E16">
        <v>4.9759999999999999E-2</v>
      </c>
      <c r="F16">
        <v>4.6245000000000001E-2</v>
      </c>
      <c r="G16">
        <v>4.2932999999999999E-2</v>
      </c>
      <c r="H16">
        <v>3.9773999999999997E-2</v>
      </c>
      <c r="I16">
        <v>3.6638999999999998E-2</v>
      </c>
      <c r="J16">
        <v>3.3474999999999998E-2</v>
      </c>
      <c r="K16">
        <v>3.0217999999999998E-2</v>
      </c>
      <c r="L16">
        <v>2.6811000000000001E-2</v>
      </c>
      <c r="M16">
        <v>2.3875E-2</v>
      </c>
      <c r="N16">
        <v>2.0985E-2</v>
      </c>
      <c r="O16">
        <v>1.7929E-2</v>
      </c>
      <c r="P16">
        <v>1.5531E-2</v>
      </c>
      <c r="Q16">
        <v>1.3237000000000001E-2</v>
      </c>
      <c r="R16">
        <v>1.0763999999999999E-2</v>
      </c>
      <c r="S16">
        <v>8.4489999999999999E-3</v>
      </c>
      <c r="T16">
        <v>5.79E-3</v>
      </c>
      <c r="U16">
        <v>3.7420000000000001E-3</v>
      </c>
      <c r="V16">
        <v>2.7030000000000001E-3</v>
      </c>
      <c r="W16">
        <v>0</v>
      </c>
      <c r="X16">
        <v>-3.8310000000000002E-3</v>
      </c>
      <c r="Y16">
        <v>-7.8410000000000007E-3</v>
      </c>
      <c r="Z16">
        <v>-1.1238E-2</v>
      </c>
      <c r="AA16">
        <v>-1.3952000000000001E-2</v>
      </c>
      <c r="AB16">
        <v>-1.5935999999999999E-2</v>
      </c>
      <c r="AC16">
        <v>-1.7387E-2</v>
      </c>
      <c r="AD16">
        <v>-1.9096999999999999E-2</v>
      </c>
      <c r="AE16">
        <v>-2.0927000000000001E-2</v>
      </c>
      <c r="AF16">
        <v>-2.2166999999999999E-2</v>
      </c>
      <c r="AG16">
        <v>-2.3012999999999999E-2</v>
      </c>
      <c r="AH16">
        <v>-2.3403E-2</v>
      </c>
      <c r="AI16">
        <v>-2.3505000000000002E-2</v>
      </c>
      <c r="AJ16">
        <v>-2.2771E-2</v>
      </c>
    </row>
    <row r="17" spans="1:36">
      <c r="A17">
        <v>7.2954000000000005E-2</v>
      </c>
      <c r="B17">
        <v>6.4512E-2</v>
      </c>
      <c r="C17">
        <v>5.8541000000000003E-2</v>
      </c>
      <c r="D17">
        <v>5.3217E-2</v>
      </c>
      <c r="E17">
        <v>4.9075000000000001E-2</v>
      </c>
      <c r="F17">
        <v>4.5512999999999998E-2</v>
      </c>
      <c r="G17">
        <v>4.2202000000000003E-2</v>
      </c>
      <c r="H17">
        <v>3.8954000000000003E-2</v>
      </c>
      <c r="I17">
        <v>3.5893000000000001E-2</v>
      </c>
      <c r="J17">
        <v>3.2820000000000002E-2</v>
      </c>
      <c r="K17">
        <v>2.9444000000000001E-2</v>
      </c>
      <c r="L17">
        <v>2.6054999999999998E-2</v>
      </c>
      <c r="M17">
        <v>2.3223000000000001E-2</v>
      </c>
      <c r="N17">
        <v>2.0343E-2</v>
      </c>
      <c r="O17">
        <v>1.7458999999999999E-2</v>
      </c>
      <c r="P17">
        <v>1.5042E-2</v>
      </c>
      <c r="Q17">
        <v>1.3017000000000001E-2</v>
      </c>
      <c r="R17">
        <v>1.0390999999999999E-2</v>
      </c>
      <c r="S17">
        <v>8.4150000000000006E-3</v>
      </c>
      <c r="T17">
        <v>5.9379999999999997E-3</v>
      </c>
      <c r="U17">
        <v>3.5170000000000002E-3</v>
      </c>
      <c r="V17">
        <v>2.493E-3</v>
      </c>
      <c r="W17">
        <v>0</v>
      </c>
      <c r="X17">
        <v>-3.6619999999999999E-3</v>
      </c>
      <c r="Y17">
        <v>-7.7229999999999998E-3</v>
      </c>
      <c r="Z17">
        <v>-1.1056E-2</v>
      </c>
      <c r="AA17">
        <v>-1.3617000000000001E-2</v>
      </c>
      <c r="AB17">
        <v>-1.5554E-2</v>
      </c>
      <c r="AC17">
        <v>-1.6892999999999998E-2</v>
      </c>
      <c r="AD17">
        <v>-1.8307E-2</v>
      </c>
      <c r="AE17">
        <v>-1.9706999999999999E-2</v>
      </c>
      <c r="AF17">
        <v>-2.1308000000000001E-2</v>
      </c>
      <c r="AG17">
        <v>-2.1964000000000001E-2</v>
      </c>
      <c r="AH17">
        <v>-2.2231000000000001E-2</v>
      </c>
      <c r="AI17">
        <v>-2.2203000000000001E-2</v>
      </c>
      <c r="AJ17">
        <v>-2.1378000000000001E-2</v>
      </c>
    </row>
    <row r="18" spans="1:36">
      <c r="A18">
        <v>7.2392999999999999E-2</v>
      </c>
      <c r="B18">
        <v>6.4119999999999996E-2</v>
      </c>
      <c r="C18">
        <v>5.7986000000000003E-2</v>
      </c>
      <c r="D18">
        <v>5.2477999999999997E-2</v>
      </c>
      <c r="E18">
        <v>4.8466000000000002E-2</v>
      </c>
      <c r="F18">
        <v>4.4962000000000002E-2</v>
      </c>
      <c r="G18">
        <v>4.1243000000000002E-2</v>
      </c>
      <c r="H18">
        <v>3.8429999999999999E-2</v>
      </c>
      <c r="I18">
        <v>3.5437000000000003E-2</v>
      </c>
      <c r="J18">
        <v>3.2167000000000001E-2</v>
      </c>
      <c r="K18">
        <v>2.8842E-2</v>
      </c>
      <c r="L18">
        <v>2.5586000000000001E-2</v>
      </c>
      <c r="M18">
        <v>2.2821999999999999E-2</v>
      </c>
      <c r="N18">
        <v>2.0014000000000001E-2</v>
      </c>
      <c r="O18">
        <v>1.7139999999999999E-2</v>
      </c>
      <c r="P18">
        <v>1.4787E-2</v>
      </c>
      <c r="Q18">
        <v>1.2506E-2</v>
      </c>
      <c r="R18">
        <v>1.0336E-2</v>
      </c>
      <c r="S18">
        <v>7.9679999999999994E-3</v>
      </c>
      <c r="T18">
        <v>5.6499999999999996E-3</v>
      </c>
      <c r="U18">
        <v>3.3869999999999998E-3</v>
      </c>
      <c r="V18">
        <v>2.5149999999999999E-3</v>
      </c>
      <c r="W18">
        <v>0</v>
      </c>
      <c r="X18">
        <v>-3.5279999999999999E-3</v>
      </c>
      <c r="Y18">
        <v>-7.3790000000000001E-3</v>
      </c>
      <c r="Z18">
        <v>-1.0741000000000001E-2</v>
      </c>
      <c r="AA18">
        <v>-1.3178E-2</v>
      </c>
      <c r="AB18">
        <v>-1.5001E-2</v>
      </c>
      <c r="AC18">
        <v>-1.6171999999999999E-2</v>
      </c>
      <c r="AD18">
        <v>-1.7582E-2</v>
      </c>
      <c r="AE18">
        <v>-1.9231000000000002E-2</v>
      </c>
      <c r="AF18">
        <v>-2.0216999999999999E-2</v>
      </c>
      <c r="AG18">
        <v>-2.0934999999999999E-2</v>
      </c>
      <c r="AH18">
        <v>-2.1224E-2</v>
      </c>
      <c r="AI18">
        <v>-2.1114999999999998E-2</v>
      </c>
      <c r="AJ18">
        <v>-2.0163E-2</v>
      </c>
    </row>
    <row r="19" spans="1:36">
      <c r="A19">
        <v>7.1642999999999998E-2</v>
      </c>
      <c r="B19">
        <v>6.3246999999999998E-2</v>
      </c>
      <c r="C19">
        <v>5.7118000000000002E-2</v>
      </c>
      <c r="D19">
        <v>5.1680999999999998E-2</v>
      </c>
      <c r="E19">
        <v>4.7579999999999997E-2</v>
      </c>
      <c r="F19">
        <v>4.4089000000000003E-2</v>
      </c>
      <c r="G19">
        <v>4.0562000000000001E-2</v>
      </c>
      <c r="H19">
        <v>3.7568999999999998E-2</v>
      </c>
      <c r="I19">
        <v>3.4521999999999997E-2</v>
      </c>
      <c r="J19">
        <v>3.1216000000000001E-2</v>
      </c>
      <c r="K19">
        <v>2.8124E-2</v>
      </c>
      <c r="L19">
        <v>2.4805000000000001E-2</v>
      </c>
      <c r="M19">
        <v>2.2155999999999999E-2</v>
      </c>
      <c r="N19">
        <v>1.9421999999999998E-2</v>
      </c>
      <c r="O19">
        <v>1.6768000000000002E-2</v>
      </c>
      <c r="P19">
        <v>1.43E-2</v>
      </c>
      <c r="Q19">
        <v>1.2206E-2</v>
      </c>
      <c r="R19">
        <v>9.9780000000000008E-3</v>
      </c>
      <c r="S19">
        <v>7.9190000000000007E-3</v>
      </c>
      <c r="T19">
        <v>5.5160000000000001E-3</v>
      </c>
      <c r="U19">
        <v>3.238E-3</v>
      </c>
      <c r="V19">
        <v>2.441E-3</v>
      </c>
      <c r="W19">
        <v>0</v>
      </c>
      <c r="X19">
        <v>-3.483E-3</v>
      </c>
      <c r="Y19">
        <v>-7.1960000000000001E-3</v>
      </c>
      <c r="Z19">
        <v>-1.0234E-2</v>
      </c>
      <c r="AA19">
        <v>-1.2668E-2</v>
      </c>
      <c r="AB19">
        <v>-1.4215E-2</v>
      </c>
      <c r="AC19">
        <v>-1.5421000000000001E-2</v>
      </c>
      <c r="AD19">
        <v>-1.6761000000000002E-2</v>
      </c>
      <c r="AE19">
        <v>-1.8061000000000001E-2</v>
      </c>
      <c r="AF19">
        <v>-1.9248999999999999E-2</v>
      </c>
      <c r="AG19">
        <v>-1.9810000000000001E-2</v>
      </c>
      <c r="AH19">
        <v>-2.0029000000000002E-2</v>
      </c>
      <c r="AI19">
        <v>-1.9913E-2</v>
      </c>
      <c r="AJ19">
        <v>-1.9016999999999999E-2</v>
      </c>
    </row>
    <row r="20" spans="1:36">
      <c r="A20">
        <v>7.0186999999999999E-2</v>
      </c>
      <c r="B20">
        <v>6.2025999999999998E-2</v>
      </c>
      <c r="C20">
        <v>5.5957E-2</v>
      </c>
      <c r="D20">
        <v>5.0631000000000002E-2</v>
      </c>
      <c r="E20">
        <v>4.6597E-2</v>
      </c>
      <c r="F20">
        <v>4.3140999999999999E-2</v>
      </c>
      <c r="G20">
        <v>3.9796999999999999E-2</v>
      </c>
      <c r="H20">
        <v>3.6838000000000003E-2</v>
      </c>
      <c r="I20">
        <v>3.3908000000000001E-2</v>
      </c>
      <c r="J20">
        <v>3.0679000000000001E-2</v>
      </c>
      <c r="K20">
        <v>2.7414000000000001E-2</v>
      </c>
      <c r="L20">
        <v>2.4517000000000001E-2</v>
      </c>
      <c r="M20">
        <v>2.1694999999999999E-2</v>
      </c>
      <c r="N20">
        <v>1.9102999999999998E-2</v>
      </c>
      <c r="O20">
        <v>1.6490000000000001E-2</v>
      </c>
      <c r="P20">
        <v>1.4115000000000001E-2</v>
      </c>
      <c r="Q20">
        <v>1.2097999999999999E-2</v>
      </c>
      <c r="R20">
        <v>9.8539999999999999E-3</v>
      </c>
      <c r="S20">
        <v>7.7409999999999996E-3</v>
      </c>
      <c r="T20">
        <v>5.3699999999999998E-3</v>
      </c>
      <c r="U20">
        <v>3.307E-3</v>
      </c>
      <c r="V20">
        <v>2.3670000000000002E-3</v>
      </c>
      <c r="W20">
        <v>0</v>
      </c>
      <c r="X20">
        <v>-3.2959999999999999E-3</v>
      </c>
      <c r="Y20">
        <v>-6.9979999999999999E-3</v>
      </c>
      <c r="Z20">
        <v>-1.0156999999999999E-2</v>
      </c>
      <c r="AA20">
        <v>-1.2246999999999999E-2</v>
      </c>
      <c r="AB20">
        <v>-1.3809999999999999E-2</v>
      </c>
      <c r="AC20">
        <v>-1.4786000000000001E-2</v>
      </c>
      <c r="AD20">
        <v>-1.6128E-2</v>
      </c>
      <c r="AE20">
        <v>-1.7416999999999998E-2</v>
      </c>
      <c r="AF20">
        <v>-1.8464999999999999E-2</v>
      </c>
      <c r="AG20">
        <v>-1.9064000000000001E-2</v>
      </c>
      <c r="AH20">
        <v>-1.9106999999999999E-2</v>
      </c>
      <c r="AI20">
        <v>-1.9126000000000001E-2</v>
      </c>
      <c r="AJ20">
        <v>-1.8008E-2</v>
      </c>
    </row>
    <row r="21" spans="1:36">
      <c r="A21">
        <v>6.9302000000000002E-2</v>
      </c>
      <c r="B21">
        <v>6.1060000000000003E-2</v>
      </c>
      <c r="C21">
        <v>5.5030999999999997E-2</v>
      </c>
      <c r="D21">
        <v>4.9612999999999997E-2</v>
      </c>
      <c r="E21">
        <v>4.5523000000000001E-2</v>
      </c>
      <c r="F21">
        <v>4.2089000000000001E-2</v>
      </c>
      <c r="G21">
        <v>3.8524999999999997E-2</v>
      </c>
      <c r="H21">
        <v>3.5729999999999998E-2</v>
      </c>
      <c r="I21">
        <v>3.2785000000000002E-2</v>
      </c>
      <c r="J21">
        <v>2.9645000000000001E-2</v>
      </c>
      <c r="K21">
        <v>2.664E-2</v>
      </c>
      <c r="L21">
        <v>2.3494000000000001E-2</v>
      </c>
      <c r="M21">
        <v>2.0972000000000001E-2</v>
      </c>
      <c r="N21">
        <v>1.8433999999999999E-2</v>
      </c>
      <c r="O21">
        <v>1.5862000000000001E-2</v>
      </c>
      <c r="P21">
        <v>1.3657000000000001E-2</v>
      </c>
      <c r="Q21">
        <v>1.1676000000000001E-2</v>
      </c>
      <c r="R21">
        <v>9.417E-3</v>
      </c>
      <c r="S21">
        <v>7.3850000000000001E-3</v>
      </c>
      <c r="T21">
        <v>5.11E-3</v>
      </c>
      <c r="U21">
        <v>2.905E-3</v>
      </c>
      <c r="V21">
        <v>2.2339999999999999E-3</v>
      </c>
      <c r="W21">
        <v>0</v>
      </c>
      <c r="X21">
        <v>-3.2499999999999999E-3</v>
      </c>
      <c r="Y21">
        <v>-6.7629999999999999E-3</v>
      </c>
      <c r="Z21">
        <v>-9.7509999999999993E-3</v>
      </c>
      <c r="AA21">
        <v>-1.1820000000000001E-2</v>
      </c>
      <c r="AB21">
        <v>-1.332E-2</v>
      </c>
      <c r="AC21">
        <v>-1.4109E-2</v>
      </c>
      <c r="AD21">
        <v>-1.5469E-2</v>
      </c>
      <c r="AE21">
        <v>-1.6704E-2</v>
      </c>
      <c r="AF21">
        <v>-1.7767999999999999E-2</v>
      </c>
      <c r="AG21">
        <v>-1.8252999999999998E-2</v>
      </c>
      <c r="AH21">
        <v>-1.8259000000000001E-2</v>
      </c>
      <c r="AI21">
        <v>-1.8053E-2</v>
      </c>
      <c r="AJ21">
        <v>-1.7052000000000001E-2</v>
      </c>
    </row>
    <row r="22" spans="1:36">
      <c r="A22">
        <v>6.8472000000000005E-2</v>
      </c>
      <c r="B22">
        <v>6.0447000000000001E-2</v>
      </c>
      <c r="C22">
        <v>5.4481000000000002E-2</v>
      </c>
      <c r="D22">
        <v>4.9121999999999999E-2</v>
      </c>
      <c r="E22">
        <v>4.5226000000000002E-2</v>
      </c>
      <c r="F22">
        <v>4.1864999999999999E-2</v>
      </c>
      <c r="G22">
        <v>3.8251E-2</v>
      </c>
      <c r="H22">
        <v>3.5490000000000001E-2</v>
      </c>
      <c r="I22">
        <v>3.2566999999999999E-2</v>
      </c>
      <c r="J22">
        <v>2.9415E-2</v>
      </c>
      <c r="K22">
        <v>2.6345E-2</v>
      </c>
      <c r="L22">
        <v>2.3323E-2</v>
      </c>
      <c r="M22">
        <v>2.0759E-2</v>
      </c>
      <c r="N22">
        <v>1.8279E-2</v>
      </c>
      <c r="O22">
        <v>1.5757E-2</v>
      </c>
      <c r="P22">
        <v>1.3501000000000001E-2</v>
      </c>
      <c r="Q22">
        <v>1.1481999999999999E-2</v>
      </c>
      <c r="R22">
        <v>9.3109999999999998E-3</v>
      </c>
      <c r="S22">
        <v>7.4050000000000001E-3</v>
      </c>
      <c r="T22">
        <v>5.1659999999999996E-3</v>
      </c>
      <c r="U22">
        <v>3.055E-3</v>
      </c>
      <c r="V22">
        <v>2.408E-3</v>
      </c>
      <c r="W22">
        <v>0</v>
      </c>
      <c r="X22">
        <v>-3.0409999999999999E-3</v>
      </c>
      <c r="Y22">
        <v>-6.4720000000000003E-3</v>
      </c>
      <c r="Z22">
        <v>-9.5010000000000008E-3</v>
      </c>
      <c r="AA22">
        <v>-1.1523E-2</v>
      </c>
      <c r="AB22">
        <v>-1.2851E-2</v>
      </c>
      <c r="AC22">
        <v>-1.3663E-2</v>
      </c>
      <c r="AD22">
        <v>-1.4867999999999999E-2</v>
      </c>
      <c r="AE22">
        <v>-1.6043000000000002E-2</v>
      </c>
      <c r="AF22">
        <v>-1.7023E-2</v>
      </c>
      <c r="AG22">
        <v>-1.7544000000000001E-2</v>
      </c>
      <c r="AH22">
        <v>-1.7576000000000001E-2</v>
      </c>
      <c r="AI22">
        <v>-1.7315000000000001E-2</v>
      </c>
      <c r="AJ22">
        <v>-1.6406E-2</v>
      </c>
    </row>
    <row r="23" spans="1:36">
      <c r="A23">
        <v>6.7325999999999997E-2</v>
      </c>
      <c r="B23">
        <v>5.9397999999999999E-2</v>
      </c>
      <c r="C23">
        <v>5.3580999999999997E-2</v>
      </c>
      <c r="D23">
        <v>4.8334000000000002E-2</v>
      </c>
      <c r="E23">
        <v>4.4277999999999998E-2</v>
      </c>
      <c r="F23">
        <v>4.0911999999999997E-2</v>
      </c>
      <c r="G23">
        <v>3.7694999999999999E-2</v>
      </c>
      <c r="H23">
        <v>3.4751999999999998E-2</v>
      </c>
      <c r="I23">
        <v>3.1845999999999999E-2</v>
      </c>
      <c r="J23">
        <v>2.8913000000000001E-2</v>
      </c>
      <c r="K23">
        <v>2.5832999999999998E-2</v>
      </c>
      <c r="L23">
        <v>2.2837E-2</v>
      </c>
      <c r="M23">
        <v>2.0275000000000001E-2</v>
      </c>
      <c r="N23">
        <v>1.7867000000000001E-2</v>
      </c>
      <c r="O23">
        <v>1.5443E-2</v>
      </c>
      <c r="P23">
        <v>1.3146E-2</v>
      </c>
      <c r="Q23">
        <v>1.1367E-2</v>
      </c>
      <c r="R23">
        <v>9.0740000000000005E-3</v>
      </c>
      <c r="S23">
        <v>7.2810000000000001E-3</v>
      </c>
      <c r="T23">
        <v>4.8390000000000004E-3</v>
      </c>
      <c r="U23">
        <v>2.8969999999999998E-3</v>
      </c>
      <c r="V23">
        <v>2.1410000000000001E-3</v>
      </c>
      <c r="W23">
        <v>0</v>
      </c>
      <c r="X23">
        <v>-3.052E-3</v>
      </c>
      <c r="Y23">
        <v>-6.4310000000000001E-3</v>
      </c>
      <c r="Z23">
        <v>-9.3030000000000005E-3</v>
      </c>
      <c r="AA23">
        <v>-1.116E-2</v>
      </c>
      <c r="AB23">
        <v>-1.2541999999999999E-2</v>
      </c>
      <c r="AC23">
        <v>-1.3313E-2</v>
      </c>
      <c r="AD23">
        <v>-1.4569E-2</v>
      </c>
      <c r="AE23">
        <v>-1.5644999999999999E-2</v>
      </c>
      <c r="AF23">
        <v>-1.6494000000000002E-2</v>
      </c>
      <c r="AG23">
        <v>-1.6995E-2</v>
      </c>
      <c r="AH23">
        <v>-1.6916E-2</v>
      </c>
      <c r="AI23">
        <v>-1.6650000000000002E-2</v>
      </c>
      <c r="AJ23">
        <v>-1.5685000000000001E-2</v>
      </c>
    </row>
    <row r="24" spans="1:36">
      <c r="A24">
        <v>6.6239999999999993E-2</v>
      </c>
      <c r="B24">
        <v>5.8498000000000001E-2</v>
      </c>
      <c r="C24">
        <v>5.2727999999999997E-2</v>
      </c>
      <c r="D24">
        <v>4.7594999999999998E-2</v>
      </c>
      <c r="E24">
        <v>4.3720000000000002E-2</v>
      </c>
      <c r="F24">
        <v>4.0384000000000003E-2</v>
      </c>
      <c r="G24">
        <v>3.7067000000000003E-2</v>
      </c>
      <c r="H24">
        <v>3.4342999999999999E-2</v>
      </c>
      <c r="I24">
        <v>3.1532999999999999E-2</v>
      </c>
      <c r="J24">
        <v>2.8629000000000002E-2</v>
      </c>
      <c r="K24">
        <v>2.5564E-2</v>
      </c>
      <c r="L24">
        <v>2.2710999999999999E-2</v>
      </c>
      <c r="M24">
        <v>2.0147000000000002E-2</v>
      </c>
      <c r="N24">
        <v>1.7746000000000001E-2</v>
      </c>
      <c r="O24">
        <v>1.5264E-2</v>
      </c>
      <c r="P24">
        <v>1.3108E-2</v>
      </c>
      <c r="Q24">
        <v>1.1079E-2</v>
      </c>
      <c r="R24">
        <v>9.0379999999999992E-3</v>
      </c>
      <c r="S24">
        <v>7.1199999999999996E-3</v>
      </c>
      <c r="T24">
        <v>4.8890000000000001E-3</v>
      </c>
      <c r="U24">
        <v>2.8340000000000001E-3</v>
      </c>
      <c r="V24">
        <v>2.2309999999999999E-3</v>
      </c>
      <c r="W24">
        <v>0</v>
      </c>
      <c r="X24">
        <v>-2.9949999999999998E-3</v>
      </c>
      <c r="Y24">
        <v>-6.3759999999999997E-3</v>
      </c>
      <c r="Z24">
        <v>-9.2020000000000001E-3</v>
      </c>
      <c r="AA24">
        <v>-1.1169E-2</v>
      </c>
      <c r="AB24">
        <v>-1.2428E-2</v>
      </c>
      <c r="AC24">
        <v>-1.3159000000000001E-2</v>
      </c>
      <c r="AD24">
        <v>-1.4475999999999999E-2</v>
      </c>
      <c r="AE24">
        <v>-1.5512E-2</v>
      </c>
      <c r="AF24">
        <v>-1.6513E-2</v>
      </c>
      <c r="AG24">
        <v>-1.6865000000000002E-2</v>
      </c>
      <c r="AH24">
        <v>-1.6766E-2</v>
      </c>
      <c r="AI24">
        <v>-1.6570999999999999E-2</v>
      </c>
      <c r="AJ24">
        <v>-1.5491E-2</v>
      </c>
    </row>
    <row r="25" spans="1:36">
      <c r="A25">
        <v>6.5568000000000001E-2</v>
      </c>
      <c r="B25">
        <v>5.7998000000000001E-2</v>
      </c>
      <c r="C25">
        <v>5.2323000000000001E-2</v>
      </c>
      <c r="D25">
        <v>4.7230000000000001E-2</v>
      </c>
      <c r="E25">
        <v>4.3508999999999999E-2</v>
      </c>
      <c r="F25">
        <v>4.0315999999999998E-2</v>
      </c>
      <c r="G25">
        <v>3.6929999999999998E-2</v>
      </c>
      <c r="H25">
        <v>3.4320000000000003E-2</v>
      </c>
      <c r="I25">
        <v>3.1567999999999999E-2</v>
      </c>
      <c r="J25">
        <v>2.8576000000000001E-2</v>
      </c>
      <c r="K25">
        <v>2.5625999999999999E-2</v>
      </c>
      <c r="L25">
        <v>2.2719E-2</v>
      </c>
      <c r="M25">
        <v>2.0209000000000001E-2</v>
      </c>
      <c r="N25">
        <v>1.77E-2</v>
      </c>
      <c r="O25">
        <v>1.5207E-2</v>
      </c>
      <c r="P25">
        <v>1.3091999999999999E-2</v>
      </c>
      <c r="Q25">
        <v>1.1114000000000001E-2</v>
      </c>
      <c r="R25">
        <v>9.1109999999999993E-3</v>
      </c>
      <c r="S25">
        <v>7.1199999999999996E-3</v>
      </c>
      <c r="T25">
        <v>4.9529999999999999E-3</v>
      </c>
      <c r="U25">
        <v>2.8419999999999999E-3</v>
      </c>
      <c r="V25">
        <v>2.3019999999999998E-3</v>
      </c>
      <c r="W25">
        <v>0</v>
      </c>
      <c r="X25">
        <v>-2.9090000000000001E-3</v>
      </c>
      <c r="Y25">
        <v>-6.2550000000000001E-3</v>
      </c>
      <c r="Z25">
        <v>-9.0980000000000002E-3</v>
      </c>
      <c r="AA25">
        <v>-1.1009E-2</v>
      </c>
      <c r="AB25">
        <v>-1.2259000000000001E-2</v>
      </c>
      <c r="AC25">
        <v>-1.2969E-2</v>
      </c>
      <c r="AD25">
        <v>-1.4269E-2</v>
      </c>
      <c r="AE25">
        <v>-1.5276E-2</v>
      </c>
      <c r="AF25">
        <v>-1.627E-2</v>
      </c>
      <c r="AG25">
        <v>-1.6715000000000001E-2</v>
      </c>
      <c r="AH25">
        <v>-1.6580000000000001E-2</v>
      </c>
      <c r="AI25">
        <v>-1.6399E-2</v>
      </c>
      <c r="AJ25">
        <v>-1.5266999999999999E-2</v>
      </c>
    </row>
    <row r="26" spans="1:36">
      <c r="A26">
        <v>6.4459000000000002E-2</v>
      </c>
      <c r="B26">
        <v>5.7006000000000001E-2</v>
      </c>
      <c r="C26">
        <v>5.1450000000000003E-2</v>
      </c>
      <c r="D26">
        <v>4.6491999999999999E-2</v>
      </c>
      <c r="E26">
        <v>4.2781E-2</v>
      </c>
      <c r="F26">
        <v>3.9685999999999999E-2</v>
      </c>
      <c r="G26">
        <v>3.6498000000000003E-2</v>
      </c>
      <c r="H26">
        <v>3.3843999999999999E-2</v>
      </c>
      <c r="I26">
        <v>3.1109000000000001E-2</v>
      </c>
      <c r="J26">
        <v>2.8306000000000001E-2</v>
      </c>
      <c r="K26">
        <v>2.5346E-2</v>
      </c>
      <c r="L26">
        <v>2.2551000000000002E-2</v>
      </c>
      <c r="M26">
        <v>1.9963999999999999E-2</v>
      </c>
      <c r="N26">
        <v>1.7566999999999999E-2</v>
      </c>
      <c r="O26">
        <v>1.5138E-2</v>
      </c>
      <c r="P26">
        <v>1.2997E-2</v>
      </c>
      <c r="Q26">
        <v>1.1032E-2</v>
      </c>
      <c r="R26">
        <v>8.9239999999999996E-3</v>
      </c>
      <c r="S26">
        <v>6.9979999999999999E-3</v>
      </c>
      <c r="T26">
        <v>4.895E-3</v>
      </c>
      <c r="U26">
        <v>2.7750000000000001E-3</v>
      </c>
      <c r="V26">
        <v>2.2300000000000002E-3</v>
      </c>
      <c r="W26">
        <v>0</v>
      </c>
      <c r="X26">
        <v>-2.993E-3</v>
      </c>
      <c r="Y26">
        <v>-6.3930000000000002E-3</v>
      </c>
      <c r="Z26">
        <v>-9.1859999999999997E-3</v>
      </c>
      <c r="AA26">
        <v>-1.1141E-2</v>
      </c>
      <c r="AB26">
        <v>-1.2449999999999999E-2</v>
      </c>
      <c r="AC26">
        <v>-1.3287E-2</v>
      </c>
      <c r="AD26">
        <v>-1.4600999999999999E-2</v>
      </c>
      <c r="AE26">
        <v>-1.5688000000000001E-2</v>
      </c>
      <c r="AF26">
        <v>-1.6660000000000001E-2</v>
      </c>
      <c r="AG26">
        <v>-1.6981E-2</v>
      </c>
      <c r="AH26">
        <v>-1.6865999999999999E-2</v>
      </c>
      <c r="AI26">
        <v>-1.6551E-2</v>
      </c>
      <c r="AJ26">
        <v>-1.5446E-2</v>
      </c>
    </row>
    <row r="27" spans="1:36">
      <c r="A27">
        <v>6.3698000000000005E-2</v>
      </c>
      <c r="B27">
        <v>5.6314999999999997E-2</v>
      </c>
      <c r="C27">
        <v>5.0890999999999999E-2</v>
      </c>
      <c r="D27">
        <v>4.6023000000000001E-2</v>
      </c>
      <c r="E27">
        <v>4.2259999999999999E-2</v>
      </c>
      <c r="F27">
        <v>3.9177999999999998E-2</v>
      </c>
      <c r="G27">
        <v>3.6125999999999998E-2</v>
      </c>
      <c r="H27">
        <v>3.3536999999999997E-2</v>
      </c>
      <c r="I27">
        <v>3.0810000000000001E-2</v>
      </c>
      <c r="J27">
        <v>2.7952000000000001E-2</v>
      </c>
      <c r="K27">
        <v>2.5100999999999998E-2</v>
      </c>
      <c r="L27">
        <v>2.2397E-2</v>
      </c>
      <c r="M27">
        <v>1.9813999999999998E-2</v>
      </c>
      <c r="N27">
        <v>1.7405E-2</v>
      </c>
      <c r="O27">
        <v>1.4971E-2</v>
      </c>
      <c r="P27">
        <v>1.2853E-2</v>
      </c>
      <c r="Q27">
        <v>1.0921E-2</v>
      </c>
      <c r="R27">
        <v>8.8749999999999992E-3</v>
      </c>
      <c r="S27">
        <v>7.0629999999999998E-3</v>
      </c>
      <c r="T27">
        <v>4.8069999999999996E-3</v>
      </c>
      <c r="U27">
        <v>2.6610000000000002E-3</v>
      </c>
      <c r="V27">
        <v>2.163E-3</v>
      </c>
      <c r="W27">
        <v>0</v>
      </c>
      <c r="X27">
        <v>-3.0509999999999999E-3</v>
      </c>
      <c r="Y27">
        <v>-6.3839999999999999E-3</v>
      </c>
      <c r="Z27">
        <v>-9.2429999999999995E-3</v>
      </c>
      <c r="AA27">
        <v>-1.1155E-2</v>
      </c>
      <c r="AB27">
        <v>-1.2602E-2</v>
      </c>
      <c r="AC27">
        <v>-1.3494000000000001E-2</v>
      </c>
      <c r="AD27">
        <v>-1.4876E-2</v>
      </c>
      <c r="AE27">
        <v>-1.5923E-2</v>
      </c>
      <c r="AF27">
        <v>-1.6892000000000001E-2</v>
      </c>
      <c r="AG27">
        <v>-1.7250999999999999E-2</v>
      </c>
      <c r="AH27">
        <v>-1.7145000000000001E-2</v>
      </c>
      <c r="AI27">
        <v>-1.6881E-2</v>
      </c>
      <c r="AJ27">
        <v>-1.5762000000000002E-2</v>
      </c>
    </row>
    <row r="28" spans="1:36">
      <c r="A28">
        <v>6.2205000000000003E-2</v>
      </c>
      <c r="B28">
        <v>5.5154000000000002E-2</v>
      </c>
      <c r="C28">
        <v>4.9976E-2</v>
      </c>
      <c r="D28">
        <v>4.5303999999999997E-2</v>
      </c>
      <c r="E28">
        <v>4.1803E-2</v>
      </c>
      <c r="F28">
        <v>3.8815000000000002E-2</v>
      </c>
      <c r="G28">
        <v>3.5688999999999999E-2</v>
      </c>
      <c r="H28">
        <v>3.3204999999999998E-2</v>
      </c>
      <c r="I28">
        <v>3.0606000000000001E-2</v>
      </c>
      <c r="J28">
        <v>2.7792000000000001E-2</v>
      </c>
      <c r="K28">
        <v>2.4974E-2</v>
      </c>
      <c r="L28">
        <v>2.2246999999999999E-2</v>
      </c>
      <c r="M28">
        <v>1.9695000000000001E-2</v>
      </c>
      <c r="N28">
        <v>1.7375999999999999E-2</v>
      </c>
      <c r="O28">
        <v>1.4978999999999999E-2</v>
      </c>
      <c r="P28">
        <v>1.2832E-2</v>
      </c>
      <c r="Q28">
        <v>1.0847000000000001E-2</v>
      </c>
      <c r="R28">
        <v>8.8540000000000008E-3</v>
      </c>
      <c r="S28">
        <v>7.0029999999999997E-3</v>
      </c>
      <c r="T28">
        <v>4.8710000000000003E-3</v>
      </c>
      <c r="U28">
        <v>2.7439999999999999E-3</v>
      </c>
      <c r="V28">
        <v>2.3219999999999998E-3</v>
      </c>
      <c r="W28">
        <v>0</v>
      </c>
      <c r="X28">
        <v>-2.9129999999999998E-3</v>
      </c>
      <c r="Y28">
        <v>-6.234E-3</v>
      </c>
      <c r="Z28">
        <v>-9.1129999999999996E-3</v>
      </c>
      <c r="AA28">
        <v>-1.1065E-2</v>
      </c>
      <c r="AB28">
        <v>-1.2633999999999999E-2</v>
      </c>
      <c r="AC28">
        <v>-1.3559E-2</v>
      </c>
      <c r="AD28">
        <v>-1.4992999999999999E-2</v>
      </c>
      <c r="AE28">
        <v>-1.6161999999999999E-2</v>
      </c>
      <c r="AF28">
        <v>-1.7139999999999999E-2</v>
      </c>
      <c r="AG28">
        <v>-1.7519E-2</v>
      </c>
      <c r="AH28">
        <v>-1.7388000000000001E-2</v>
      </c>
      <c r="AI28">
        <v>-1.7070999999999999E-2</v>
      </c>
      <c r="AJ28">
        <v>-1.5906E-2</v>
      </c>
    </row>
    <row r="29" spans="1:36">
      <c r="A29">
        <v>6.1772000000000001E-2</v>
      </c>
      <c r="B29">
        <v>5.4821000000000002E-2</v>
      </c>
      <c r="C29">
        <v>4.9660000000000003E-2</v>
      </c>
      <c r="D29">
        <v>4.5020999999999999E-2</v>
      </c>
      <c r="E29">
        <v>4.1482999999999999E-2</v>
      </c>
      <c r="F29">
        <v>3.8488000000000001E-2</v>
      </c>
      <c r="G29">
        <v>3.5444999999999997E-2</v>
      </c>
      <c r="H29">
        <v>3.2987000000000002E-2</v>
      </c>
      <c r="I29">
        <v>3.0422999999999999E-2</v>
      </c>
      <c r="J29">
        <v>2.7675000000000002E-2</v>
      </c>
      <c r="K29">
        <v>2.4896000000000001E-2</v>
      </c>
      <c r="L29">
        <v>2.2216E-2</v>
      </c>
      <c r="M29">
        <v>1.9668999999999999E-2</v>
      </c>
      <c r="N29">
        <v>1.7229000000000001E-2</v>
      </c>
      <c r="O29">
        <v>1.4858E-2</v>
      </c>
      <c r="P29">
        <v>1.2756999999999999E-2</v>
      </c>
      <c r="Q29">
        <v>1.0897E-2</v>
      </c>
      <c r="R29">
        <v>8.8009999999999998E-3</v>
      </c>
      <c r="S29">
        <v>6.9890000000000004E-3</v>
      </c>
      <c r="T29">
        <v>4.7959999999999999E-3</v>
      </c>
      <c r="U29">
        <v>2.6940000000000002E-3</v>
      </c>
      <c r="V29">
        <v>2.2989999999999998E-3</v>
      </c>
      <c r="W29">
        <v>0</v>
      </c>
      <c r="X29">
        <v>-2.9359999999999998E-3</v>
      </c>
      <c r="Y29">
        <v>-6.2690000000000003E-3</v>
      </c>
      <c r="Z29">
        <v>-9.1280000000000007E-3</v>
      </c>
      <c r="AA29">
        <v>-1.1135000000000001E-2</v>
      </c>
      <c r="AB29">
        <v>-1.2789E-2</v>
      </c>
      <c r="AC29">
        <v>-1.3927999999999999E-2</v>
      </c>
      <c r="AD29">
        <v>-1.5419E-2</v>
      </c>
      <c r="AE29">
        <v>-1.6611000000000001E-2</v>
      </c>
      <c r="AF29">
        <v>-1.7627E-2</v>
      </c>
      <c r="AG29">
        <v>-1.7918E-2</v>
      </c>
      <c r="AH29">
        <v>-1.7822999999999999E-2</v>
      </c>
      <c r="AI29">
        <v>-1.7489000000000001E-2</v>
      </c>
      <c r="AJ29">
        <v>-1.6376000000000002E-2</v>
      </c>
    </row>
    <row r="30" spans="1:36">
      <c r="A30">
        <v>6.0983000000000002E-2</v>
      </c>
      <c r="B30">
        <v>5.4232000000000002E-2</v>
      </c>
      <c r="C30">
        <v>4.9177999999999999E-2</v>
      </c>
      <c r="D30">
        <v>4.4658000000000003E-2</v>
      </c>
      <c r="E30">
        <v>4.1204999999999999E-2</v>
      </c>
      <c r="F30">
        <v>3.8286000000000001E-2</v>
      </c>
      <c r="G30">
        <v>3.5284000000000003E-2</v>
      </c>
      <c r="H30">
        <v>3.2756E-2</v>
      </c>
      <c r="I30">
        <v>3.0145000000000002E-2</v>
      </c>
      <c r="J30">
        <v>2.7467999999999999E-2</v>
      </c>
      <c r="K30">
        <v>2.4721E-2</v>
      </c>
      <c r="L30">
        <v>2.2015E-2</v>
      </c>
      <c r="M30">
        <v>1.9517E-2</v>
      </c>
      <c r="N30">
        <v>1.7076999999999998E-2</v>
      </c>
      <c r="O30">
        <v>1.4669E-2</v>
      </c>
      <c r="P30">
        <v>1.2565E-2</v>
      </c>
      <c r="Q30">
        <v>1.0647999999999999E-2</v>
      </c>
      <c r="R30">
        <v>8.7159999999999998E-3</v>
      </c>
      <c r="S30">
        <v>7.0109999999999999E-3</v>
      </c>
      <c r="T30">
        <v>4.7609999999999996E-3</v>
      </c>
      <c r="U30">
        <v>2.7049999999999999E-3</v>
      </c>
      <c r="V30">
        <v>2.1930000000000001E-3</v>
      </c>
      <c r="W30">
        <v>0</v>
      </c>
      <c r="X30">
        <v>-2.934E-3</v>
      </c>
      <c r="Y30">
        <v>-6.2579999999999997E-3</v>
      </c>
      <c r="Z30">
        <v>-9.0799999999999995E-3</v>
      </c>
      <c r="AA30">
        <v>-1.1122999999999999E-2</v>
      </c>
      <c r="AB30">
        <v>-1.2860999999999999E-2</v>
      </c>
      <c r="AC30">
        <v>-1.4151E-2</v>
      </c>
      <c r="AD30">
        <v>-1.5762999999999999E-2</v>
      </c>
      <c r="AE30">
        <v>-1.6979000000000001E-2</v>
      </c>
      <c r="AF30">
        <v>-1.7984E-2</v>
      </c>
      <c r="AG30">
        <v>-1.8348E-2</v>
      </c>
      <c r="AH30">
        <v>-1.8147E-2</v>
      </c>
      <c r="AI30">
        <v>-1.7791999999999999E-2</v>
      </c>
      <c r="AJ30">
        <v>-1.6698000000000001E-2</v>
      </c>
    </row>
    <row r="31" spans="1:36">
      <c r="A31">
        <v>5.9484000000000002E-2</v>
      </c>
      <c r="B31">
        <v>5.3034999999999999E-2</v>
      </c>
      <c r="C31">
        <v>4.8196999999999997E-2</v>
      </c>
      <c r="D31">
        <v>4.3813999999999999E-2</v>
      </c>
      <c r="E31">
        <v>4.0462999999999999E-2</v>
      </c>
      <c r="F31">
        <v>3.7607000000000002E-2</v>
      </c>
      <c r="G31">
        <v>3.4721000000000002E-2</v>
      </c>
      <c r="H31">
        <v>3.2310999999999999E-2</v>
      </c>
      <c r="I31">
        <v>2.9866E-2</v>
      </c>
      <c r="J31">
        <v>2.7262000000000002E-2</v>
      </c>
      <c r="K31">
        <v>2.4523E-2</v>
      </c>
      <c r="L31">
        <v>2.1849E-2</v>
      </c>
      <c r="M31">
        <v>1.9431E-2</v>
      </c>
      <c r="N31">
        <v>1.7047E-2</v>
      </c>
      <c r="O31">
        <v>1.4611000000000001E-2</v>
      </c>
      <c r="P31">
        <v>1.2534999999999999E-2</v>
      </c>
      <c r="Q31">
        <v>1.0685999999999999E-2</v>
      </c>
      <c r="R31">
        <v>8.6700000000000006E-3</v>
      </c>
      <c r="S31">
        <v>6.8539999999999998E-3</v>
      </c>
      <c r="T31">
        <v>4.7470000000000004E-3</v>
      </c>
      <c r="U31">
        <v>2.673E-3</v>
      </c>
      <c r="V31">
        <v>2.2790000000000002E-3</v>
      </c>
      <c r="W31">
        <v>0</v>
      </c>
      <c r="X31">
        <v>-2.8579999999999999E-3</v>
      </c>
      <c r="Y31">
        <v>-6.2179999999999996E-3</v>
      </c>
      <c r="Z31">
        <v>-8.9870000000000002E-3</v>
      </c>
      <c r="AA31">
        <v>-1.1128000000000001E-2</v>
      </c>
      <c r="AB31">
        <v>-1.3011E-2</v>
      </c>
      <c r="AC31">
        <v>-1.4296E-2</v>
      </c>
      <c r="AD31">
        <v>-1.6053000000000001E-2</v>
      </c>
      <c r="AE31">
        <v>-1.7281000000000001E-2</v>
      </c>
      <c r="AF31">
        <v>-1.8286E-2</v>
      </c>
      <c r="AG31">
        <v>-1.8668000000000001E-2</v>
      </c>
      <c r="AH31">
        <v>-1.8533000000000001E-2</v>
      </c>
      <c r="AI31">
        <v>-1.8204000000000001E-2</v>
      </c>
      <c r="AJ31">
        <v>-1.7065E-2</v>
      </c>
    </row>
    <row r="32" spans="1:36">
      <c r="A32">
        <v>5.885E-2</v>
      </c>
      <c r="B32">
        <v>5.2488E-2</v>
      </c>
      <c r="C32">
        <v>4.7753999999999998E-2</v>
      </c>
      <c r="D32">
        <v>4.3427E-2</v>
      </c>
      <c r="E32">
        <v>4.0108999999999999E-2</v>
      </c>
      <c r="F32">
        <v>3.7373999999999998E-2</v>
      </c>
      <c r="G32">
        <v>3.4445000000000003E-2</v>
      </c>
      <c r="H32">
        <v>3.2077000000000001E-2</v>
      </c>
      <c r="I32">
        <v>2.9659999999999999E-2</v>
      </c>
      <c r="J32">
        <v>2.7053000000000001E-2</v>
      </c>
      <c r="K32">
        <v>2.4398E-2</v>
      </c>
      <c r="L32">
        <v>2.1708999999999999E-2</v>
      </c>
      <c r="M32">
        <v>1.9300000000000001E-2</v>
      </c>
      <c r="N32">
        <v>1.6931999999999999E-2</v>
      </c>
      <c r="O32">
        <v>1.4536E-2</v>
      </c>
      <c r="P32">
        <v>1.2413E-2</v>
      </c>
      <c r="Q32">
        <v>1.0566000000000001E-2</v>
      </c>
      <c r="R32">
        <v>8.5210000000000008E-3</v>
      </c>
      <c r="S32">
        <v>6.7869999999999996E-3</v>
      </c>
      <c r="T32">
        <v>4.6430000000000004E-3</v>
      </c>
      <c r="U32">
        <v>2.6670000000000001E-3</v>
      </c>
      <c r="V32">
        <v>2.1129999999999999E-3</v>
      </c>
      <c r="W32">
        <v>0</v>
      </c>
      <c r="X32">
        <v>-2.9299999999999999E-3</v>
      </c>
      <c r="Y32">
        <v>-6.1890000000000001E-3</v>
      </c>
      <c r="Z32">
        <v>-8.9390000000000008E-3</v>
      </c>
      <c r="AA32">
        <v>-1.1172E-2</v>
      </c>
      <c r="AB32">
        <v>-1.3110999999999999E-2</v>
      </c>
      <c r="AC32">
        <v>-1.4602E-2</v>
      </c>
      <c r="AD32">
        <v>-1.6351000000000001E-2</v>
      </c>
      <c r="AE32">
        <v>-1.7750999999999999E-2</v>
      </c>
      <c r="AF32">
        <v>-1.8858E-2</v>
      </c>
      <c r="AG32">
        <v>-1.9140000000000001E-2</v>
      </c>
      <c r="AH32">
        <v>-1.9050999999999998E-2</v>
      </c>
      <c r="AI32">
        <v>-1.8645999999999999E-2</v>
      </c>
      <c r="AJ32">
        <v>-1.7538000000000002E-2</v>
      </c>
    </row>
    <row r="33" spans="1:36">
      <c r="A33">
        <v>5.8035000000000003E-2</v>
      </c>
      <c r="B33">
        <v>5.1857E-2</v>
      </c>
      <c r="C33">
        <v>4.7177999999999998E-2</v>
      </c>
      <c r="D33">
        <v>4.2895000000000003E-2</v>
      </c>
      <c r="E33">
        <v>3.9647000000000002E-2</v>
      </c>
      <c r="F33">
        <v>3.6850000000000001E-2</v>
      </c>
      <c r="G33">
        <v>3.4009999999999999E-2</v>
      </c>
      <c r="H33">
        <v>3.1666E-2</v>
      </c>
      <c r="I33">
        <v>2.9301000000000001E-2</v>
      </c>
      <c r="J33">
        <v>2.674E-2</v>
      </c>
      <c r="K33">
        <v>2.4136000000000001E-2</v>
      </c>
      <c r="L33">
        <v>2.1548000000000001E-2</v>
      </c>
      <c r="M33">
        <v>1.9136E-2</v>
      </c>
      <c r="N33">
        <v>1.6816999999999999E-2</v>
      </c>
      <c r="O33">
        <v>1.4388E-2</v>
      </c>
      <c r="P33">
        <v>1.2347E-2</v>
      </c>
      <c r="Q33">
        <v>1.052E-2</v>
      </c>
      <c r="R33">
        <v>8.4930000000000005E-3</v>
      </c>
      <c r="S33">
        <v>6.8450000000000004E-3</v>
      </c>
      <c r="T33">
        <v>4.6870000000000002E-3</v>
      </c>
      <c r="U33">
        <v>2.6779999999999998E-3</v>
      </c>
      <c r="V33">
        <v>2.1289999999999998E-3</v>
      </c>
      <c r="W33">
        <v>0</v>
      </c>
      <c r="X33">
        <v>-2.8389999999999999E-3</v>
      </c>
      <c r="Y33">
        <v>-6.0939999999999996E-3</v>
      </c>
      <c r="Z33">
        <v>-8.8500000000000002E-3</v>
      </c>
      <c r="AA33">
        <v>-1.1070999999999999E-2</v>
      </c>
      <c r="AB33">
        <v>-1.3184E-2</v>
      </c>
      <c r="AC33">
        <v>-1.4773E-2</v>
      </c>
      <c r="AD33">
        <v>-1.6674999999999999E-2</v>
      </c>
      <c r="AE33">
        <v>-1.8121999999999999E-2</v>
      </c>
      <c r="AF33">
        <v>-1.9161999999999998E-2</v>
      </c>
      <c r="AG33">
        <v>-1.9560999999999999E-2</v>
      </c>
      <c r="AH33">
        <v>-1.9342000000000002E-2</v>
      </c>
      <c r="AI33">
        <v>-1.9029000000000001E-2</v>
      </c>
      <c r="AJ33">
        <v>-1.7956E-2</v>
      </c>
    </row>
    <row r="34" spans="1:36">
      <c r="A34">
        <v>5.6728000000000001E-2</v>
      </c>
      <c r="B34">
        <v>5.0643000000000001E-2</v>
      </c>
      <c r="C34">
        <v>4.6113000000000001E-2</v>
      </c>
      <c r="D34">
        <v>4.197E-2</v>
      </c>
      <c r="E34">
        <v>3.8732000000000003E-2</v>
      </c>
      <c r="F34">
        <v>3.6042999999999999E-2</v>
      </c>
      <c r="G34">
        <v>3.3315999999999998E-2</v>
      </c>
      <c r="H34">
        <v>3.1071999999999999E-2</v>
      </c>
      <c r="I34">
        <v>2.8712999999999999E-2</v>
      </c>
      <c r="J34">
        <v>2.6204999999999999E-2</v>
      </c>
      <c r="K34">
        <v>2.3635E-2</v>
      </c>
      <c r="L34">
        <v>2.1094000000000002E-2</v>
      </c>
      <c r="M34">
        <v>1.8751E-2</v>
      </c>
      <c r="N34">
        <v>1.6515999999999999E-2</v>
      </c>
      <c r="O34">
        <v>1.4167000000000001E-2</v>
      </c>
      <c r="P34">
        <v>1.2095E-2</v>
      </c>
      <c r="Q34">
        <v>1.0305E-2</v>
      </c>
      <c r="R34">
        <v>8.397E-3</v>
      </c>
      <c r="S34">
        <v>6.5709999999999996E-3</v>
      </c>
      <c r="T34">
        <v>4.5259999999999996E-3</v>
      </c>
      <c r="U34">
        <v>2.5200000000000001E-3</v>
      </c>
      <c r="V34">
        <v>2.0590000000000001E-3</v>
      </c>
      <c r="W34">
        <v>0</v>
      </c>
      <c r="X34">
        <v>-2.8340000000000001E-3</v>
      </c>
      <c r="Y34">
        <v>-6.0809999999999996E-3</v>
      </c>
      <c r="Z34">
        <v>-8.8900000000000003E-3</v>
      </c>
      <c r="AA34">
        <v>-1.1112E-2</v>
      </c>
      <c r="AB34">
        <v>-1.3332999999999999E-2</v>
      </c>
      <c r="AC34">
        <v>-1.4961E-2</v>
      </c>
      <c r="AD34">
        <v>-1.6937000000000001E-2</v>
      </c>
      <c r="AE34">
        <v>-1.8367000000000001E-2</v>
      </c>
      <c r="AF34">
        <v>-1.9504000000000001E-2</v>
      </c>
      <c r="AG34">
        <v>-1.9788E-2</v>
      </c>
      <c r="AH34">
        <v>-1.9692000000000001E-2</v>
      </c>
      <c r="AI34">
        <v>-1.9347E-2</v>
      </c>
      <c r="AJ34">
        <v>-1.8258E-2</v>
      </c>
    </row>
    <row r="35" spans="1:36">
      <c r="A35">
        <v>5.6006E-2</v>
      </c>
      <c r="B35">
        <v>4.9945999999999997E-2</v>
      </c>
      <c r="C35">
        <v>4.5439E-2</v>
      </c>
      <c r="D35">
        <v>4.1299000000000002E-2</v>
      </c>
      <c r="E35">
        <v>3.8098E-2</v>
      </c>
      <c r="F35">
        <v>3.5451000000000003E-2</v>
      </c>
      <c r="G35">
        <v>3.2767999999999999E-2</v>
      </c>
      <c r="H35">
        <v>3.0525E-2</v>
      </c>
      <c r="I35">
        <v>2.8236000000000001E-2</v>
      </c>
      <c r="J35">
        <v>2.5787000000000001E-2</v>
      </c>
      <c r="K35">
        <v>2.324E-2</v>
      </c>
      <c r="L35">
        <v>2.0820999999999999E-2</v>
      </c>
      <c r="M35">
        <v>1.847E-2</v>
      </c>
      <c r="N35">
        <v>1.6272999999999999E-2</v>
      </c>
      <c r="O35">
        <v>1.3962E-2</v>
      </c>
      <c r="P35">
        <v>1.1984E-2</v>
      </c>
      <c r="Q35">
        <v>1.0218E-2</v>
      </c>
      <c r="R35">
        <v>8.2819999999999994E-3</v>
      </c>
      <c r="S35">
        <v>6.5719999999999997E-3</v>
      </c>
      <c r="T35">
        <v>4.5139999999999998E-3</v>
      </c>
      <c r="U35">
        <v>2.539E-3</v>
      </c>
      <c r="V35">
        <v>2.1320000000000002E-3</v>
      </c>
      <c r="W35">
        <v>0</v>
      </c>
      <c r="X35">
        <v>-2.7780000000000001E-3</v>
      </c>
      <c r="Y35">
        <v>-5.9719999999999999E-3</v>
      </c>
      <c r="Z35">
        <v>-8.7580000000000002E-3</v>
      </c>
      <c r="AA35">
        <v>-1.1013999999999999E-2</v>
      </c>
      <c r="AB35">
        <v>-1.3233999999999999E-2</v>
      </c>
      <c r="AC35">
        <v>-1.5051E-2</v>
      </c>
      <c r="AD35">
        <v>-1.7099E-2</v>
      </c>
      <c r="AE35">
        <v>-1.8586999999999999E-2</v>
      </c>
      <c r="AF35">
        <v>-1.9673E-2</v>
      </c>
      <c r="AG35">
        <v>-2.0032000000000001E-2</v>
      </c>
      <c r="AH35">
        <v>-1.9909E-2</v>
      </c>
      <c r="AI35">
        <v>-1.9640999999999999E-2</v>
      </c>
      <c r="AJ35">
        <v>-1.8557000000000001E-2</v>
      </c>
    </row>
    <row r="36" spans="1:36">
      <c r="A36">
        <v>5.4544000000000002E-2</v>
      </c>
      <c r="B36">
        <v>4.8757000000000002E-2</v>
      </c>
      <c r="C36">
        <v>4.4363E-2</v>
      </c>
      <c r="D36">
        <v>4.0319000000000001E-2</v>
      </c>
      <c r="E36">
        <v>3.7211000000000001E-2</v>
      </c>
      <c r="F36">
        <v>3.4618999999999997E-2</v>
      </c>
      <c r="G36">
        <v>3.1995000000000003E-2</v>
      </c>
      <c r="H36">
        <v>2.9794000000000001E-2</v>
      </c>
      <c r="I36">
        <v>2.7591000000000001E-2</v>
      </c>
      <c r="J36">
        <v>2.5238E-2</v>
      </c>
      <c r="K36">
        <v>2.2790000000000001E-2</v>
      </c>
      <c r="L36">
        <v>2.0358999999999999E-2</v>
      </c>
      <c r="M36">
        <v>1.8133E-2</v>
      </c>
      <c r="N36">
        <v>1.5935000000000001E-2</v>
      </c>
      <c r="O36">
        <v>1.3651999999999999E-2</v>
      </c>
      <c r="P36">
        <v>1.1747E-2</v>
      </c>
      <c r="Q36">
        <v>9.9590000000000008E-3</v>
      </c>
      <c r="R36">
        <v>8.097E-3</v>
      </c>
      <c r="S36">
        <v>6.4200000000000004E-3</v>
      </c>
      <c r="T36">
        <v>4.45E-3</v>
      </c>
      <c r="U36">
        <v>2.4290000000000002E-3</v>
      </c>
      <c r="V36">
        <v>2.029E-3</v>
      </c>
      <c r="W36">
        <v>0</v>
      </c>
      <c r="X36">
        <v>-2.735E-3</v>
      </c>
      <c r="Y36">
        <v>-5.8690000000000001E-3</v>
      </c>
      <c r="Z36">
        <v>-8.6569999999999998E-3</v>
      </c>
      <c r="AA36">
        <v>-1.0854000000000001E-2</v>
      </c>
      <c r="AB36">
        <v>-1.3103E-2</v>
      </c>
      <c r="AC36">
        <v>-1.4865E-2</v>
      </c>
      <c r="AD36">
        <v>-1.6909E-2</v>
      </c>
      <c r="AE36">
        <v>-1.8438E-2</v>
      </c>
      <c r="AF36">
        <v>-1.9549E-2</v>
      </c>
      <c r="AG36">
        <v>-1.9942999999999999E-2</v>
      </c>
      <c r="AH36">
        <v>-1.9827000000000001E-2</v>
      </c>
      <c r="AI36">
        <v>-1.9484999999999999E-2</v>
      </c>
      <c r="AJ36">
        <v>-1.8412999999999999E-2</v>
      </c>
    </row>
    <row r="37" spans="1:36">
      <c r="A37">
        <v>5.3428000000000003E-2</v>
      </c>
      <c r="B37">
        <v>4.7626000000000002E-2</v>
      </c>
      <c r="C37">
        <v>4.3292999999999998E-2</v>
      </c>
      <c r="D37">
        <v>3.9322000000000003E-2</v>
      </c>
      <c r="E37">
        <v>3.6239E-2</v>
      </c>
      <c r="F37">
        <v>3.3667999999999997E-2</v>
      </c>
      <c r="G37">
        <v>3.1106000000000002E-2</v>
      </c>
      <c r="H37">
        <v>2.8951000000000001E-2</v>
      </c>
      <c r="I37">
        <v>2.6744E-2</v>
      </c>
      <c r="J37">
        <v>2.4462999999999999E-2</v>
      </c>
      <c r="K37">
        <v>2.2030999999999999E-2</v>
      </c>
      <c r="L37">
        <v>1.9755000000000002E-2</v>
      </c>
      <c r="M37">
        <v>1.7538999999999999E-2</v>
      </c>
      <c r="N37">
        <v>1.5504E-2</v>
      </c>
      <c r="O37">
        <v>1.3233999999999999E-2</v>
      </c>
      <c r="P37">
        <v>1.1405E-2</v>
      </c>
      <c r="Q37">
        <v>9.7420000000000007E-3</v>
      </c>
      <c r="R37">
        <v>7.9450000000000007E-3</v>
      </c>
      <c r="S37">
        <v>6.2740000000000001E-3</v>
      </c>
      <c r="T37">
        <v>4.2640000000000004E-3</v>
      </c>
      <c r="U37">
        <v>2.4529999999999999E-3</v>
      </c>
      <c r="V37">
        <v>2.0479999999999999E-3</v>
      </c>
      <c r="W37">
        <v>0</v>
      </c>
      <c r="X37">
        <v>-2.6559999999999999E-3</v>
      </c>
      <c r="Y37">
        <v>-5.6969999999999998E-3</v>
      </c>
      <c r="Z37">
        <v>-8.3909999999999992E-3</v>
      </c>
      <c r="AA37">
        <v>-1.0553999999999999E-2</v>
      </c>
      <c r="AB37">
        <v>-1.2784999999999999E-2</v>
      </c>
      <c r="AC37">
        <v>-1.4612E-2</v>
      </c>
      <c r="AD37">
        <v>-1.6674000000000001E-2</v>
      </c>
      <c r="AE37">
        <v>-1.8187999999999999E-2</v>
      </c>
      <c r="AF37">
        <v>-1.9247E-2</v>
      </c>
      <c r="AG37">
        <v>-1.9588999999999999E-2</v>
      </c>
      <c r="AH37">
        <v>-1.9472E-2</v>
      </c>
      <c r="AI37">
        <v>-1.9140999999999998E-2</v>
      </c>
      <c r="AJ37">
        <v>-1.8096000000000001E-2</v>
      </c>
    </row>
    <row r="38" spans="1:36">
      <c r="A38">
        <v>5.2255000000000003E-2</v>
      </c>
      <c r="B38">
        <v>4.6574999999999998E-2</v>
      </c>
      <c r="C38">
        <v>4.2282E-2</v>
      </c>
      <c r="D38">
        <v>3.8369E-2</v>
      </c>
      <c r="E38">
        <v>3.5348999999999998E-2</v>
      </c>
      <c r="F38">
        <v>3.2847000000000001E-2</v>
      </c>
      <c r="G38">
        <v>3.0325999999999999E-2</v>
      </c>
      <c r="H38">
        <v>2.8261000000000001E-2</v>
      </c>
      <c r="I38">
        <v>2.6137000000000001E-2</v>
      </c>
      <c r="J38">
        <v>2.3923E-2</v>
      </c>
      <c r="K38">
        <v>2.1582E-2</v>
      </c>
      <c r="L38">
        <v>1.9324999999999998E-2</v>
      </c>
      <c r="M38">
        <v>1.7208000000000001E-2</v>
      </c>
      <c r="N38">
        <v>1.5195E-2</v>
      </c>
      <c r="O38">
        <v>1.2985999999999999E-2</v>
      </c>
      <c r="P38">
        <v>1.1221999999999999E-2</v>
      </c>
      <c r="Q38">
        <v>9.5090000000000001E-3</v>
      </c>
      <c r="R38">
        <v>7.7270000000000004E-3</v>
      </c>
      <c r="S38">
        <v>6.0670000000000003E-3</v>
      </c>
      <c r="T38">
        <v>4.2189999999999997E-3</v>
      </c>
      <c r="U38">
        <v>2.2720000000000001E-3</v>
      </c>
      <c r="V38">
        <v>1.9629999999999999E-3</v>
      </c>
      <c r="W38">
        <v>0</v>
      </c>
      <c r="X38">
        <v>-2.5500000000000002E-3</v>
      </c>
      <c r="Y38">
        <v>-5.5459999999999997E-3</v>
      </c>
      <c r="Z38">
        <v>-8.2089999999999993E-3</v>
      </c>
      <c r="AA38">
        <v>-1.0382000000000001E-2</v>
      </c>
      <c r="AB38">
        <v>-1.2499E-2</v>
      </c>
      <c r="AC38">
        <v>-1.4288E-2</v>
      </c>
      <c r="AD38">
        <v>-1.6334999999999999E-2</v>
      </c>
      <c r="AE38">
        <v>-1.7832000000000001E-2</v>
      </c>
      <c r="AF38">
        <v>-1.8921E-2</v>
      </c>
      <c r="AG38">
        <v>-1.9261E-2</v>
      </c>
      <c r="AH38">
        <v>-1.9132E-2</v>
      </c>
      <c r="AI38">
        <v>-1.8796E-2</v>
      </c>
      <c r="AJ38">
        <v>-1.7731E-2</v>
      </c>
    </row>
    <row r="39" spans="1:36">
      <c r="A39">
        <v>5.1347999999999998E-2</v>
      </c>
      <c r="B39">
        <v>4.5695E-2</v>
      </c>
      <c r="C39">
        <v>4.1502999999999998E-2</v>
      </c>
      <c r="D39">
        <v>3.7647E-2</v>
      </c>
      <c r="E39">
        <v>3.4676999999999999E-2</v>
      </c>
      <c r="F39">
        <v>3.2217000000000003E-2</v>
      </c>
      <c r="G39">
        <v>2.9748E-2</v>
      </c>
      <c r="H39">
        <v>2.7661000000000002E-2</v>
      </c>
      <c r="I39">
        <v>2.5574E-2</v>
      </c>
      <c r="J39">
        <v>2.3418000000000001E-2</v>
      </c>
      <c r="K39">
        <v>2.1184000000000001E-2</v>
      </c>
      <c r="L39">
        <v>1.898E-2</v>
      </c>
      <c r="M39">
        <v>1.6920999999999999E-2</v>
      </c>
      <c r="N39">
        <v>1.4864E-2</v>
      </c>
      <c r="O39">
        <v>1.2714E-2</v>
      </c>
      <c r="P39">
        <v>1.0989000000000001E-2</v>
      </c>
      <c r="Q39">
        <v>9.3279999999999995E-3</v>
      </c>
      <c r="R39">
        <v>7.5459999999999998E-3</v>
      </c>
      <c r="S39">
        <v>6.0080000000000003E-3</v>
      </c>
      <c r="T39">
        <v>4.0559999999999997E-3</v>
      </c>
      <c r="U39">
        <v>2.2200000000000002E-3</v>
      </c>
      <c r="V39">
        <v>1.887E-3</v>
      </c>
      <c r="W39">
        <v>0</v>
      </c>
      <c r="X39">
        <v>-2.5539999999999998E-3</v>
      </c>
      <c r="Y39">
        <v>-5.5040000000000002E-3</v>
      </c>
      <c r="Z39">
        <v>-8.0300000000000007E-3</v>
      </c>
      <c r="AA39">
        <v>-1.0168999999999999E-2</v>
      </c>
      <c r="AB39">
        <v>-1.2284E-2</v>
      </c>
      <c r="AC39">
        <v>-1.4022E-2</v>
      </c>
      <c r="AD39">
        <v>-1.6062E-2</v>
      </c>
      <c r="AE39">
        <v>-1.7559999999999999E-2</v>
      </c>
      <c r="AF39">
        <v>-1.8585000000000001E-2</v>
      </c>
      <c r="AG39">
        <v>-1.8898000000000002E-2</v>
      </c>
      <c r="AH39">
        <v>-1.8786000000000001E-2</v>
      </c>
      <c r="AI39">
        <v>-1.8398000000000001E-2</v>
      </c>
      <c r="AJ39">
        <v>-1.7405E-2</v>
      </c>
    </row>
    <row r="40" spans="1:36">
      <c r="A40">
        <v>5.0941E-2</v>
      </c>
      <c r="B40">
        <v>4.5308000000000001E-2</v>
      </c>
      <c r="C40">
        <v>4.1085999999999998E-2</v>
      </c>
      <c r="D40">
        <v>3.7256999999999998E-2</v>
      </c>
      <c r="E40">
        <v>3.4263000000000002E-2</v>
      </c>
      <c r="F40">
        <v>3.1779000000000002E-2</v>
      </c>
      <c r="G40">
        <v>2.9336000000000001E-2</v>
      </c>
      <c r="H40">
        <v>2.7390000000000001E-2</v>
      </c>
      <c r="I40">
        <v>2.5288999999999999E-2</v>
      </c>
      <c r="J40">
        <v>2.3182999999999999E-2</v>
      </c>
      <c r="K40">
        <v>2.0922E-2</v>
      </c>
      <c r="L40">
        <v>1.8794000000000002E-2</v>
      </c>
      <c r="M40">
        <v>1.6733999999999999E-2</v>
      </c>
      <c r="N40">
        <v>1.4756999999999999E-2</v>
      </c>
      <c r="O40">
        <v>1.2644000000000001E-2</v>
      </c>
      <c r="P40">
        <v>1.0912E-2</v>
      </c>
      <c r="Q40">
        <v>9.2560000000000003E-3</v>
      </c>
      <c r="R40">
        <v>7.5209999999999999E-3</v>
      </c>
      <c r="S40">
        <v>5.927E-3</v>
      </c>
      <c r="T40">
        <v>4.0390000000000001E-3</v>
      </c>
      <c r="U40">
        <v>2.1789999999999999E-3</v>
      </c>
      <c r="V40">
        <v>1.877E-3</v>
      </c>
      <c r="W40">
        <v>0</v>
      </c>
      <c r="X40">
        <v>-2.4719999999999998E-3</v>
      </c>
      <c r="Y40">
        <v>-5.3639999999999998E-3</v>
      </c>
      <c r="Z40">
        <v>-7.9179999999999997E-3</v>
      </c>
      <c r="AA40">
        <v>-1.0008E-2</v>
      </c>
      <c r="AB40">
        <v>-1.2045E-2</v>
      </c>
      <c r="AC40">
        <v>-1.3781E-2</v>
      </c>
      <c r="AD40">
        <v>-1.5833E-2</v>
      </c>
      <c r="AE40">
        <v>-1.7215999999999999E-2</v>
      </c>
      <c r="AF40">
        <v>-1.8237E-2</v>
      </c>
      <c r="AG40">
        <v>-1.8551000000000002E-2</v>
      </c>
      <c r="AH40">
        <v>-1.8402000000000002E-2</v>
      </c>
      <c r="AI40">
        <v>-1.8019E-2</v>
      </c>
      <c r="AJ40">
        <v>-1.6965000000000001E-2</v>
      </c>
    </row>
    <row r="41" spans="1:36">
      <c r="A41">
        <v>5.0456000000000001E-2</v>
      </c>
      <c r="B41">
        <v>4.4791999999999998E-2</v>
      </c>
      <c r="C41">
        <v>4.0575E-2</v>
      </c>
      <c r="D41">
        <v>3.6756999999999998E-2</v>
      </c>
      <c r="E41">
        <v>3.3774999999999999E-2</v>
      </c>
      <c r="F41">
        <v>3.1333E-2</v>
      </c>
      <c r="G41">
        <v>2.8927000000000001E-2</v>
      </c>
      <c r="H41">
        <v>2.6928000000000001E-2</v>
      </c>
      <c r="I41">
        <v>2.4878999999999998E-2</v>
      </c>
      <c r="J41">
        <v>2.2769999999999999E-2</v>
      </c>
      <c r="K41">
        <v>2.0597000000000001E-2</v>
      </c>
      <c r="L41">
        <v>1.847E-2</v>
      </c>
      <c r="M41">
        <v>1.6504000000000001E-2</v>
      </c>
      <c r="N41">
        <v>1.4525E-2</v>
      </c>
      <c r="O41">
        <v>1.2418999999999999E-2</v>
      </c>
      <c r="P41">
        <v>1.0723999999999999E-2</v>
      </c>
      <c r="Q41">
        <v>9.1310000000000002E-3</v>
      </c>
      <c r="R41">
        <v>7.4029999999999999E-3</v>
      </c>
      <c r="S41">
        <v>5.8100000000000001E-3</v>
      </c>
      <c r="T41">
        <v>4.0020000000000003E-3</v>
      </c>
      <c r="U41">
        <v>2.1510000000000001E-3</v>
      </c>
      <c r="V41">
        <v>1.8569999999999999E-3</v>
      </c>
      <c r="W41">
        <v>0</v>
      </c>
      <c r="X41">
        <v>-2.4420000000000002E-3</v>
      </c>
      <c r="Y41">
        <v>-5.3210000000000002E-3</v>
      </c>
      <c r="Z41">
        <v>-7.8609999999999999E-3</v>
      </c>
      <c r="AA41">
        <v>-9.9380000000000007E-3</v>
      </c>
      <c r="AB41">
        <v>-1.1967999999999999E-2</v>
      </c>
      <c r="AC41">
        <v>-1.3613999999999999E-2</v>
      </c>
      <c r="AD41">
        <v>-1.5591000000000001E-2</v>
      </c>
      <c r="AE41">
        <v>-1.6999E-2</v>
      </c>
      <c r="AF41">
        <v>-1.8017999999999999E-2</v>
      </c>
      <c r="AG41">
        <v>-1.8284999999999999E-2</v>
      </c>
      <c r="AH41">
        <v>-1.8123E-2</v>
      </c>
      <c r="AI41">
        <v>-1.7725000000000001E-2</v>
      </c>
      <c r="AJ41">
        <v>-1.6688000000000001E-2</v>
      </c>
    </row>
    <row r="42" spans="1:36">
      <c r="A42">
        <v>4.9521000000000003E-2</v>
      </c>
      <c r="B42">
        <v>4.3926E-2</v>
      </c>
      <c r="C42">
        <v>3.9773000000000003E-2</v>
      </c>
      <c r="D42">
        <v>3.5989E-2</v>
      </c>
      <c r="E42">
        <v>3.3118000000000002E-2</v>
      </c>
      <c r="F42">
        <v>3.0707000000000002E-2</v>
      </c>
      <c r="G42">
        <v>2.8291E-2</v>
      </c>
      <c r="H42">
        <v>2.6363999999999999E-2</v>
      </c>
      <c r="I42">
        <v>2.4369999999999999E-2</v>
      </c>
      <c r="J42">
        <v>2.2308999999999999E-2</v>
      </c>
      <c r="K42">
        <v>2.019E-2</v>
      </c>
      <c r="L42">
        <v>1.8135999999999999E-2</v>
      </c>
      <c r="M42">
        <v>1.6191000000000001E-2</v>
      </c>
      <c r="N42">
        <v>1.4305E-2</v>
      </c>
      <c r="O42">
        <v>1.2255E-2</v>
      </c>
      <c r="P42">
        <v>1.06E-2</v>
      </c>
      <c r="Q42">
        <v>9.0109999999999999E-3</v>
      </c>
      <c r="R42">
        <v>7.3169999999999997E-3</v>
      </c>
      <c r="S42">
        <v>5.7910000000000001E-3</v>
      </c>
      <c r="T42">
        <v>3.9389999999999998E-3</v>
      </c>
      <c r="U42">
        <v>2.1159999999999998E-3</v>
      </c>
      <c r="V42">
        <v>1.812E-3</v>
      </c>
      <c r="W42">
        <v>0</v>
      </c>
      <c r="X42">
        <v>-2.4130000000000002E-3</v>
      </c>
      <c r="Y42">
        <v>-5.2399999999999999E-3</v>
      </c>
      <c r="Z42">
        <v>-7.7739999999999997E-3</v>
      </c>
      <c r="AA42">
        <v>-9.8379999999999995E-3</v>
      </c>
      <c r="AB42">
        <v>-1.1835E-2</v>
      </c>
      <c r="AC42">
        <v>-1.3521E-2</v>
      </c>
      <c r="AD42">
        <v>-1.5433000000000001E-2</v>
      </c>
      <c r="AE42">
        <v>-1.6813999999999999E-2</v>
      </c>
      <c r="AF42">
        <v>-1.7843000000000001E-2</v>
      </c>
      <c r="AG42">
        <v>-1.8107999999999999E-2</v>
      </c>
      <c r="AH42">
        <v>-1.7920999999999999E-2</v>
      </c>
      <c r="AI42">
        <v>-1.7544000000000001E-2</v>
      </c>
      <c r="AJ42">
        <v>-1.6479000000000001E-2</v>
      </c>
    </row>
    <row r="43" spans="1:36">
      <c r="A43">
        <v>5.2349E-2</v>
      </c>
      <c r="B43">
        <v>4.6598000000000001E-2</v>
      </c>
      <c r="C43">
        <v>4.2397999999999998E-2</v>
      </c>
      <c r="D43">
        <v>3.8831999999999998E-2</v>
      </c>
      <c r="E43">
        <v>3.6139999999999999E-2</v>
      </c>
      <c r="F43">
        <v>3.3940999999999999E-2</v>
      </c>
      <c r="G43">
        <v>3.1655000000000003E-2</v>
      </c>
      <c r="H43">
        <v>2.9825999999999998E-2</v>
      </c>
      <c r="I43">
        <v>2.7851999999999998E-2</v>
      </c>
      <c r="J43">
        <v>2.5798000000000001E-2</v>
      </c>
      <c r="K43">
        <v>2.3550000000000001E-2</v>
      </c>
      <c r="L43">
        <v>2.1283E-2</v>
      </c>
      <c r="M43">
        <v>1.9036999999999998E-2</v>
      </c>
      <c r="N43">
        <v>1.6819000000000001E-2</v>
      </c>
      <c r="O43">
        <v>1.4468E-2</v>
      </c>
      <c r="P43">
        <v>1.244E-2</v>
      </c>
      <c r="Q43">
        <v>1.0643E-2</v>
      </c>
      <c r="R43">
        <v>8.659E-3</v>
      </c>
      <c r="S43">
        <v>6.9119999999999997E-3</v>
      </c>
      <c r="T43">
        <v>4.7939999999999997E-3</v>
      </c>
      <c r="U43">
        <v>2.7690000000000002E-3</v>
      </c>
      <c r="V43">
        <v>2.2269999999999998E-3</v>
      </c>
      <c r="W43">
        <v>0</v>
      </c>
      <c r="X43">
        <v>-3.0929999999999998E-3</v>
      </c>
      <c r="Y43">
        <v>-6.4999999999999997E-3</v>
      </c>
      <c r="Z43">
        <v>-9.5910000000000006E-3</v>
      </c>
      <c r="AA43">
        <v>-1.2191E-2</v>
      </c>
      <c r="AB43">
        <v>-1.4664E-2</v>
      </c>
      <c r="AC43">
        <v>-1.6624E-2</v>
      </c>
      <c r="AD43">
        <v>-1.8762000000000001E-2</v>
      </c>
      <c r="AE43">
        <v>-2.0242E-2</v>
      </c>
      <c r="AF43">
        <v>-2.1257000000000002E-2</v>
      </c>
      <c r="AG43">
        <v>-2.1447999999999998E-2</v>
      </c>
      <c r="AH43">
        <v>-2.1226999999999999E-2</v>
      </c>
      <c r="AI43">
        <v>-2.0732E-2</v>
      </c>
      <c r="AJ43">
        <v>-1.9583E-2</v>
      </c>
    </row>
    <row r="44" spans="1:36">
      <c r="A44">
        <v>5.2712000000000002E-2</v>
      </c>
      <c r="B44">
        <v>4.7046999999999999E-2</v>
      </c>
      <c r="C44">
        <v>4.2888000000000003E-2</v>
      </c>
      <c r="D44">
        <v>3.9352999999999999E-2</v>
      </c>
      <c r="E44">
        <v>3.6700000000000003E-2</v>
      </c>
      <c r="F44">
        <v>3.4438999999999997E-2</v>
      </c>
      <c r="G44">
        <v>3.2134999999999997E-2</v>
      </c>
      <c r="H44">
        <v>3.0293E-2</v>
      </c>
      <c r="I44">
        <v>2.8271999999999999E-2</v>
      </c>
      <c r="J44">
        <v>2.6207000000000001E-2</v>
      </c>
      <c r="K44">
        <v>2.3945999999999999E-2</v>
      </c>
      <c r="L44">
        <v>2.1617999999999998E-2</v>
      </c>
      <c r="M44">
        <v>1.9352999999999999E-2</v>
      </c>
      <c r="N44">
        <v>1.7104999999999999E-2</v>
      </c>
      <c r="O44">
        <v>1.4714E-2</v>
      </c>
      <c r="P44">
        <v>1.2659999999999999E-2</v>
      </c>
      <c r="Q44">
        <v>1.0821000000000001E-2</v>
      </c>
      <c r="R44">
        <v>8.8299999999999993E-3</v>
      </c>
      <c r="S44">
        <v>7.0140000000000003E-3</v>
      </c>
      <c r="T44">
        <v>4.8890000000000001E-3</v>
      </c>
      <c r="U44">
        <v>2.8340000000000001E-3</v>
      </c>
      <c r="V44">
        <v>2.2859999999999998E-3</v>
      </c>
      <c r="W44">
        <v>0</v>
      </c>
      <c r="X44">
        <v>-3.1540000000000001E-3</v>
      </c>
      <c r="Y44">
        <v>-6.6769999999999998E-3</v>
      </c>
      <c r="Z44">
        <v>-9.8379999999999995E-3</v>
      </c>
      <c r="AA44">
        <v>-1.2514000000000001E-2</v>
      </c>
      <c r="AB44">
        <v>-1.5063E-2</v>
      </c>
      <c r="AC44">
        <v>-1.7027E-2</v>
      </c>
      <c r="AD44">
        <v>-1.9191E-2</v>
      </c>
      <c r="AE44">
        <v>-2.0650000000000002E-2</v>
      </c>
      <c r="AF44">
        <v>-2.1686E-2</v>
      </c>
      <c r="AG44">
        <v>-2.1873E-2</v>
      </c>
      <c r="AH44">
        <v>-2.1637E-2</v>
      </c>
      <c r="AI44">
        <v>-2.1134E-2</v>
      </c>
      <c r="AJ44">
        <v>-1.9982E-2</v>
      </c>
    </row>
    <row r="45" spans="1:36">
      <c r="A45">
        <v>5.2965999999999999E-2</v>
      </c>
      <c r="B45">
        <v>4.7397000000000002E-2</v>
      </c>
      <c r="C45">
        <v>4.3328999999999999E-2</v>
      </c>
      <c r="D45">
        <v>3.9843999999999997E-2</v>
      </c>
      <c r="E45">
        <v>3.7172999999999998E-2</v>
      </c>
      <c r="F45">
        <v>3.4934E-2</v>
      </c>
      <c r="G45">
        <v>3.2683999999999998E-2</v>
      </c>
      <c r="H45">
        <v>3.0780999999999999E-2</v>
      </c>
      <c r="I45">
        <v>2.8750000000000001E-2</v>
      </c>
      <c r="J45">
        <v>2.6678E-2</v>
      </c>
      <c r="K45">
        <v>2.4368999999999998E-2</v>
      </c>
      <c r="L45">
        <v>2.2020999999999999E-2</v>
      </c>
      <c r="M45">
        <v>1.9723999999999998E-2</v>
      </c>
      <c r="N45">
        <v>1.7403999999999999E-2</v>
      </c>
      <c r="O45">
        <v>1.4971999999999999E-2</v>
      </c>
      <c r="P45">
        <v>1.2897E-2</v>
      </c>
      <c r="Q45">
        <v>1.0997E-2</v>
      </c>
      <c r="R45">
        <v>8.9599999999999992E-3</v>
      </c>
      <c r="S45">
        <v>7.156E-3</v>
      </c>
      <c r="T45">
        <v>4.9849999999999998E-3</v>
      </c>
      <c r="U45">
        <v>2.908E-3</v>
      </c>
      <c r="V45">
        <v>2.297E-3</v>
      </c>
      <c r="W45">
        <v>0</v>
      </c>
      <c r="X45">
        <v>-3.2460000000000002E-3</v>
      </c>
      <c r="Y45">
        <v>-6.8209999999999998E-3</v>
      </c>
      <c r="Z45">
        <v>-1.0048E-2</v>
      </c>
      <c r="AA45">
        <v>-1.2787E-2</v>
      </c>
      <c r="AB45">
        <v>-1.5356E-2</v>
      </c>
      <c r="AC45">
        <v>-1.7364000000000001E-2</v>
      </c>
      <c r="AD45">
        <v>-1.9574999999999999E-2</v>
      </c>
      <c r="AE45">
        <v>-2.1028999999999999E-2</v>
      </c>
      <c r="AF45">
        <v>-2.2023999999999998E-2</v>
      </c>
      <c r="AG45">
        <v>-2.2211999999999999E-2</v>
      </c>
      <c r="AH45">
        <v>-2.1954000000000001E-2</v>
      </c>
      <c r="AI45">
        <v>-2.1416000000000001E-2</v>
      </c>
      <c r="AJ45">
        <v>-2.0264000000000001E-2</v>
      </c>
    </row>
    <row r="46" spans="1:36">
      <c r="A46">
        <v>5.373E-2</v>
      </c>
      <c r="B46">
        <v>4.8184999999999999E-2</v>
      </c>
      <c r="C46">
        <v>4.4082000000000003E-2</v>
      </c>
      <c r="D46">
        <v>4.0533E-2</v>
      </c>
      <c r="E46">
        <v>3.7810999999999997E-2</v>
      </c>
      <c r="F46">
        <v>3.5542999999999998E-2</v>
      </c>
      <c r="G46">
        <v>3.3198999999999999E-2</v>
      </c>
      <c r="H46">
        <v>3.1260999999999997E-2</v>
      </c>
      <c r="I46">
        <v>2.9211000000000001E-2</v>
      </c>
      <c r="J46">
        <v>2.7039000000000001E-2</v>
      </c>
      <c r="K46">
        <v>2.4649000000000001E-2</v>
      </c>
      <c r="L46">
        <v>2.2234E-2</v>
      </c>
      <c r="M46">
        <v>1.9903000000000001E-2</v>
      </c>
      <c r="N46">
        <v>1.7603000000000001E-2</v>
      </c>
      <c r="O46">
        <v>1.5134E-2</v>
      </c>
      <c r="P46">
        <v>1.3023E-2</v>
      </c>
      <c r="Q46">
        <v>1.1108E-2</v>
      </c>
      <c r="R46">
        <v>9.0950000000000007E-3</v>
      </c>
      <c r="S46">
        <v>7.2179999999999996E-3</v>
      </c>
      <c r="T46">
        <v>5.0530000000000002E-3</v>
      </c>
      <c r="U46">
        <v>2.9650000000000002E-3</v>
      </c>
      <c r="V46">
        <v>2.372E-3</v>
      </c>
      <c r="W46">
        <v>0</v>
      </c>
      <c r="X46">
        <v>-3.2750000000000001E-3</v>
      </c>
      <c r="Y46">
        <v>-6.9049999999999997E-3</v>
      </c>
      <c r="Z46">
        <v>-1.0142E-2</v>
      </c>
      <c r="AA46">
        <v>-1.2919999999999999E-2</v>
      </c>
      <c r="AB46">
        <v>-1.5539000000000001E-2</v>
      </c>
      <c r="AC46">
        <v>-1.7524999999999999E-2</v>
      </c>
      <c r="AD46">
        <v>-1.9727999999999999E-2</v>
      </c>
      <c r="AE46">
        <v>-2.12E-2</v>
      </c>
      <c r="AF46">
        <v>-2.2192E-2</v>
      </c>
      <c r="AG46">
        <v>-2.2379E-2</v>
      </c>
      <c r="AH46">
        <v>-2.2112E-2</v>
      </c>
      <c r="AI46">
        <v>-2.1573999999999999E-2</v>
      </c>
      <c r="AJ46">
        <v>-2.0386000000000001E-2</v>
      </c>
    </row>
    <row r="47" spans="1:36">
      <c r="A47">
        <v>5.4421999999999998E-2</v>
      </c>
      <c r="B47">
        <v>4.8926999999999998E-2</v>
      </c>
      <c r="C47">
        <v>4.4887999999999997E-2</v>
      </c>
      <c r="D47">
        <v>4.1298000000000001E-2</v>
      </c>
      <c r="E47">
        <v>3.8545000000000003E-2</v>
      </c>
      <c r="F47">
        <v>3.6209999999999999E-2</v>
      </c>
      <c r="G47">
        <v>3.3836999999999999E-2</v>
      </c>
      <c r="H47">
        <v>3.1871999999999998E-2</v>
      </c>
      <c r="I47">
        <v>2.9801999999999999E-2</v>
      </c>
      <c r="J47">
        <v>2.7623000000000002E-2</v>
      </c>
      <c r="K47">
        <v>2.5173999999999998E-2</v>
      </c>
      <c r="L47">
        <v>2.2717000000000001E-2</v>
      </c>
      <c r="M47">
        <v>2.0305E-2</v>
      </c>
      <c r="N47">
        <v>1.7899999999999999E-2</v>
      </c>
      <c r="O47">
        <v>1.5369000000000001E-2</v>
      </c>
      <c r="P47">
        <v>1.3183E-2</v>
      </c>
      <c r="Q47">
        <v>1.1247999999999999E-2</v>
      </c>
      <c r="R47">
        <v>9.1999999999999998E-3</v>
      </c>
      <c r="S47">
        <v>7.2830000000000004E-3</v>
      </c>
      <c r="T47">
        <v>5.1130000000000004E-3</v>
      </c>
      <c r="U47">
        <v>3.0309999999999998E-3</v>
      </c>
      <c r="V47">
        <v>2.4030000000000002E-3</v>
      </c>
      <c r="W47">
        <v>0</v>
      </c>
      <c r="X47">
        <v>-3.3540000000000002E-3</v>
      </c>
      <c r="Y47">
        <v>-7.0429999999999998E-3</v>
      </c>
      <c r="Z47">
        <v>-1.0366999999999999E-2</v>
      </c>
      <c r="AA47">
        <v>-1.3206000000000001E-2</v>
      </c>
      <c r="AB47">
        <v>-1.5851000000000001E-2</v>
      </c>
      <c r="AC47">
        <v>-1.7912999999999998E-2</v>
      </c>
      <c r="AD47">
        <v>-2.0083E-2</v>
      </c>
      <c r="AE47">
        <v>-2.1579999999999998E-2</v>
      </c>
      <c r="AF47">
        <v>-2.2588E-2</v>
      </c>
      <c r="AG47">
        <v>-2.2745000000000001E-2</v>
      </c>
      <c r="AH47">
        <v>-2.2464000000000001E-2</v>
      </c>
      <c r="AI47">
        <v>-2.1916999999999999E-2</v>
      </c>
      <c r="AJ47">
        <v>-2.0745E-2</v>
      </c>
    </row>
    <row r="48" spans="1:36">
      <c r="A48">
        <v>5.5028000000000001E-2</v>
      </c>
      <c r="B48">
        <v>4.9657E-2</v>
      </c>
      <c r="C48">
        <v>4.5627000000000001E-2</v>
      </c>
      <c r="D48">
        <v>4.1938000000000003E-2</v>
      </c>
      <c r="E48">
        <v>3.9030000000000002E-2</v>
      </c>
      <c r="F48">
        <v>3.6657000000000002E-2</v>
      </c>
      <c r="G48">
        <v>3.4233E-2</v>
      </c>
      <c r="H48">
        <v>3.2205999999999999E-2</v>
      </c>
      <c r="I48">
        <v>3.0055999999999999E-2</v>
      </c>
      <c r="J48">
        <v>2.7737999999999999E-2</v>
      </c>
      <c r="K48">
        <v>2.5242000000000001E-2</v>
      </c>
      <c r="L48">
        <v>2.2712E-2</v>
      </c>
      <c r="M48">
        <v>2.0299999999999999E-2</v>
      </c>
      <c r="N48">
        <v>1.7927999999999999E-2</v>
      </c>
      <c r="O48">
        <v>1.5377E-2</v>
      </c>
      <c r="P48">
        <v>1.3192000000000001E-2</v>
      </c>
      <c r="Q48">
        <v>1.1265000000000001E-2</v>
      </c>
      <c r="R48">
        <v>9.2560000000000003E-3</v>
      </c>
      <c r="S48">
        <v>7.3220000000000004E-3</v>
      </c>
      <c r="T48">
        <v>5.156E-3</v>
      </c>
      <c r="U48">
        <v>3.0509999999999999E-3</v>
      </c>
      <c r="V48">
        <v>2.4260000000000002E-3</v>
      </c>
      <c r="W48">
        <v>0</v>
      </c>
      <c r="X48">
        <v>-3.3140000000000001E-3</v>
      </c>
      <c r="Y48">
        <v>-7.0049999999999999E-3</v>
      </c>
      <c r="Z48">
        <v>-1.0279E-2</v>
      </c>
      <c r="AA48">
        <v>-1.3109000000000001E-2</v>
      </c>
      <c r="AB48">
        <v>-1.5751999999999999E-2</v>
      </c>
      <c r="AC48">
        <v>-1.7812999999999999E-2</v>
      </c>
      <c r="AD48">
        <v>-2.0029999999999999E-2</v>
      </c>
      <c r="AE48">
        <v>-2.1481E-2</v>
      </c>
      <c r="AF48">
        <v>-2.2433999999999999E-2</v>
      </c>
      <c r="AG48">
        <v>-2.2581E-2</v>
      </c>
      <c r="AH48">
        <v>-2.2315000000000002E-2</v>
      </c>
      <c r="AI48">
        <v>-2.1745E-2</v>
      </c>
      <c r="AJ48">
        <v>-2.0560999999999999E-2</v>
      </c>
    </row>
    <row r="49" spans="1:36">
      <c r="A49">
        <v>5.5216000000000001E-2</v>
      </c>
      <c r="B49">
        <v>4.9785000000000003E-2</v>
      </c>
      <c r="C49">
        <v>4.5747999999999997E-2</v>
      </c>
      <c r="D49">
        <v>4.2036999999999998E-2</v>
      </c>
      <c r="E49">
        <v>3.9119000000000001E-2</v>
      </c>
      <c r="F49">
        <v>3.6685000000000002E-2</v>
      </c>
      <c r="G49">
        <v>3.4249000000000002E-2</v>
      </c>
      <c r="H49">
        <v>3.2254999999999999E-2</v>
      </c>
      <c r="I49">
        <v>3.0096999999999999E-2</v>
      </c>
      <c r="J49">
        <v>2.7765000000000001E-2</v>
      </c>
      <c r="K49">
        <v>2.5233999999999999E-2</v>
      </c>
      <c r="L49">
        <v>2.2690999999999999E-2</v>
      </c>
      <c r="M49">
        <v>2.0267E-2</v>
      </c>
      <c r="N49">
        <v>1.7831E-2</v>
      </c>
      <c r="O49">
        <v>1.5311E-2</v>
      </c>
      <c r="P49">
        <v>1.3125E-2</v>
      </c>
      <c r="Q49">
        <v>1.1173000000000001E-2</v>
      </c>
      <c r="R49">
        <v>9.1859999999999997E-3</v>
      </c>
      <c r="S49">
        <v>7.2719999999999998E-3</v>
      </c>
      <c r="T49">
        <v>5.1019999999999998E-3</v>
      </c>
      <c r="U49">
        <v>2.9759999999999999E-3</v>
      </c>
      <c r="V49">
        <v>2.405E-3</v>
      </c>
      <c r="W49">
        <v>0</v>
      </c>
      <c r="X49">
        <v>-3.2810000000000001E-3</v>
      </c>
      <c r="Y49">
        <v>-6.9509999999999997E-3</v>
      </c>
      <c r="Z49">
        <v>-1.0240000000000001E-2</v>
      </c>
      <c r="AA49">
        <v>-1.3054E-2</v>
      </c>
      <c r="AB49">
        <v>-1.5692000000000001E-2</v>
      </c>
      <c r="AC49">
        <v>-1.7689E-2</v>
      </c>
      <c r="AD49">
        <v>-1.9848999999999999E-2</v>
      </c>
      <c r="AE49">
        <v>-2.1307E-2</v>
      </c>
      <c r="AF49">
        <v>-2.2277999999999999E-2</v>
      </c>
      <c r="AG49">
        <v>-2.2401000000000001E-2</v>
      </c>
      <c r="AH49">
        <v>-2.2095E-2</v>
      </c>
      <c r="AI49">
        <v>-2.1534000000000001E-2</v>
      </c>
      <c r="AJ49">
        <v>-2.0379999999999999E-2</v>
      </c>
    </row>
    <row r="50" spans="1:36">
      <c r="A50">
        <v>5.5146000000000001E-2</v>
      </c>
      <c r="B50">
        <v>4.9690999999999999E-2</v>
      </c>
      <c r="C50">
        <v>4.5602999999999998E-2</v>
      </c>
      <c r="D50">
        <v>4.1834000000000003E-2</v>
      </c>
      <c r="E50">
        <v>3.8851999999999998E-2</v>
      </c>
      <c r="F50">
        <v>3.6373000000000003E-2</v>
      </c>
      <c r="G50">
        <v>3.3903999999999997E-2</v>
      </c>
      <c r="H50">
        <v>3.1857999999999997E-2</v>
      </c>
      <c r="I50">
        <v>2.971E-2</v>
      </c>
      <c r="J50">
        <v>2.7383000000000001E-2</v>
      </c>
      <c r="K50">
        <v>2.4827999999999999E-2</v>
      </c>
      <c r="L50">
        <v>2.2345E-2</v>
      </c>
      <c r="M50">
        <v>1.9927E-2</v>
      </c>
      <c r="N50">
        <v>1.7564E-2</v>
      </c>
      <c r="O50">
        <v>1.5046E-2</v>
      </c>
      <c r="P50">
        <v>1.2919999999999999E-2</v>
      </c>
      <c r="Q50">
        <v>1.1003000000000001E-2</v>
      </c>
      <c r="R50">
        <v>9.0080000000000004E-3</v>
      </c>
      <c r="S50">
        <v>7.1890000000000001E-3</v>
      </c>
      <c r="T50">
        <v>5.0270000000000002E-3</v>
      </c>
      <c r="U50">
        <v>2.9529999999999999E-3</v>
      </c>
      <c r="V50">
        <v>2.3779999999999999E-3</v>
      </c>
      <c r="W50">
        <v>0</v>
      </c>
      <c r="X50">
        <v>-3.2360000000000002E-3</v>
      </c>
      <c r="Y50">
        <v>-6.8360000000000001E-3</v>
      </c>
      <c r="Z50">
        <v>-1.0076E-2</v>
      </c>
      <c r="AA50">
        <v>-1.2815999999999999E-2</v>
      </c>
      <c r="AB50">
        <v>-1.5429999999999999E-2</v>
      </c>
      <c r="AC50">
        <v>-1.7415E-2</v>
      </c>
      <c r="AD50">
        <v>-1.9498000000000001E-2</v>
      </c>
      <c r="AE50">
        <v>-2.0947E-2</v>
      </c>
      <c r="AF50">
        <v>-2.1906999999999999E-2</v>
      </c>
      <c r="AG50">
        <v>-2.1974E-2</v>
      </c>
      <c r="AH50">
        <v>-2.1683999999999998E-2</v>
      </c>
      <c r="AI50">
        <v>-2.1127E-2</v>
      </c>
      <c r="AJ50">
        <v>-1.9935000000000001E-2</v>
      </c>
    </row>
    <row r="51" spans="1:36">
      <c r="A51">
        <v>5.4336000000000002E-2</v>
      </c>
      <c r="B51">
        <v>4.8855999999999997E-2</v>
      </c>
      <c r="C51">
        <v>4.4727999999999997E-2</v>
      </c>
      <c r="D51">
        <v>4.0992000000000001E-2</v>
      </c>
      <c r="E51">
        <v>3.8030000000000001E-2</v>
      </c>
      <c r="F51">
        <v>3.5615000000000001E-2</v>
      </c>
      <c r="G51">
        <v>3.3184999999999999E-2</v>
      </c>
      <c r="H51">
        <v>3.1172999999999999E-2</v>
      </c>
      <c r="I51">
        <v>2.9061E-2</v>
      </c>
      <c r="J51">
        <v>2.6754E-2</v>
      </c>
      <c r="K51">
        <v>2.4249E-2</v>
      </c>
      <c r="L51">
        <v>2.1819999999999999E-2</v>
      </c>
      <c r="M51">
        <v>1.9396E-2</v>
      </c>
      <c r="N51">
        <v>1.7059000000000001E-2</v>
      </c>
      <c r="O51">
        <v>1.4559000000000001E-2</v>
      </c>
      <c r="P51">
        <v>1.251E-2</v>
      </c>
      <c r="Q51">
        <v>1.0664E-2</v>
      </c>
      <c r="R51">
        <v>8.7069999999999995E-3</v>
      </c>
      <c r="S51">
        <v>6.9080000000000001E-3</v>
      </c>
      <c r="T51">
        <v>4.823E-3</v>
      </c>
      <c r="U51">
        <v>2.8E-3</v>
      </c>
      <c r="V51">
        <v>2.2420000000000001E-3</v>
      </c>
      <c r="W51">
        <v>0</v>
      </c>
      <c r="X51">
        <v>-3.1159999999999998E-3</v>
      </c>
      <c r="Y51">
        <v>-6.5789999999999998E-3</v>
      </c>
      <c r="Z51">
        <v>-9.7359999999999999E-3</v>
      </c>
      <c r="AA51">
        <v>-1.244E-2</v>
      </c>
      <c r="AB51">
        <v>-1.4973E-2</v>
      </c>
      <c r="AC51">
        <v>-1.6889999999999999E-2</v>
      </c>
      <c r="AD51">
        <v>-1.8987E-2</v>
      </c>
      <c r="AE51">
        <v>-2.0397999999999999E-2</v>
      </c>
      <c r="AF51">
        <v>-2.1295999999999999E-2</v>
      </c>
      <c r="AG51">
        <v>-2.1396999999999999E-2</v>
      </c>
      <c r="AH51">
        <v>-2.1065E-2</v>
      </c>
      <c r="AI51">
        <v>-2.0490999999999999E-2</v>
      </c>
      <c r="AJ51">
        <v>-1.9289000000000001E-2</v>
      </c>
    </row>
    <row r="52" spans="1:36">
      <c r="A52">
        <v>5.3359999999999998E-2</v>
      </c>
      <c r="B52">
        <v>4.7925000000000002E-2</v>
      </c>
      <c r="C52">
        <v>4.3845000000000002E-2</v>
      </c>
      <c r="D52">
        <v>4.0135999999999998E-2</v>
      </c>
      <c r="E52">
        <v>3.7259E-2</v>
      </c>
      <c r="F52">
        <v>3.4869999999999998E-2</v>
      </c>
      <c r="G52">
        <v>3.2481000000000003E-2</v>
      </c>
      <c r="H52">
        <v>3.0533000000000001E-2</v>
      </c>
      <c r="I52">
        <v>2.8459000000000002E-2</v>
      </c>
      <c r="J52">
        <v>2.6235000000000001E-2</v>
      </c>
      <c r="K52">
        <v>2.3734999999999999E-2</v>
      </c>
      <c r="L52">
        <v>2.1364999999999999E-2</v>
      </c>
      <c r="M52">
        <v>1.9059E-2</v>
      </c>
      <c r="N52">
        <v>1.6766E-2</v>
      </c>
      <c r="O52">
        <v>1.4318000000000001E-2</v>
      </c>
      <c r="P52">
        <v>1.2329E-2</v>
      </c>
      <c r="Q52">
        <v>1.0499E-2</v>
      </c>
      <c r="R52">
        <v>8.5889999999999994E-3</v>
      </c>
      <c r="S52">
        <v>6.8310000000000003E-3</v>
      </c>
      <c r="T52">
        <v>4.7819999999999998E-3</v>
      </c>
      <c r="U52">
        <v>2.751E-3</v>
      </c>
      <c r="V52">
        <v>2.264E-3</v>
      </c>
      <c r="W52">
        <v>0</v>
      </c>
      <c r="X52">
        <v>-3.039E-3</v>
      </c>
      <c r="Y52">
        <v>-6.4590000000000003E-3</v>
      </c>
      <c r="Z52">
        <v>-9.4780000000000003E-3</v>
      </c>
      <c r="AA52">
        <v>-1.2083999999999999E-2</v>
      </c>
      <c r="AB52">
        <v>-1.4505000000000001E-2</v>
      </c>
      <c r="AC52">
        <v>-1.6368000000000001E-2</v>
      </c>
      <c r="AD52">
        <v>-1.8370999999999998E-2</v>
      </c>
      <c r="AE52">
        <v>-1.9702999999999998E-2</v>
      </c>
      <c r="AF52">
        <v>-2.0584999999999999E-2</v>
      </c>
      <c r="AG52">
        <v>-2.0656000000000001E-2</v>
      </c>
      <c r="AH52">
        <v>-2.0308E-2</v>
      </c>
      <c r="AI52">
        <v>-1.9732E-2</v>
      </c>
      <c r="AJ52">
        <v>-1.8554999999999999E-2</v>
      </c>
    </row>
    <row r="53" spans="1:36">
      <c r="A53">
        <v>5.2211E-2</v>
      </c>
      <c r="B53">
        <v>4.6670000000000003E-2</v>
      </c>
      <c r="C53">
        <v>4.2533000000000001E-2</v>
      </c>
      <c r="D53">
        <v>3.8989999999999997E-2</v>
      </c>
      <c r="E53">
        <v>3.6254000000000002E-2</v>
      </c>
      <c r="F53">
        <v>3.3975999999999999E-2</v>
      </c>
      <c r="G53">
        <v>3.1677999999999998E-2</v>
      </c>
      <c r="H53">
        <v>2.9801000000000001E-2</v>
      </c>
      <c r="I53">
        <v>2.7761999999999998E-2</v>
      </c>
      <c r="J53">
        <v>2.5628999999999999E-2</v>
      </c>
      <c r="K53">
        <v>2.3255999999999999E-2</v>
      </c>
      <c r="L53">
        <v>2.0948999999999999E-2</v>
      </c>
      <c r="M53">
        <v>1.8651000000000001E-2</v>
      </c>
      <c r="N53">
        <v>1.6445999999999999E-2</v>
      </c>
      <c r="O53">
        <v>1.4023000000000001E-2</v>
      </c>
      <c r="P53">
        <v>1.2081E-2</v>
      </c>
      <c r="Q53">
        <v>1.0307999999999999E-2</v>
      </c>
      <c r="R53">
        <v>8.4229999999999999E-3</v>
      </c>
      <c r="S53">
        <v>6.6730000000000001E-3</v>
      </c>
      <c r="T53">
        <v>4.6670000000000001E-3</v>
      </c>
      <c r="U53">
        <v>2.6879999999999999E-3</v>
      </c>
      <c r="V53">
        <v>2.1840000000000002E-3</v>
      </c>
      <c r="W53">
        <v>0</v>
      </c>
      <c r="X53">
        <v>-2.9740000000000001E-3</v>
      </c>
      <c r="Y53">
        <v>-6.2919999999999998E-3</v>
      </c>
      <c r="Z53">
        <v>-9.2709999999999997E-3</v>
      </c>
      <c r="AA53">
        <v>-1.1833E-2</v>
      </c>
      <c r="AB53">
        <v>-1.4226000000000001E-2</v>
      </c>
      <c r="AC53">
        <v>-1.6060000000000001E-2</v>
      </c>
      <c r="AD53">
        <v>-1.804E-2</v>
      </c>
      <c r="AE53">
        <v>-1.9359999999999999E-2</v>
      </c>
      <c r="AF53">
        <v>-2.0230999999999999E-2</v>
      </c>
      <c r="AG53">
        <v>-2.0313000000000001E-2</v>
      </c>
      <c r="AH53">
        <v>-1.9952000000000001E-2</v>
      </c>
      <c r="AI53">
        <v>-1.9348000000000001E-2</v>
      </c>
      <c r="AJ53">
        <v>-1.8151E-2</v>
      </c>
    </row>
    <row r="54" spans="1:36">
      <c r="A54">
        <v>5.0758999999999999E-2</v>
      </c>
      <c r="B54">
        <v>4.5279E-2</v>
      </c>
      <c r="C54">
        <v>4.1142999999999999E-2</v>
      </c>
      <c r="D54">
        <v>3.7651999999999998E-2</v>
      </c>
      <c r="E54">
        <v>3.5055999999999997E-2</v>
      </c>
      <c r="F54">
        <v>3.2876000000000002E-2</v>
      </c>
      <c r="G54">
        <v>3.0639E-2</v>
      </c>
      <c r="H54">
        <v>2.8846E-2</v>
      </c>
      <c r="I54">
        <v>2.6882E-2</v>
      </c>
      <c r="J54">
        <v>2.4856E-2</v>
      </c>
      <c r="K54">
        <v>2.257E-2</v>
      </c>
      <c r="L54">
        <v>2.0313999999999999E-2</v>
      </c>
      <c r="M54">
        <v>1.8159000000000002E-2</v>
      </c>
      <c r="N54">
        <v>1.5980000000000001E-2</v>
      </c>
      <c r="O54">
        <v>1.3649E-2</v>
      </c>
      <c r="P54">
        <v>1.1762999999999999E-2</v>
      </c>
      <c r="Q54">
        <v>9.9909999999999999E-3</v>
      </c>
      <c r="R54">
        <v>8.1709999999999994E-3</v>
      </c>
      <c r="S54">
        <v>6.4780000000000003E-3</v>
      </c>
      <c r="T54">
        <v>4.5450000000000004E-3</v>
      </c>
      <c r="U54">
        <v>2.5530000000000001E-3</v>
      </c>
      <c r="V54">
        <v>2.14E-3</v>
      </c>
      <c r="W54">
        <v>0</v>
      </c>
      <c r="X54">
        <v>-2.9039999999999999E-3</v>
      </c>
      <c r="Y54">
        <v>-6.1879999999999999E-3</v>
      </c>
      <c r="Z54">
        <v>-9.1190000000000004E-3</v>
      </c>
      <c r="AA54">
        <v>-1.1601E-2</v>
      </c>
      <c r="AB54">
        <v>-1.3951E-2</v>
      </c>
      <c r="AC54">
        <v>-1.5730000000000001E-2</v>
      </c>
      <c r="AD54">
        <v>-1.7727E-2</v>
      </c>
      <c r="AE54">
        <v>-1.8997E-2</v>
      </c>
      <c r="AF54">
        <v>-1.9873999999999999E-2</v>
      </c>
      <c r="AG54">
        <v>-1.9959999999999999E-2</v>
      </c>
      <c r="AH54">
        <v>-1.9597E-2</v>
      </c>
      <c r="AI54">
        <v>-1.9012000000000001E-2</v>
      </c>
      <c r="AJ54">
        <v>-1.7795999999999999E-2</v>
      </c>
    </row>
    <row r="55" spans="1:36">
      <c r="A55">
        <v>4.9699E-2</v>
      </c>
      <c r="B55">
        <v>4.4172000000000003E-2</v>
      </c>
      <c r="C55">
        <v>4.0072000000000003E-2</v>
      </c>
      <c r="D55">
        <v>3.6652999999999998E-2</v>
      </c>
      <c r="E55">
        <v>3.4166000000000002E-2</v>
      </c>
      <c r="F55">
        <v>3.2091000000000001E-2</v>
      </c>
      <c r="G55">
        <v>2.9984E-2</v>
      </c>
      <c r="H55">
        <v>2.8213999999999999E-2</v>
      </c>
      <c r="I55">
        <v>2.63E-2</v>
      </c>
      <c r="J55">
        <v>2.4296999999999999E-2</v>
      </c>
      <c r="K55">
        <v>2.2103999999999999E-2</v>
      </c>
      <c r="L55">
        <v>1.9916E-2</v>
      </c>
      <c r="M55">
        <v>1.7776E-2</v>
      </c>
      <c r="N55">
        <v>1.5661000000000001E-2</v>
      </c>
      <c r="O55">
        <v>1.341E-2</v>
      </c>
      <c r="P55">
        <v>1.1568999999999999E-2</v>
      </c>
      <c r="Q55">
        <v>9.8720000000000006E-3</v>
      </c>
      <c r="R55">
        <v>8.0949999999999998E-3</v>
      </c>
      <c r="S55">
        <v>6.4349999999999997E-3</v>
      </c>
      <c r="T55">
        <v>4.4720000000000003E-3</v>
      </c>
      <c r="U55">
        <v>2.5430000000000001E-3</v>
      </c>
      <c r="V55">
        <v>2.1080000000000001E-3</v>
      </c>
      <c r="W55">
        <v>0</v>
      </c>
      <c r="X55">
        <v>-2.8300000000000001E-3</v>
      </c>
      <c r="Y55">
        <v>-6.051E-3</v>
      </c>
      <c r="Z55">
        <v>-8.8909999999999996E-3</v>
      </c>
      <c r="AA55">
        <v>-1.1328E-2</v>
      </c>
      <c r="AB55">
        <v>-1.3629E-2</v>
      </c>
      <c r="AC55">
        <v>-1.5355000000000001E-2</v>
      </c>
      <c r="AD55">
        <v>-1.7278000000000002E-2</v>
      </c>
      <c r="AE55">
        <v>-1.8554999999999999E-2</v>
      </c>
      <c r="AF55">
        <v>-1.9382E-2</v>
      </c>
      <c r="AG55">
        <v>-1.9428999999999998E-2</v>
      </c>
      <c r="AH55">
        <v>-1.9077E-2</v>
      </c>
      <c r="AI55">
        <v>-1.8473E-2</v>
      </c>
      <c r="AJ55">
        <v>-1.7281000000000001E-2</v>
      </c>
    </row>
    <row r="56" spans="1:36">
      <c r="A56">
        <v>4.9028000000000002E-2</v>
      </c>
      <c r="B56">
        <v>4.3307999999999999E-2</v>
      </c>
      <c r="C56">
        <v>3.9227999999999999E-2</v>
      </c>
      <c r="D56">
        <v>3.5936999999999997E-2</v>
      </c>
      <c r="E56">
        <v>3.3499000000000001E-2</v>
      </c>
      <c r="F56">
        <v>3.1447000000000003E-2</v>
      </c>
      <c r="G56">
        <v>2.9395999999999999E-2</v>
      </c>
      <c r="H56">
        <v>2.7708E-2</v>
      </c>
      <c r="I56">
        <v>2.5869E-2</v>
      </c>
      <c r="J56">
        <v>2.3899E-2</v>
      </c>
      <c r="K56">
        <v>2.1711999999999999E-2</v>
      </c>
      <c r="L56">
        <v>1.9588000000000001E-2</v>
      </c>
      <c r="M56">
        <v>1.7496000000000001E-2</v>
      </c>
      <c r="N56">
        <v>1.5417E-2</v>
      </c>
      <c r="O56">
        <v>1.3181999999999999E-2</v>
      </c>
      <c r="P56">
        <v>1.1381E-2</v>
      </c>
      <c r="Q56">
        <v>9.6880000000000004E-3</v>
      </c>
      <c r="R56">
        <v>7.9740000000000002E-3</v>
      </c>
      <c r="S56">
        <v>6.3449999999999999E-3</v>
      </c>
      <c r="T56">
        <v>4.4060000000000002E-3</v>
      </c>
      <c r="U56">
        <v>2.5279999999999999E-3</v>
      </c>
      <c r="V56">
        <v>2.1050000000000001E-3</v>
      </c>
      <c r="W56">
        <v>0</v>
      </c>
      <c r="X56">
        <v>-2.8050000000000002E-3</v>
      </c>
      <c r="Y56">
        <v>-5.9719999999999999E-3</v>
      </c>
      <c r="Z56">
        <v>-8.8009999999999998E-3</v>
      </c>
      <c r="AA56">
        <v>-1.1145E-2</v>
      </c>
      <c r="AB56">
        <v>-1.3429999999999999E-2</v>
      </c>
      <c r="AC56">
        <v>-1.5136E-2</v>
      </c>
      <c r="AD56">
        <v>-1.7047E-2</v>
      </c>
      <c r="AE56">
        <v>-1.8262E-2</v>
      </c>
      <c r="AF56">
        <v>-1.9088999999999998E-2</v>
      </c>
      <c r="AG56">
        <v>-1.9123999999999999E-2</v>
      </c>
      <c r="AH56">
        <v>-1.8772E-2</v>
      </c>
      <c r="AI56">
        <v>-1.8155999999999999E-2</v>
      </c>
      <c r="AJ56">
        <v>-1.6966999999999999E-2</v>
      </c>
    </row>
    <row r="57" spans="1:36">
      <c r="A57">
        <v>4.8057000000000002E-2</v>
      </c>
      <c r="B57">
        <v>4.2605999999999998E-2</v>
      </c>
      <c r="C57">
        <v>3.8560999999999998E-2</v>
      </c>
      <c r="D57">
        <v>3.5332000000000002E-2</v>
      </c>
      <c r="E57">
        <v>3.2966000000000002E-2</v>
      </c>
      <c r="F57">
        <v>3.0972E-2</v>
      </c>
      <c r="G57">
        <v>2.8965000000000001E-2</v>
      </c>
      <c r="H57">
        <v>2.7302E-2</v>
      </c>
      <c r="I57">
        <v>2.5458000000000001E-2</v>
      </c>
      <c r="J57">
        <v>2.3571000000000002E-2</v>
      </c>
      <c r="K57">
        <v>2.1479999999999999E-2</v>
      </c>
      <c r="L57">
        <v>1.9366000000000001E-2</v>
      </c>
      <c r="M57">
        <v>1.7328E-2</v>
      </c>
      <c r="N57">
        <v>1.5272000000000001E-2</v>
      </c>
      <c r="O57">
        <v>1.3076000000000001E-2</v>
      </c>
      <c r="P57">
        <v>1.1302E-2</v>
      </c>
      <c r="Q57">
        <v>9.5919999999999998E-3</v>
      </c>
      <c r="R57">
        <v>7.8740000000000008E-3</v>
      </c>
      <c r="S57">
        <v>6.2789999999999999E-3</v>
      </c>
      <c r="T57">
        <v>4.3530000000000001E-3</v>
      </c>
      <c r="U57">
        <v>2.4550000000000002E-3</v>
      </c>
      <c r="V57">
        <v>2.0639999999999999E-3</v>
      </c>
      <c r="W57">
        <v>0</v>
      </c>
      <c r="X57">
        <v>-2.764E-3</v>
      </c>
      <c r="Y57">
        <v>-5.8799999999999998E-3</v>
      </c>
      <c r="Z57">
        <v>-8.6859999999999993E-3</v>
      </c>
      <c r="AA57">
        <v>-1.1051E-2</v>
      </c>
      <c r="AB57">
        <v>-1.3259E-2</v>
      </c>
      <c r="AC57">
        <v>-1.4914999999999999E-2</v>
      </c>
      <c r="AD57">
        <v>-1.6761000000000002E-2</v>
      </c>
      <c r="AE57">
        <v>-1.7961000000000001E-2</v>
      </c>
      <c r="AF57">
        <v>-1.8759999999999999E-2</v>
      </c>
      <c r="AG57">
        <v>-1.8769000000000001E-2</v>
      </c>
      <c r="AH57">
        <v>-1.8449E-2</v>
      </c>
      <c r="AI57">
        <v>-1.7842E-2</v>
      </c>
      <c r="AJ57">
        <v>-1.6674999999999999E-2</v>
      </c>
    </row>
    <row r="58" spans="1:36">
      <c r="A58">
        <v>4.7393999999999999E-2</v>
      </c>
      <c r="B58">
        <v>4.1977E-2</v>
      </c>
      <c r="C58">
        <v>3.7913000000000002E-2</v>
      </c>
      <c r="D58">
        <v>3.4748000000000001E-2</v>
      </c>
      <c r="E58">
        <v>3.2412000000000003E-2</v>
      </c>
      <c r="F58">
        <v>3.0464999999999999E-2</v>
      </c>
      <c r="G58">
        <v>2.8500000000000001E-2</v>
      </c>
      <c r="H58">
        <v>2.6896E-2</v>
      </c>
      <c r="I58">
        <v>2.5090999999999999E-2</v>
      </c>
      <c r="J58">
        <v>2.3237000000000001E-2</v>
      </c>
      <c r="K58">
        <v>2.1191999999999999E-2</v>
      </c>
      <c r="L58">
        <v>1.9099999999999999E-2</v>
      </c>
      <c r="M58">
        <v>1.7075E-2</v>
      </c>
      <c r="N58">
        <v>1.5082E-2</v>
      </c>
      <c r="O58">
        <v>1.2874E-2</v>
      </c>
      <c r="P58">
        <v>1.1076000000000001E-2</v>
      </c>
      <c r="Q58">
        <v>9.4479999999999998E-3</v>
      </c>
      <c r="R58">
        <v>7.7200000000000003E-3</v>
      </c>
      <c r="S58">
        <v>6.1380000000000002E-3</v>
      </c>
      <c r="T58">
        <v>4.2789999999999998E-3</v>
      </c>
      <c r="U58">
        <v>2.4060000000000002E-3</v>
      </c>
      <c r="V58">
        <v>2.013E-3</v>
      </c>
      <c r="W58">
        <v>0</v>
      </c>
      <c r="X58">
        <v>-2.7460000000000002E-3</v>
      </c>
      <c r="Y58">
        <v>-5.8250000000000003E-3</v>
      </c>
      <c r="Z58">
        <v>-8.574E-3</v>
      </c>
      <c r="AA58">
        <v>-1.0907E-2</v>
      </c>
      <c r="AB58">
        <v>-1.3055000000000001E-2</v>
      </c>
      <c r="AC58">
        <v>-1.4696000000000001E-2</v>
      </c>
      <c r="AD58">
        <v>-1.6511999999999999E-2</v>
      </c>
      <c r="AE58">
        <v>-1.7662000000000001E-2</v>
      </c>
      <c r="AF58">
        <v>-1.8440999999999999E-2</v>
      </c>
      <c r="AG58">
        <v>-1.8485000000000001E-2</v>
      </c>
      <c r="AH58">
        <v>-1.8113000000000001E-2</v>
      </c>
      <c r="AI58">
        <v>-1.7524000000000001E-2</v>
      </c>
      <c r="AJ58">
        <v>-1.6372000000000001E-2</v>
      </c>
    </row>
    <row r="59" spans="1:36">
      <c r="A59">
        <v>4.6948999999999998E-2</v>
      </c>
      <c r="B59">
        <v>4.147E-2</v>
      </c>
      <c r="C59">
        <v>3.7428999999999997E-2</v>
      </c>
      <c r="D59">
        <v>3.4306000000000003E-2</v>
      </c>
      <c r="E59">
        <v>3.2018999999999999E-2</v>
      </c>
      <c r="F59">
        <v>3.0109E-2</v>
      </c>
      <c r="G59">
        <v>2.8121E-2</v>
      </c>
      <c r="H59">
        <v>2.6529E-2</v>
      </c>
      <c r="I59">
        <v>2.4804E-2</v>
      </c>
      <c r="J59">
        <v>2.3001000000000001E-2</v>
      </c>
      <c r="K59">
        <v>2.0978E-2</v>
      </c>
      <c r="L59">
        <v>1.8929999999999999E-2</v>
      </c>
      <c r="M59">
        <v>1.6907999999999999E-2</v>
      </c>
      <c r="N59">
        <v>1.4904000000000001E-2</v>
      </c>
      <c r="O59">
        <v>1.2758E-2</v>
      </c>
      <c r="P59">
        <v>1.1032999999999999E-2</v>
      </c>
      <c r="Q59">
        <v>9.3900000000000008E-3</v>
      </c>
      <c r="R59">
        <v>7.7279999999999996E-3</v>
      </c>
      <c r="S59">
        <v>6.1520000000000004E-3</v>
      </c>
      <c r="T59">
        <v>4.2459999999999998E-3</v>
      </c>
      <c r="U59">
        <v>2.3830000000000001E-3</v>
      </c>
      <c r="V59">
        <v>1.9870000000000001E-3</v>
      </c>
      <c r="W59">
        <v>0</v>
      </c>
      <c r="X59">
        <v>-2.7290000000000001E-3</v>
      </c>
      <c r="Y59">
        <v>-5.8349999999999999E-3</v>
      </c>
      <c r="Z59">
        <v>-8.5730000000000008E-3</v>
      </c>
      <c r="AA59">
        <v>-1.0874E-2</v>
      </c>
      <c r="AB59">
        <v>-1.3009E-2</v>
      </c>
      <c r="AC59">
        <v>-1.4579E-2</v>
      </c>
      <c r="AD59">
        <v>-1.6371E-2</v>
      </c>
      <c r="AE59">
        <v>-1.7482000000000001E-2</v>
      </c>
      <c r="AF59">
        <v>-1.8272E-2</v>
      </c>
      <c r="AG59">
        <v>-1.83E-2</v>
      </c>
      <c r="AH59">
        <v>-1.7929E-2</v>
      </c>
      <c r="AI59">
        <v>-1.7319000000000001E-2</v>
      </c>
      <c r="AJ59">
        <v>-1.6211E-2</v>
      </c>
    </row>
    <row r="60" spans="1:36">
      <c r="A60">
        <v>4.6358000000000003E-2</v>
      </c>
      <c r="B60">
        <v>4.0948999999999999E-2</v>
      </c>
      <c r="C60">
        <v>3.6949000000000003E-2</v>
      </c>
      <c r="D60">
        <v>3.3864999999999999E-2</v>
      </c>
      <c r="E60">
        <v>3.1673E-2</v>
      </c>
      <c r="F60">
        <v>2.9819999999999999E-2</v>
      </c>
      <c r="G60">
        <v>2.7938999999999999E-2</v>
      </c>
      <c r="H60">
        <v>2.6377000000000001E-2</v>
      </c>
      <c r="I60">
        <v>2.4688000000000002E-2</v>
      </c>
      <c r="J60">
        <v>2.2897000000000001E-2</v>
      </c>
      <c r="K60">
        <v>2.0891E-2</v>
      </c>
      <c r="L60">
        <v>1.8825000000000001E-2</v>
      </c>
      <c r="M60">
        <v>1.6872000000000002E-2</v>
      </c>
      <c r="N60">
        <v>1.4874E-2</v>
      </c>
      <c r="O60">
        <v>1.2730999999999999E-2</v>
      </c>
      <c r="P60">
        <v>1.0973999999999999E-2</v>
      </c>
      <c r="Q60">
        <v>9.3869999999999995E-3</v>
      </c>
      <c r="R60">
        <v>7.6870000000000003E-3</v>
      </c>
      <c r="S60">
        <v>6.0819999999999997E-3</v>
      </c>
      <c r="T60">
        <v>4.2379999999999996E-3</v>
      </c>
      <c r="U60">
        <v>2.415E-3</v>
      </c>
      <c r="V60">
        <v>1.977E-3</v>
      </c>
      <c r="W60">
        <v>0</v>
      </c>
      <c r="X60">
        <v>-2.725E-3</v>
      </c>
      <c r="Y60">
        <v>-5.7790000000000003E-3</v>
      </c>
      <c r="Z60">
        <v>-8.5089999999999992E-3</v>
      </c>
      <c r="AA60">
        <v>-1.0781000000000001E-2</v>
      </c>
      <c r="AB60">
        <v>-1.2847000000000001E-2</v>
      </c>
      <c r="AC60">
        <v>-1.4414E-2</v>
      </c>
      <c r="AD60">
        <v>-1.6143000000000001E-2</v>
      </c>
      <c r="AE60">
        <v>-1.7267000000000001E-2</v>
      </c>
      <c r="AF60">
        <v>-1.8048000000000002E-2</v>
      </c>
      <c r="AG60">
        <v>-1.8047000000000001E-2</v>
      </c>
      <c r="AH60">
        <v>-1.7684999999999999E-2</v>
      </c>
      <c r="AI60">
        <v>-1.7118000000000001E-2</v>
      </c>
      <c r="AJ60">
        <v>-1.5982E-2</v>
      </c>
    </row>
    <row r="61" spans="1:36">
      <c r="A61">
        <v>4.6005999999999998E-2</v>
      </c>
      <c r="B61">
        <v>4.0663999999999999E-2</v>
      </c>
      <c r="C61">
        <v>3.6700999999999998E-2</v>
      </c>
      <c r="D61">
        <v>3.3667999999999997E-2</v>
      </c>
      <c r="E61">
        <v>3.1444E-2</v>
      </c>
      <c r="F61">
        <v>2.9621000000000001E-2</v>
      </c>
      <c r="G61">
        <v>2.7739E-2</v>
      </c>
      <c r="H61">
        <v>2.6204999999999999E-2</v>
      </c>
      <c r="I61">
        <v>2.4489E-2</v>
      </c>
      <c r="J61">
        <v>2.2738000000000001E-2</v>
      </c>
      <c r="K61">
        <v>2.0763E-2</v>
      </c>
      <c r="L61">
        <v>1.8733E-2</v>
      </c>
      <c r="M61">
        <v>1.6757000000000001E-2</v>
      </c>
      <c r="N61">
        <v>1.478E-2</v>
      </c>
      <c r="O61">
        <v>1.2617E-2</v>
      </c>
      <c r="P61">
        <v>1.0909E-2</v>
      </c>
      <c r="Q61">
        <v>9.3189999999999992E-3</v>
      </c>
      <c r="R61">
        <v>7.6059999999999999E-3</v>
      </c>
      <c r="S61">
        <v>6.0340000000000003E-3</v>
      </c>
      <c r="T61">
        <v>4.1859999999999996E-3</v>
      </c>
      <c r="U61">
        <v>2.3779999999999999E-3</v>
      </c>
      <c r="V61">
        <v>1.9589999999999998E-3</v>
      </c>
      <c r="W61">
        <v>0</v>
      </c>
      <c r="X61">
        <v>-2.6879999999999999E-3</v>
      </c>
      <c r="Y61">
        <v>-5.7239999999999999E-3</v>
      </c>
      <c r="Z61">
        <v>-8.397E-3</v>
      </c>
      <c r="AA61">
        <v>-1.0656000000000001E-2</v>
      </c>
      <c r="AB61">
        <v>-1.2716999999999999E-2</v>
      </c>
      <c r="AC61">
        <v>-1.4227999999999999E-2</v>
      </c>
      <c r="AD61">
        <v>-1.5917000000000001E-2</v>
      </c>
      <c r="AE61">
        <v>-1.7010000000000001E-2</v>
      </c>
      <c r="AF61">
        <v>-1.7772E-2</v>
      </c>
      <c r="AG61">
        <v>-1.7798999999999999E-2</v>
      </c>
      <c r="AH61">
        <v>-1.7427000000000002E-2</v>
      </c>
      <c r="AI61">
        <v>-1.6833999999999998E-2</v>
      </c>
      <c r="AJ61">
        <v>-1.5730999999999998E-2</v>
      </c>
    </row>
    <row r="62" spans="1:36">
      <c r="A62">
        <v>4.5657000000000003E-2</v>
      </c>
      <c r="B62">
        <v>4.0280000000000003E-2</v>
      </c>
      <c r="C62">
        <v>3.6318000000000003E-2</v>
      </c>
      <c r="D62">
        <v>3.3338E-2</v>
      </c>
      <c r="E62">
        <v>3.1167E-2</v>
      </c>
      <c r="F62">
        <v>2.9340000000000001E-2</v>
      </c>
      <c r="G62">
        <v>2.7470000000000001E-2</v>
      </c>
      <c r="H62">
        <v>2.5965999999999999E-2</v>
      </c>
      <c r="I62">
        <v>2.4295000000000001E-2</v>
      </c>
      <c r="J62">
        <v>2.2530999999999999E-2</v>
      </c>
      <c r="K62">
        <v>2.0570999999999999E-2</v>
      </c>
      <c r="L62">
        <v>1.8575999999999999E-2</v>
      </c>
      <c r="M62">
        <v>1.6614E-2</v>
      </c>
      <c r="N62">
        <v>1.4692999999999999E-2</v>
      </c>
      <c r="O62">
        <v>1.2555999999999999E-2</v>
      </c>
      <c r="P62">
        <v>1.0836999999999999E-2</v>
      </c>
      <c r="Q62">
        <v>9.2759999999999995E-3</v>
      </c>
      <c r="R62">
        <v>7.6090000000000003E-3</v>
      </c>
      <c r="S62">
        <v>5.9959999999999996E-3</v>
      </c>
      <c r="T62">
        <v>4.1900000000000001E-3</v>
      </c>
      <c r="U62">
        <v>2.4039999999999999E-3</v>
      </c>
      <c r="V62">
        <v>1.957E-3</v>
      </c>
      <c r="W62">
        <v>0</v>
      </c>
      <c r="X62">
        <v>-2.6700000000000001E-3</v>
      </c>
      <c r="Y62">
        <v>-5.6969999999999998E-3</v>
      </c>
      <c r="Z62">
        <v>-8.3630000000000006E-3</v>
      </c>
      <c r="AA62">
        <v>-1.061E-2</v>
      </c>
      <c r="AB62">
        <v>-1.2614999999999999E-2</v>
      </c>
      <c r="AC62">
        <v>-1.4130999999999999E-2</v>
      </c>
      <c r="AD62">
        <v>-1.5807999999999999E-2</v>
      </c>
      <c r="AE62">
        <v>-1.6933E-2</v>
      </c>
      <c r="AF62">
        <v>-1.7638000000000001E-2</v>
      </c>
      <c r="AG62">
        <v>-1.7687999999999999E-2</v>
      </c>
      <c r="AH62">
        <v>-1.7311E-2</v>
      </c>
      <c r="AI62">
        <v>-1.6749E-2</v>
      </c>
      <c r="AJ62">
        <v>-1.5650000000000001E-2</v>
      </c>
    </row>
    <row r="63" spans="1:36">
      <c r="A63">
        <v>4.4887999999999997E-2</v>
      </c>
      <c r="B63">
        <v>3.9633000000000002E-2</v>
      </c>
      <c r="C63">
        <v>3.5805999999999998E-2</v>
      </c>
      <c r="D63">
        <v>3.2889000000000002E-2</v>
      </c>
      <c r="E63">
        <v>3.0789E-2</v>
      </c>
      <c r="F63">
        <v>2.8990999999999999E-2</v>
      </c>
      <c r="G63">
        <v>2.7181E-2</v>
      </c>
      <c r="H63">
        <v>2.5728000000000001E-2</v>
      </c>
      <c r="I63">
        <v>2.4060000000000002E-2</v>
      </c>
      <c r="J63">
        <v>2.2332999999999999E-2</v>
      </c>
      <c r="K63">
        <v>2.0375999999999998E-2</v>
      </c>
      <c r="L63">
        <v>1.8405999999999999E-2</v>
      </c>
      <c r="M63">
        <v>1.6462000000000001E-2</v>
      </c>
      <c r="N63">
        <v>1.4553E-2</v>
      </c>
      <c r="O63">
        <v>1.2446E-2</v>
      </c>
      <c r="P63">
        <v>1.0742E-2</v>
      </c>
      <c r="Q63">
        <v>9.1640000000000003E-3</v>
      </c>
      <c r="R63">
        <v>7.5040000000000003E-3</v>
      </c>
      <c r="S63">
        <v>5.9540000000000001E-3</v>
      </c>
      <c r="T63">
        <v>4.169E-3</v>
      </c>
      <c r="U63">
        <v>2.3679999999999999E-3</v>
      </c>
      <c r="V63">
        <v>1.9430000000000001E-3</v>
      </c>
      <c r="W63">
        <v>0</v>
      </c>
      <c r="X63">
        <v>-2.6540000000000001E-3</v>
      </c>
      <c r="Y63">
        <v>-5.6210000000000001E-3</v>
      </c>
      <c r="Z63">
        <v>-8.2579999999999997E-3</v>
      </c>
      <c r="AA63">
        <v>-1.0429000000000001E-2</v>
      </c>
      <c r="AB63">
        <v>-1.2435999999999999E-2</v>
      </c>
      <c r="AC63">
        <v>-1.3927E-2</v>
      </c>
      <c r="AD63">
        <v>-1.5568E-2</v>
      </c>
      <c r="AE63">
        <v>-1.6670000000000001E-2</v>
      </c>
      <c r="AF63">
        <v>-1.7420999999999999E-2</v>
      </c>
      <c r="AG63">
        <v>-1.7451000000000001E-2</v>
      </c>
      <c r="AH63">
        <v>-1.7090999999999999E-2</v>
      </c>
      <c r="AI63">
        <v>-1.6521999999999998E-2</v>
      </c>
      <c r="AJ63">
        <v>-1.5442000000000001E-2</v>
      </c>
    </row>
    <row r="64" spans="1:36">
      <c r="A64">
        <v>4.4344000000000001E-2</v>
      </c>
      <c r="B64">
        <v>3.9083E-2</v>
      </c>
      <c r="C64">
        <v>3.5338000000000001E-2</v>
      </c>
      <c r="D64">
        <v>3.2504999999999999E-2</v>
      </c>
      <c r="E64">
        <v>3.0435E-2</v>
      </c>
      <c r="F64">
        <v>2.8666000000000001E-2</v>
      </c>
      <c r="G64">
        <v>2.6898999999999999E-2</v>
      </c>
      <c r="H64">
        <v>2.5444000000000001E-2</v>
      </c>
      <c r="I64">
        <v>2.3800999999999999E-2</v>
      </c>
      <c r="J64">
        <v>2.2114999999999999E-2</v>
      </c>
      <c r="K64">
        <v>2.0219000000000001E-2</v>
      </c>
      <c r="L64">
        <v>1.8304999999999998E-2</v>
      </c>
      <c r="M64">
        <v>1.6388E-2</v>
      </c>
      <c r="N64">
        <v>1.4467000000000001E-2</v>
      </c>
      <c r="O64">
        <v>1.2414E-2</v>
      </c>
      <c r="P64">
        <v>1.0708000000000001E-2</v>
      </c>
      <c r="Q64">
        <v>9.1430000000000001E-3</v>
      </c>
      <c r="R64">
        <v>7.4859999999999996E-3</v>
      </c>
      <c r="S64">
        <v>5.9639999999999997E-3</v>
      </c>
      <c r="T64">
        <v>4.1240000000000001E-3</v>
      </c>
      <c r="U64">
        <v>2.3540000000000002E-3</v>
      </c>
      <c r="V64">
        <v>1.9599999999999999E-3</v>
      </c>
      <c r="W64">
        <v>0</v>
      </c>
      <c r="X64">
        <v>-2.65E-3</v>
      </c>
      <c r="Y64">
        <v>-5.6179999999999997E-3</v>
      </c>
      <c r="Z64">
        <v>-8.2710000000000006E-3</v>
      </c>
      <c r="AA64">
        <v>-1.0468E-2</v>
      </c>
      <c r="AB64">
        <v>-1.2452E-2</v>
      </c>
      <c r="AC64">
        <v>-1.3889E-2</v>
      </c>
      <c r="AD64">
        <v>-1.5580999999999999E-2</v>
      </c>
      <c r="AE64">
        <v>-1.6684000000000001E-2</v>
      </c>
      <c r="AF64">
        <v>-1.7408E-2</v>
      </c>
      <c r="AG64">
        <v>-1.7447000000000001E-2</v>
      </c>
      <c r="AH64">
        <v>-1.7101999999999999E-2</v>
      </c>
      <c r="AI64">
        <v>-1.6566999999999998E-2</v>
      </c>
      <c r="AJ64">
        <v>-1.5474999999999999E-2</v>
      </c>
    </row>
    <row r="65" spans="1:36">
      <c r="A65">
        <v>4.3698000000000001E-2</v>
      </c>
      <c r="B65">
        <v>3.8549E-2</v>
      </c>
      <c r="C65">
        <v>3.4873000000000001E-2</v>
      </c>
      <c r="D65">
        <v>3.2140000000000002E-2</v>
      </c>
      <c r="E65">
        <v>3.0110999999999999E-2</v>
      </c>
      <c r="F65">
        <v>2.8427000000000001E-2</v>
      </c>
      <c r="G65">
        <v>2.6658999999999999E-2</v>
      </c>
      <c r="H65">
        <v>2.5239000000000001E-2</v>
      </c>
      <c r="I65">
        <v>2.3643000000000001E-2</v>
      </c>
      <c r="J65">
        <v>2.1999000000000001E-2</v>
      </c>
      <c r="K65">
        <v>2.009E-2</v>
      </c>
      <c r="L65">
        <v>1.8169999999999999E-2</v>
      </c>
      <c r="M65">
        <v>1.6285000000000001E-2</v>
      </c>
      <c r="N65">
        <v>1.4373E-2</v>
      </c>
      <c r="O65">
        <v>1.2326E-2</v>
      </c>
      <c r="P65">
        <v>1.0664999999999999E-2</v>
      </c>
      <c r="Q65">
        <v>9.1269999999999997E-3</v>
      </c>
      <c r="R65">
        <v>7.4180000000000001E-3</v>
      </c>
      <c r="S65">
        <v>5.8690000000000001E-3</v>
      </c>
      <c r="T65">
        <v>4.1390000000000003E-3</v>
      </c>
      <c r="U65">
        <v>2.3349999999999998E-3</v>
      </c>
      <c r="V65">
        <v>1.8940000000000001E-3</v>
      </c>
      <c r="W65">
        <v>0</v>
      </c>
      <c r="X65">
        <v>-2.6359999999999999E-3</v>
      </c>
      <c r="Y65">
        <v>-5.6010000000000001E-3</v>
      </c>
      <c r="Z65">
        <v>-8.2120000000000005E-3</v>
      </c>
      <c r="AA65">
        <v>-1.0418999999999999E-2</v>
      </c>
      <c r="AB65">
        <v>-1.2369E-2</v>
      </c>
      <c r="AC65">
        <v>-1.3809999999999999E-2</v>
      </c>
      <c r="AD65">
        <v>-1.5464E-2</v>
      </c>
      <c r="AE65">
        <v>-1.6579E-2</v>
      </c>
      <c r="AF65">
        <v>-1.7301E-2</v>
      </c>
      <c r="AG65">
        <v>-1.7368999999999999E-2</v>
      </c>
      <c r="AH65">
        <v>-1.7006E-2</v>
      </c>
      <c r="AI65">
        <v>-1.6487000000000002E-2</v>
      </c>
      <c r="AJ65">
        <v>-1.5446E-2</v>
      </c>
    </row>
    <row r="66" spans="1:36">
      <c r="A66">
        <v>4.2992000000000002E-2</v>
      </c>
      <c r="B66">
        <v>3.7952E-2</v>
      </c>
      <c r="C66">
        <v>3.4430000000000002E-2</v>
      </c>
      <c r="D66">
        <v>3.1771000000000001E-2</v>
      </c>
      <c r="E66">
        <v>2.9828E-2</v>
      </c>
      <c r="F66">
        <v>2.8173E-2</v>
      </c>
      <c r="G66">
        <v>2.6435E-2</v>
      </c>
      <c r="H66">
        <v>2.5009E-2</v>
      </c>
      <c r="I66">
        <v>2.3456999999999999E-2</v>
      </c>
      <c r="J66">
        <v>2.1807E-2</v>
      </c>
      <c r="K66">
        <v>1.9928000000000001E-2</v>
      </c>
      <c r="L66">
        <v>1.8034999999999999E-2</v>
      </c>
      <c r="M66">
        <v>1.6163E-2</v>
      </c>
      <c r="N66">
        <v>1.4258E-2</v>
      </c>
      <c r="O66">
        <v>1.2213999999999999E-2</v>
      </c>
      <c r="P66">
        <v>1.0569E-2</v>
      </c>
      <c r="Q66">
        <v>9.0299999999999998E-3</v>
      </c>
      <c r="R66">
        <v>7.3870000000000003E-3</v>
      </c>
      <c r="S66">
        <v>5.8170000000000001E-3</v>
      </c>
      <c r="T66">
        <v>4.0590000000000001E-3</v>
      </c>
      <c r="U66">
        <v>2.307E-3</v>
      </c>
      <c r="V66">
        <v>1.8760000000000001E-3</v>
      </c>
      <c r="W66">
        <v>0</v>
      </c>
      <c r="X66">
        <v>-2.6329999999999999E-3</v>
      </c>
      <c r="Y66">
        <v>-5.548E-3</v>
      </c>
      <c r="Z66">
        <v>-8.1569999999999993E-3</v>
      </c>
      <c r="AA66">
        <v>-1.031E-2</v>
      </c>
      <c r="AB66">
        <v>-1.2267999999999999E-2</v>
      </c>
      <c r="AC66">
        <v>-1.3705E-2</v>
      </c>
      <c r="AD66">
        <v>-1.5358E-2</v>
      </c>
      <c r="AE66">
        <v>-1.6455000000000001E-2</v>
      </c>
      <c r="AF66">
        <v>-1.7229999999999999E-2</v>
      </c>
      <c r="AG66">
        <v>-1.7284999999999998E-2</v>
      </c>
      <c r="AH66">
        <v>-1.6952999999999999E-2</v>
      </c>
      <c r="AI66">
        <v>-1.6431999999999999E-2</v>
      </c>
      <c r="AJ66">
        <v>-1.5382E-2</v>
      </c>
    </row>
    <row r="67" spans="1:36">
      <c r="A67">
        <v>4.2221000000000002E-2</v>
      </c>
      <c r="B67">
        <v>3.7287000000000001E-2</v>
      </c>
      <c r="C67">
        <v>3.3843999999999999E-2</v>
      </c>
      <c r="D67">
        <v>3.1310999999999999E-2</v>
      </c>
      <c r="E67">
        <v>2.9385999999999999E-2</v>
      </c>
      <c r="F67">
        <v>2.777E-2</v>
      </c>
      <c r="G67">
        <v>2.605E-2</v>
      </c>
      <c r="H67">
        <v>2.4677999999999999E-2</v>
      </c>
      <c r="I67">
        <v>2.3098E-2</v>
      </c>
      <c r="J67">
        <v>2.1479999999999999E-2</v>
      </c>
      <c r="K67">
        <v>1.9673E-2</v>
      </c>
      <c r="L67">
        <v>1.7788000000000002E-2</v>
      </c>
      <c r="M67">
        <v>1.5942000000000001E-2</v>
      </c>
      <c r="N67">
        <v>1.4082000000000001E-2</v>
      </c>
      <c r="O67">
        <v>1.2064999999999999E-2</v>
      </c>
      <c r="P67">
        <v>1.043E-2</v>
      </c>
      <c r="Q67">
        <v>8.9020000000000002E-3</v>
      </c>
      <c r="R67">
        <v>7.319E-3</v>
      </c>
      <c r="S67">
        <v>5.7959999999999999E-3</v>
      </c>
      <c r="T67">
        <v>4.019E-3</v>
      </c>
      <c r="U67">
        <v>2.336E-3</v>
      </c>
      <c r="V67">
        <v>1.903E-3</v>
      </c>
      <c r="W67">
        <v>0</v>
      </c>
      <c r="X67">
        <v>-2.5799999999999998E-3</v>
      </c>
      <c r="Y67">
        <v>-5.4780000000000002E-3</v>
      </c>
      <c r="Z67">
        <v>-8.0499999999999999E-3</v>
      </c>
      <c r="AA67">
        <v>-1.022E-2</v>
      </c>
      <c r="AB67">
        <v>-1.2159E-2</v>
      </c>
      <c r="AC67">
        <v>-1.3580999999999999E-2</v>
      </c>
      <c r="AD67">
        <v>-1.5243E-2</v>
      </c>
      <c r="AE67">
        <v>-1.6309000000000001E-2</v>
      </c>
      <c r="AF67">
        <v>-1.7066000000000001E-2</v>
      </c>
      <c r="AG67">
        <v>-1.7113E-2</v>
      </c>
      <c r="AH67">
        <v>-1.6791E-2</v>
      </c>
      <c r="AI67">
        <v>-1.6301E-2</v>
      </c>
      <c r="AJ67">
        <v>-1.5272000000000001E-2</v>
      </c>
    </row>
    <row r="68" spans="1:36">
      <c r="A68">
        <v>4.2258999999999998E-2</v>
      </c>
      <c r="B68">
        <v>3.7349E-2</v>
      </c>
      <c r="C68">
        <v>3.3842999999999998E-2</v>
      </c>
      <c r="D68">
        <v>3.1212E-2</v>
      </c>
      <c r="E68">
        <v>2.9323999999999999E-2</v>
      </c>
      <c r="F68">
        <v>2.7685999999999999E-2</v>
      </c>
      <c r="G68">
        <v>2.5894E-2</v>
      </c>
      <c r="H68">
        <v>2.4542999999999999E-2</v>
      </c>
      <c r="I68">
        <v>2.3009000000000002E-2</v>
      </c>
      <c r="J68">
        <v>2.1378999999999999E-2</v>
      </c>
      <c r="K68">
        <v>1.9577000000000001E-2</v>
      </c>
      <c r="L68">
        <v>1.7679E-2</v>
      </c>
      <c r="M68">
        <v>1.5827000000000001E-2</v>
      </c>
      <c r="N68">
        <v>1.3948E-2</v>
      </c>
      <c r="O68">
        <v>1.1991E-2</v>
      </c>
      <c r="P68">
        <v>1.0371E-2</v>
      </c>
      <c r="Q68">
        <v>8.8210000000000007E-3</v>
      </c>
      <c r="R68">
        <v>7.1809999999999999E-3</v>
      </c>
      <c r="S68">
        <v>5.6860000000000001E-3</v>
      </c>
      <c r="T68">
        <v>3.9420000000000002E-3</v>
      </c>
      <c r="U68">
        <v>2.2539999999999999E-3</v>
      </c>
      <c r="V68">
        <v>1.815E-3</v>
      </c>
      <c r="W68">
        <v>0</v>
      </c>
      <c r="X68">
        <v>-2.5709999999999999E-3</v>
      </c>
      <c r="Y68">
        <v>-5.4270000000000004E-3</v>
      </c>
      <c r="Z68">
        <v>-7.9129999999999999E-3</v>
      </c>
      <c r="AA68">
        <v>-1.0022E-2</v>
      </c>
      <c r="AB68">
        <v>-1.1901E-2</v>
      </c>
      <c r="AC68">
        <v>-1.3292999999999999E-2</v>
      </c>
      <c r="AD68">
        <v>-1.4897000000000001E-2</v>
      </c>
      <c r="AE68">
        <v>-1.5993E-2</v>
      </c>
      <c r="AF68">
        <v>-1.6788999999999998E-2</v>
      </c>
      <c r="AG68">
        <v>-1.6829E-2</v>
      </c>
      <c r="AH68">
        <v>-1.6532999999999999E-2</v>
      </c>
      <c r="AI68">
        <v>-1.6052E-2</v>
      </c>
      <c r="AJ68">
        <v>-1.5022000000000001E-2</v>
      </c>
    </row>
    <row r="69" spans="1:36">
      <c r="A69">
        <v>4.1813000000000003E-2</v>
      </c>
      <c r="B69">
        <v>3.6956000000000003E-2</v>
      </c>
      <c r="C69">
        <v>3.3568000000000001E-2</v>
      </c>
      <c r="D69">
        <v>3.0988999999999999E-2</v>
      </c>
      <c r="E69">
        <v>2.9041999999999998E-2</v>
      </c>
      <c r="F69">
        <v>2.7341000000000001E-2</v>
      </c>
      <c r="G69">
        <v>2.5648000000000001E-2</v>
      </c>
      <c r="H69">
        <v>2.4209000000000001E-2</v>
      </c>
      <c r="I69">
        <v>2.2695E-2</v>
      </c>
      <c r="J69">
        <v>2.1096E-2</v>
      </c>
      <c r="K69">
        <v>1.9255000000000001E-2</v>
      </c>
      <c r="L69">
        <v>1.7396999999999999E-2</v>
      </c>
      <c r="M69">
        <v>1.5594999999999999E-2</v>
      </c>
      <c r="N69">
        <v>1.3745E-2</v>
      </c>
      <c r="O69">
        <v>1.1793E-2</v>
      </c>
      <c r="P69">
        <v>1.0182999999999999E-2</v>
      </c>
      <c r="Q69">
        <v>8.6890000000000005E-3</v>
      </c>
      <c r="R69">
        <v>7.123E-3</v>
      </c>
      <c r="S69">
        <v>5.6049999999999997E-3</v>
      </c>
      <c r="T69">
        <v>3.9069999999999999E-3</v>
      </c>
      <c r="U69">
        <v>2.1819999999999999E-3</v>
      </c>
      <c r="V69">
        <v>1.794E-3</v>
      </c>
      <c r="W69">
        <v>0</v>
      </c>
      <c r="X69">
        <v>-2.4750000000000002E-3</v>
      </c>
      <c r="Y69">
        <v>-5.2129999999999998E-3</v>
      </c>
      <c r="Z69">
        <v>-7.6990000000000001E-3</v>
      </c>
      <c r="AA69">
        <v>-9.7050000000000001E-3</v>
      </c>
      <c r="AB69">
        <v>-1.1535999999999999E-2</v>
      </c>
      <c r="AC69">
        <v>-1.2884E-2</v>
      </c>
      <c r="AD69">
        <v>-1.4470999999999999E-2</v>
      </c>
      <c r="AE69">
        <v>-1.5533999999999999E-2</v>
      </c>
      <c r="AF69">
        <v>-1.6279999999999999E-2</v>
      </c>
      <c r="AG69">
        <v>-1.6365000000000001E-2</v>
      </c>
      <c r="AH69">
        <v>-1.6077000000000001E-2</v>
      </c>
      <c r="AI69">
        <v>-1.5640000000000001E-2</v>
      </c>
      <c r="AJ69">
        <v>-1.4598E-2</v>
      </c>
    </row>
    <row r="70" spans="1:36">
      <c r="A70">
        <v>4.1190999999999998E-2</v>
      </c>
      <c r="B70">
        <v>3.6486999999999999E-2</v>
      </c>
      <c r="C70">
        <v>3.313E-2</v>
      </c>
      <c r="D70">
        <v>3.058E-2</v>
      </c>
      <c r="E70">
        <v>2.8656999999999998E-2</v>
      </c>
      <c r="F70">
        <v>2.7019000000000001E-2</v>
      </c>
      <c r="G70">
        <v>2.5235E-2</v>
      </c>
      <c r="H70">
        <v>2.3869999999999999E-2</v>
      </c>
      <c r="I70">
        <v>2.2356000000000001E-2</v>
      </c>
      <c r="J70">
        <v>2.0745E-2</v>
      </c>
      <c r="K70">
        <v>1.8997E-2</v>
      </c>
      <c r="L70">
        <v>1.7106E-2</v>
      </c>
      <c r="M70">
        <v>1.5299999999999999E-2</v>
      </c>
      <c r="N70">
        <v>1.3554999999999999E-2</v>
      </c>
      <c r="O70">
        <v>1.1632999999999999E-2</v>
      </c>
      <c r="P70">
        <v>1.0029E-2</v>
      </c>
      <c r="Q70">
        <v>8.5280000000000009E-3</v>
      </c>
      <c r="R70">
        <v>6.9509999999999997E-3</v>
      </c>
      <c r="S70">
        <v>5.5160000000000001E-3</v>
      </c>
      <c r="T70">
        <v>3.7559999999999998E-3</v>
      </c>
      <c r="U70">
        <v>2.1199999999999999E-3</v>
      </c>
      <c r="V70">
        <v>1.737E-3</v>
      </c>
      <c r="W70">
        <v>0</v>
      </c>
      <c r="X70">
        <v>-2.4780000000000002E-3</v>
      </c>
      <c r="Y70">
        <v>-5.1830000000000001E-3</v>
      </c>
      <c r="Z70">
        <v>-7.5669999999999999E-3</v>
      </c>
      <c r="AA70">
        <v>-9.5160000000000002E-3</v>
      </c>
      <c r="AB70">
        <v>-1.1317000000000001E-2</v>
      </c>
      <c r="AC70">
        <v>-1.2640999999999999E-2</v>
      </c>
      <c r="AD70">
        <v>-1.4171E-2</v>
      </c>
      <c r="AE70">
        <v>-1.5294E-2</v>
      </c>
      <c r="AF70">
        <v>-1.6067000000000001E-2</v>
      </c>
      <c r="AG70">
        <v>-1.6119000000000001E-2</v>
      </c>
      <c r="AH70">
        <v>-1.5833E-2</v>
      </c>
      <c r="AI70">
        <v>-1.5372E-2</v>
      </c>
      <c r="AJ70">
        <v>-1.439E-2</v>
      </c>
    </row>
    <row r="71" spans="1:36">
      <c r="A71">
        <v>4.1315999999999999E-2</v>
      </c>
      <c r="B71">
        <v>3.6686000000000003E-2</v>
      </c>
      <c r="C71">
        <v>3.3322999999999998E-2</v>
      </c>
      <c r="D71">
        <v>3.0748999999999999E-2</v>
      </c>
      <c r="E71">
        <v>2.8815E-2</v>
      </c>
      <c r="F71">
        <v>2.7123999999999999E-2</v>
      </c>
      <c r="G71">
        <v>2.5339E-2</v>
      </c>
      <c r="H71">
        <v>2.3956000000000002E-2</v>
      </c>
      <c r="I71">
        <v>2.2436000000000001E-2</v>
      </c>
      <c r="J71">
        <v>2.0837000000000001E-2</v>
      </c>
      <c r="K71">
        <v>1.9099000000000001E-2</v>
      </c>
      <c r="L71">
        <v>1.7188999999999999E-2</v>
      </c>
      <c r="M71">
        <v>1.5386E-2</v>
      </c>
      <c r="N71">
        <v>1.3542E-2</v>
      </c>
      <c r="O71">
        <v>1.1703E-2</v>
      </c>
      <c r="P71">
        <v>1.001E-2</v>
      </c>
      <c r="Q71">
        <v>8.5950000000000002E-3</v>
      </c>
      <c r="R71">
        <v>6.9880000000000003E-3</v>
      </c>
      <c r="S71">
        <v>5.5570000000000003E-3</v>
      </c>
      <c r="T71">
        <v>3.8560000000000001E-3</v>
      </c>
      <c r="U71">
        <v>2.173E-3</v>
      </c>
      <c r="V71">
        <v>1.7290000000000001E-3</v>
      </c>
      <c r="W71">
        <v>0</v>
      </c>
      <c r="X71">
        <v>-2.3709999999999998E-3</v>
      </c>
      <c r="Y71">
        <v>-5.0309999999999999E-3</v>
      </c>
      <c r="Z71">
        <v>-7.3870000000000003E-3</v>
      </c>
      <c r="AA71">
        <v>-9.2960000000000004E-3</v>
      </c>
      <c r="AB71">
        <v>-1.1088000000000001E-2</v>
      </c>
      <c r="AC71">
        <v>-1.2411E-2</v>
      </c>
      <c r="AD71">
        <v>-1.3934999999999999E-2</v>
      </c>
      <c r="AE71">
        <v>-1.5015000000000001E-2</v>
      </c>
      <c r="AF71">
        <v>-1.5812E-2</v>
      </c>
      <c r="AG71">
        <v>-1.5953999999999999E-2</v>
      </c>
      <c r="AH71">
        <v>-1.5646E-2</v>
      </c>
      <c r="AI71">
        <v>-1.5219E-2</v>
      </c>
      <c r="AJ71">
        <v>-1.4239E-2</v>
      </c>
    </row>
    <row r="72" spans="1:36">
      <c r="A72">
        <v>4.0593999999999998E-2</v>
      </c>
      <c r="B72">
        <v>3.6156000000000001E-2</v>
      </c>
      <c r="C72">
        <v>3.2920999999999999E-2</v>
      </c>
      <c r="D72">
        <v>3.0345E-2</v>
      </c>
      <c r="E72">
        <v>2.8423E-2</v>
      </c>
      <c r="F72">
        <v>2.6786999999999998E-2</v>
      </c>
      <c r="G72">
        <v>2.4967E-2</v>
      </c>
      <c r="H72">
        <v>2.3567999999999999E-2</v>
      </c>
      <c r="I72">
        <v>2.2096999999999999E-2</v>
      </c>
      <c r="J72">
        <v>2.0501999999999999E-2</v>
      </c>
      <c r="K72">
        <v>1.8714999999999999E-2</v>
      </c>
      <c r="L72">
        <v>1.6879999999999999E-2</v>
      </c>
      <c r="M72">
        <v>1.5154000000000001E-2</v>
      </c>
      <c r="N72">
        <v>1.3349E-2</v>
      </c>
      <c r="O72">
        <v>1.1443999999999999E-2</v>
      </c>
      <c r="P72">
        <v>9.8420000000000001E-3</v>
      </c>
      <c r="Q72">
        <v>8.4060000000000003E-3</v>
      </c>
      <c r="R72">
        <v>6.8869999999999999E-3</v>
      </c>
      <c r="S72">
        <v>5.4720000000000003E-3</v>
      </c>
      <c r="T72">
        <v>3.8340000000000002E-3</v>
      </c>
      <c r="U72">
        <v>2.2079999999999999E-3</v>
      </c>
      <c r="V72">
        <v>1.7619999999999999E-3</v>
      </c>
      <c r="W72">
        <v>0</v>
      </c>
      <c r="X72">
        <v>-2.359E-3</v>
      </c>
      <c r="Y72">
        <v>-4.9490000000000003E-3</v>
      </c>
      <c r="Z72">
        <v>-7.2529999999999999E-3</v>
      </c>
      <c r="AA72">
        <v>-9.1280000000000007E-3</v>
      </c>
      <c r="AB72">
        <v>-1.0932000000000001E-2</v>
      </c>
      <c r="AC72">
        <v>-1.2257000000000001E-2</v>
      </c>
      <c r="AD72">
        <v>-1.3826E-2</v>
      </c>
      <c r="AE72">
        <v>-1.4916E-2</v>
      </c>
      <c r="AF72">
        <v>-1.5702000000000001E-2</v>
      </c>
      <c r="AG72">
        <v>-1.5837E-2</v>
      </c>
      <c r="AH72">
        <v>-1.5531E-2</v>
      </c>
      <c r="AI72">
        <v>-1.5132E-2</v>
      </c>
      <c r="AJ72">
        <v>-1.4161E-2</v>
      </c>
    </row>
    <row r="73" spans="1:36">
      <c r="A73">
        <v>4.0902000000000001E-2</v>
      </c>
      <c r="B73">
        <v>3.6481E-2</v>
      </c>
      <c r="C73">
        <v>3.3260999999999999E-2</v>
      </c>
      <c r="D73">
        <v>3.0688E-2</v>
      </c>
      <c r="E73">
        <v>2.8657999999999999E-2</v>
      </c>
      <c r="F73">
        <v>2.6918999999999998E-2</v>
      </c>
      <c r="G73">
        <v>2.513E-2</v>
      </c>
      <c r="H73">
        <v>2.3689999999999999E-2</v>
      </c>
      <c r="I73">
        <v>2.2176999999999999E-2</v>
      </c>
      <c r="J73">
        <v>2.0549000000000001E-2</v>
      </c>
      <c r="K73">
        <v>1.8804000000000001E-2</v>
      </c>
      <c r="L73">
        <v>1.6909E-2</v>
      </c>
      <c r="M73">
        <v>1.5159000000000001E-2</v>
      </c>
      <c r="N73">
        <v>1.3309E-2</v>
      </c>
      <c r="O73">
        <v>1.1516999999999999E-2</v>
      </c>
      <c r="P73">
        <v>9.861E-3</v>
      </c>
      <c r="Q73">
        <v>8.4759999999999992E-3</v>
      </c>
      <c r="R73">
        <v>6.8440000000000003E-3</v>
      </c>
      <c r="S73">
        <v>5.4159999999999998E-3</v>
      </c>
      <c r="T73">
        <v>3.728E-3</v>
      </c>
      <c r="U73">
        <v>2.15E-3</v>
      </c>
      <c r="V73">
        <v>1.7240000000000001E-3</v>
      </c>
      <c r="W73">
        <v>0</v>
      </c>
      <c r="X73">
        <v>-2.349E-3</v>
      </c>
      <c r="Y73">
        <v>-5.0049999999999999E-3</v>
      </c>
      <c r="Z73">
        <v>-7.2690000000000003E-3</v>
      </c>
      <c r="AA73">
        <v>-9.2020000000000001E-3</v>
      </c>
      <c r="AB73">
        <v>-1.0964E-2</v>
      </c>
      <c r="AC73">
        <v>-1.2271000000000001E-2</v>
      </c>
      <c r="AD73">
        <v>-1.3833E-2</v>
      </c>
      <c r="AE73">
        <v>-1.4991000000000001E-2</v>
      </c>
      <c r="AF73">
        <v>-1.5757E-2</v>
      </c>
      <c r="AG73">
        <v>-1.5889E-2</v>
      </c>
      <c r="AH73">
        <v>-1.5651000000000002E-2</v>
      </c>
      <c r="AI73">
        <v>-1.5238E-2</v>
      </c>
      <c r="AJ73">
        <v>-1.4272999999999999E-2</v>
      </c>
    </row>
    <row r="74" spans="1:36">
      <c r="A74">
        <v>4.0507000000000001E-2</v>
      </c>
      <c r="B74">
        <v>3.6243999999999998E-2</v>
      </c>
      <c r="C74">
        <v>3.313E-2</v>
      </c>
      <c r="D74">
        <v>3.0466E-2</v>
      </c>
      <c r="E74">
        <v>2.853E-2</v>
      </c>
      <c r="F74">
        <v>2.6796E-2</v>
      </c>
      <c r="G74">
        <v>2.4926E-2</v>
      </c>
      <c r="H74">
        <v>2.3560000000000001E-2</v>
      </c>
      <c r="I74">
        <v>2.2072000000000001E-2</v>
      </c>
      <c r="J74">
        <v>2.0435999999999999E-2</v>
      </c>
      <c r="K74">
        <v>1.8661000000000001E-2</v>
      </c>
      <c r="L74">
        <v>1.686E-2</v>
      </c>
      <c r="M74">
        <v>1.5065E-2</v>
      </c>
      <c r="N74">
        <v>1.3270000000000001E-2</v>
      </c>
      <c r="O74">
        <v>1.1421000000000001E-2</v>
      </c>
      <c r="P74">
        <v>9.7789999999999995E-3</v>
      </c>
      <c r="Q74">
        <v>8.3599999999999994E-3</v>
      </c>
      <c r="R74">
        <v>6.8120000000000003E-3</v>
      </c>
      <c r="S74">
        <v>5.385E-3</v>
      </c>
      <c r="T74">
        <v>3.7160000000000001E-3</v>
      </c>
      <c r="U74">
        <v>2.1540000000000001E-3</v>
      </c>
      <c r="V74">
        <v>1.6670000000000001E-3</v>
      </c>
      <c r="W74">
        <v>0</v>
      </c>
      <c r="X74">
        <v>-2.3289999999999999E-3</v>
      </c>
      <c r="Y74">
        <v>-4.9170000000000004E-3</v>
      </c>
      <c r="Z74">
        <v>-7.1500000000000001E-3</v>
      </c>
      <c r="AA74">
        <v>-8.9859999999999992E-3</v>
      </c>
      <c r="AB74">
        <v>-1.0748000000000001E-2</v>
      </c>
      <c r="AC74">
        <v>-1.2120000000000001E-2</v>
      </c>
      <c r="AD74">
        <v>-1.3687E-2</v>
      </c>
      <c r="AE74">
        <v>-1.4838E-2</v>
      </c>
      <c r="AF74">
        <v>-1.5689999999999999E-2</v>
      </c>
      <c r="AG74">
        <v>-1.5805E-2</v>
      </c>
      <c r="AH74">
        <v>-1.5525000000000001E-2</v>
      </c>
      <c r="AI74">
        <v>-1.519E-2</v>
      </c>
      <c r="AJ74">
        <v>-1.4279999999999999E-2</v>
      </c>
    </row>
    <row r="75" spans="1:36">
      <c r="A75">
        <v>4.1043999999999997E-2</v>
      </c>
      <c r="B75">
        <v>3.6798999999999998E-2</v>
      </c>
      <c r="C75">
        <v>3.3687000000000002E-2</v>
      </c>
      <c r="D75">
        <v>3.1047999999999999E-2</v>
      </c>
      <c r="E75">
        <v>2.8919E-2</v>
      </c>
      <c r="F75">
        <v>2.7116999999999999E-2</v>
      </c>
      <c r="G75">
        <v>2.5318E-2</v>
      </c>
      <c r="H75">
        <v>2.3823E-2</v>
      </c>
      <c r="I75">
        <v>2.2242000000000001E-2</v>
      </c>
      <c r="J75">
        <v>2.0608000000000001E-2</v>
      </c>
      <c r="K75">
        <v>1.8821000000000001E-2</v>
      </c>
      <c r="L75">
        <v>1.6927999999999999E-2</v>
      </c>
      <c r="M75">
        <v>1.5110999999999999E-2</v>
      </c>
      <c r="N75">
        <v>1.3337E-2</v>
      </c>
      <c r="O75">
        <v>1.1433E-2</v>
      </c>
      <c r="P75">
        <v>9.8279999999999999E-3</v>
      </c>
      <c r="Q75">
        <v>8.3979999999999992E-3</v>
      </c>
      <c r="R75">
        <v>6.7910000000000002E-3</v>
      </c>
      <c r="S75">
        <v>5.3870000000000003E-3</v>
      </c>
      <c r="T75">
        <v>3.712E-3</v>
      </c>
      <c r="U75">
        <v>2.1189999999999998E-3</v>
      </c>
      <c r="V75">
        <v>1.7149999999999999E-3</v>
      </c>
      <c r="W75">
        <v>0</v>
      </c>
      <c r="X75">
        <v>-2.3240000000000001E-3</v>
      </c>
      <c r="Y75">
        <v>-4.934E-3</v>
      </c>
      <c r="Z75">
        <v>-7.156E-3</v>
      </c>
      <c r="AA75">
        <v>-9.0489999999999998E-3</v>
      </c>
      <c r="AB75">
        <v>-1.0836999999999999E-2</v>
      </c>
      <c r="AC75">
        <v>-1.2222999999999999E-2</v>
      </c>
      <c r="AD75">
        <v>-1.3854E-2</v>
      </c>
      <c r="AE75">
        <v>-1.4984000000000001E-2</v>
      </c>
      <c r="AF75">
        <v>-1.5730999999999998E-2</v>
      </c>
      <c r="AG75">
        <v>-1.5965E-2</v>
      </c>
      <c r="AH75">
        <v>-1.5671000000000001E-2</v>
      </c>
      <c r="AI75">
        <v>-1.5266E-2</v>
      </c>
      <c r="AJ75">
        <v>-1.4352999999999999E-2</v>
      </c>
    </row>
    <row r="76" spans="1:36">
      <c r="A76">
        <v>4.0555000000000001E-2</v>
      </c>
      <c r="B76">
        <v>3.6599E-2</v>
      </c>
      <c r="C76">
        <v>3.3512E-2</v>
      </c>
      <c r="D76">
        <v>3.0800999999999999E-2</v>
      </c>
      <c r="E76">
        <v>2.8833000000000001E-2</v>
      </c>
      <c r="F76">
        <v>2.7067000000000001E-2</v>
      </c>
      <c r="G76">
        <v>2.5059000000000001E-2</v>
      </c>
      <c r="H76">
        <v>2.3685999999999999E-2</v>
      </c>
      <c r="I76">
        <v>2.2211999999999999E-2</v>
      </c>
      <c r="J76">
        <v>2.0591000000000002E-2</v>
      </c>
      <c r="K76">
        <v>1.8794000000000002E-2</v>
      </c>
      <c r="L76">
        <v>1.6943E-2</v>
      </c>
      <c r="M76">
        <v>1.5124E-2</v>
      </c>
      <c r="N76">
        <v>1.3358E-2</v>
      </c>
      <c r="O76">
        <v>1.1467E-2</v>
      </c>
      <c r="P76">
        <v>9.8420000000000001E-3</v>
      </c>
      <c r="Q76">
        <v>8.4239999999999992E-3</v>
      </c>
      <c r="R76">
        <v>6.7590000000000003E-3</v>
      </c>
      <c r="S76">
        <v>5.4359999999999999E-3</v>
      </c>
      <c r="T76">
        <v>3.7889999999999998E-3</v>
      </c>
      <c r="U76">
        <v>2.176E-3</v>
      </c>
      <c r="V76">
        <v>1.7409999999999999E-3</v>
      </c>
      <c r="W76">
        <v>0</v>
      </c>
      <c r="X76">
        <v>-2.3010000000000001E-3</v>
      </c>
      <c r="Y76">
        <v>-4.8780000000000004E-3</v>
      </c>
      <c r="Z76">
        <v>-7.156E-3</v>
      </c>
      <c r="AA76">
        <v>-8.9840000000000007E-3</v>
      </c>
      <c r="AB76">
        <v>-1.0747E-2</v>
      </c>
      <c r="AC76">
        <v>-1.2094000000000001E-2</v>
      </c>
      <c r="AD76">
        <v>-1.3729E-2</v>
      </c>
      <c r="AE76">
        <v>-1.4933999999999999E-2</v>
      </c>
      <c r="AF76">
        <v>-1.5772000000000001E-2</v>
      </c>
      <c r="AG76">
        <v>-1.5945000000000001E-2</v>
      </c>
      <c r="AH76">
        <v>-1.5644999999999999E-2</v>
      </c>
      <c r="AI76">
        <v>-1.5365E-2</v>
      </c>
      <c r="AJ76">
        <v>-1.4429000000000001E-2</v>
      </c>
    </row>
    <row r="77" spans="1:36">
      <c r="A77">
        <v>4.1255E-2</v>
      </c>
      <c r="B77">
        <v>3.7268000000000003E-2</v>
      </c>
      <c r="C77">
        <v>3.4188999999999997E-2</v>
      </c>
      <c r="D77">
        <v>3.1441999999999998E-2</v>
      </c>
      <c r="E77">
        <v>2.9347999999999999E-2</v>
      </c>
      <c r="F77">
        <v>2.7536999999999999E-2</v>
      </c>
      <c r="G77">
        <v>2.5548000000000001E-2</v>
      </c>
      <c r="H77">
        <v>2.4094999999999998E-2</v>
      </c>
      <c r="I77">
        <v>2.2551000000000002E-2</v>
      </c>
      <c r="J77">
        <v>2.086E-2</v>
      </c>
      <c r="K77">
        <v>1.9111E-2</v>
      </c>
      <c r="L77">
        <v>1.719E-2</v>
      </c>
      <c r="M77">
        <v>1.5337999999999999E-2</v>
      </c>
      <c r="N77">
        <v>1.3424E-2</v>
      </c>
      <c r="O77">
        <v>1.1584000000000001E-2</v>
      </c>
      <c r="P77">
        <v>9.9069999999999991E-3</v>
      </c>
      <c r="Q77">
        <v>8.4569999999999992E-3</v>
      </c>
      <c r="R77">
        <v>6.8760000000000002E-3</v>
      </c>
      <c r="S77">
        <v>5.4510000000000001E-3</v>
      </c>
      <c r="T77">
        <v>3.823E-3</v>
      </c>
      <c r="U77">
        <v>2.1840000000000002E-3</v>
      </c>
      <c r="V77">
        <v>1.7949999999999999E-3</v>
      </c>
      <c r="W77">
        <v>0</v>
      </c>
      <c r="X77">
        <v>-2.366E-3</v>
      </c>
      <c r="Y77">
        <v>-4.921E-3</v>
      </c>
      <c r="Z77">
        <v>-7.1999999999999998E-3</v>
      </c>
      <c r="AA77">
        <v>-9.0659999999999994E-3</v>
      </c>
      <c r="AB77">
        <v>-1.0916E-2</v>
      </c>
      <c r="AC77">
        <v>-1.2293999999999999E-2</v>
      </c>
      <c r="AD77">
        <v>-1.3875999999999999E-2</v>
      </c>
      <c r="AE77">
        <v>-1.5084E-2</v>
      </c>
      <c r="AF77">
        <v>-1.5942000000000001E-2</v>
      </c>
      <c r="AG77">
        <v>-1.6142E-2</v>
      </c>
      <c r="AH77">
        <v>-1.5938999999999998E-2</v>
      </c>
      <c r="AI77">
        <v>-1.5556E-2</v>
      </c>
      <c r="AJ77">
        <v>-1.4637000000000001E-2</v>
      </c>
    </row>
    <row r="78" spans="1:36">
      <c r="A78">
        <v>4.0912999999999998E-2</v>
      </c>
      <c r="B78">
        <v>3.7027999999999998E-2</v>
      </c>
      <c r="C78">
        <v>3.4015999999999998E-2</v>
      </c>
      <c r="D78">
        <v>3.1371000000000003E-2</v>
      </c>
      <c r="E78">
        <v>2.9225000000000001E-2</v>
      </c>
      <c r="F78">
        <v>2.7473000000000001E-2</v>
      </c>
      <c r="G78">
        <v>2.5562999999999999E-2</v>
      </c>
      <c r="H78">
        <v>2.4032000000000001E-2</v>
      </c>
      <c r="I78">
        <v>2.2459E-2</v>
      </c>
      <c r="J78">
        <v>2.0756E-2</v>
      </c>
      <c r="K78">
        <v>1.9005999999999999E-2</v>
      </c>
      <c r="L78">
        <v>1.7180999999999998E-2</v>
      </c>
      <c r="M78">
        <v>1.5233999999999999E-2</v>
      </c>
      <c r="N78">
        <v>1.3434E-2</v>
      </c>
      <c r="O78">
        <v>1.1483999999999999E-2</v>
      </c>
      <c r="P78">
        <v>9.9810000000000003E-3</v>
      </c>
      <c r="Q78">
        <v>8.4209999999999997E-3</v>
      </c>
      <c r="R78">
        <v>6.7860000000000004E-3</v>
      </c>
      <c r="S78">
        <v>5.4660000000000004E-3</v>
      </c>
      <c r="T78">
        <v>3.7699999999999999E-3</v>
      </c>
      <c r="U78">
        <v>2.1440000000000001E-3</v>
      </c>
      <c r="V78">
        <v>1.753E-3</v>
      </c>
      <c r="W78">
        <v>0</v>
      </c>
      <c r="X78">
        <v>-2.3280000000000002E-3</v>
      </c>
      <c r="Y78">
        <v>-4.9350000000000002E-3</v>
      </c>
      <c r="Z78">
        <v>-7.221E-3</v>
      </c>
      <c r="AA78">
        <v>-9.1369999999999993E-3</v>
      </c>
      <c r="AB78">
        <v>-1.0916E-2</v>
      </c>
      <c r="AC78">
        <v>-1.2381E-2</v>
      </c>
      <c r="AD78">
        <v>-1.4076999999999999E-2</v>
      </c>
      <c r="AE78">
        <v>-1.5155999999999999E-2</v>
      </c>
      <c r="AF78">
        <v>-1.6008000000000001E-2</v>
      </c>
      <c r="AG78">
        <v>-1.6194E-2</v>
      </c>
      <c r="AH78">
        <v>-1.5956999999999999E-2</v>
      </c>
      <c r="AI78">
        <v>-1.5613E-2</v>
      </c>
      <c r="AJ78">
        <v>-1.4713E-2</v>
      </c>
    </row>
    <row r="79" spans="1:36">
      <c r="A79">
        <v>4.1392999999999999E-2</v>
      </c>
      <c r="B79">
        <v>3.7568999999999998E-2</v>
      </c>
      <c r="C79">
        <v>3.4407E-2</v>
      </c>
      <c r="D79">
        <v>3.1601999999999998E-2</v>
      </c>
      <c r="E79">
        <v>2.9596999999999998E-2</v>
      </c>
      <c r="F79">
        <v>2.7740000000000001E-2</v>
      </c>
      <c r="G79">
        <v>2.5714000000000001E-2</v>
      </c>
      <c r="H79">
        <v>2.4239E-2</v>
      </c>
      <c r="I79">
        <v>2.2792E-2</v>
      </c>
      <c r="J79">
        <v>2.1148E-2</v>
      </c>
      <c r="K79">
        <v>1.9347E-2</v>
      </c>
      <c r="L79">
        <v>1.7363E-2</v>
      </c>
      <c r="M79">
        <v>1.5580999999999999E-2</v>
      </c>
      <c r="N79">
        <v>1.3635E-2</v>
      </c>
      <c r="O79">
        <v>1.1807E-2</v>
      </c>
      <c r="P79">
        <v>1.008E-2</v>
      </c>
      <c r="Q79">
        <v>8.6269999999999993E-3</v>
      </c>
      <c r="R79">
        <v>6.9179999999999997E-3</v>
      </c>
      <c r="S79">
        <v>5.5110000000000003E-3</v>
      </c>
      <c r="T79">
        <v>3.9119999999999997E-3</v>
      </c>
      <c r="U79">
        <v>2.2260000000000001E-3</v>
      </c>
      <c r="V79">
        <v>1.82E-3</v>
      </c>
      <c r="W79">
        <v>0</v>
      </c>
      <c r="X79">
        <v>-2.4099999999999998E-3</v>
      </c>
      <c r="Y79">
        <v>-5.0639999999999999E-3</v>
      </c>
      <c r="Z79">
        <v>-7.3949999999999997E-3</v>
      </c>
      <c r="AA79">
        <v>-9.2499999999999995E-3</v>
      </c>
      <c r="AB79">
        <v>-1.1126E-2</v>
      </c>
      <c r="AC79">
        <v>-1.2540000000000001E-2</v>
      </c>
      <c r="AD79">
        <v>-1.4145E-2</v>
      </c>
      <c r="AE79">
        <v>-1.5443E-2</v>
      </c>
      <c r="AF79">
        <v>-1.6282999999999999E-2</v>
      </c>
      <c r="AG79">
        <v>-1.6451E-2</v>
      </c>
      <c r="AH79">
        <v>-1.6201E-2</v>
      </c>
      <c r="AI79">
        <v>-1.5945000000000001E-2</v>
      </c>
      <c r="AJ79">
        <v>-1.5044E-2</v>
      </c>
    </row>
    <row r="80" spans="1:36">
      <c r="A80">
        <v>4.0951000000000001E-2</v>
      </c>
      <c r="B80">
        <v>3.7311999999999998E-2</v>
      </c>
      <c r="C80">
        <v>3.4368999999999997E-2</v>
      </c>
      <c r="D80">
        <v>3.1704000000000003E-2</v>
      </c>
      <c r="E80">
        <v>2.9683000000000001E-2</v>
      </c>
      <c r="F80">
        <v>2.7904999999999999E-2</v>
      </c>
      <c r="G80">
        <v>2.5916000000000002E-2</v>
      </c>
      <c r="H80">
        <v>2.4412E-2</v>
      </c>
      <c r="I80">
        <v>2.2887999999999999E-2</v>
      </c>
      <c r="J80">
        <v>2.1281000000000001E-2</v>
      </c>
      <c r="K80">
        <v>1.9470999999999999E-2</v>
      </c>
      <c r="L80">
        <v>1.7552000000000002E-2</v>
      </c>
      <c r="M80">
        <v>1.5616E-2</v>
      </c>
      <c r="N80">
        <v>1.3696E-2</v>
      </c>
      <c r="O80">
        <v>1.1821E-2</v>
      </c>
      <c r="P80">
        <v>1.0135E-2</v>
      </c>
      <c r="Q80">
        <v>8.6350000000000003E-3</v>
      </c>
      <c r="R80">
        <v>7.0390000000000001E-3</v>
      </c>
      <c r="S80">
        <v>5.6030000000000003E-3</v>
      </c>
      <c r="T80">
        <v>3.9119999999999997E-3</v>
      </c>
      <c r="U80">
        <v>2.271E-3</v>
      </c>
      <c r="V80">
        <v>1.8339999999999999E-3</v>
      </c>
      <c r="W80">
        <v>0</v>
      </c>
      <c r="X80">
        <v>-2.3670000000000002E-3</v>
      </c>
      <c r="Y80">
        <v>-5.058E-3</v>
      </c>
      <c r="Z80">
        <v>-7.3600000000000002E-3</v>
      </c>
      <c r="AA80">
        <v>-9.2759999999999995E-3</v>
      </c>
      <c r="AB80">
        <v>-1.1089E-2</v>
      </c>
      <c r="AC80">
        <v>-1.2576E-2</v>
      </c>
      <c r="AD80">
        <v>-1.4215E-2</v>
      </c>
      <c r="AE80">
        <v>-1.5469E-2</v>
      </c>
      <c r="AF80">
        <v>-1.6355000000000001E-2</v>
      </c>
      <c r="AG80">
        <v>-1.6579E-2</v>
      </c>
      <c r="AH80">
        <v>-1.6308E-2</v>
      </c>
      <c r="AI80">
        <v>-1.6053000000000001E-2</v>
      </c>
      <c r="AJ80">
        <v>-1.5200999999999999E-2</v>
      </c>
    </row>
    <row r="81" spans="1:36">
      <c r="A81">
        <v>4.0934999999999999E-2</v>
      </c>
      <c r="B81">
        <v>3.7274000000000002E-2</v>
      </c>
      <c r="C81">
        <v>3.4210999999999998E-2</v>
      </c>
      <c r="D81">
        <v>3.1565000000000003E-2</v>
      </c>
      <c r="E81">
        <v>2.9575000000000001E-2</v>
      </c>
      <c r="F81">
        <v>2.7851999999999998E-2</v>
      </c>
      <c r="G81">
        <v>2.5840999999999999E-2</v>
      </c>
      <c r="H81">
        <v>2.4323999999999998E-2</v>
      </c>
      <c r="I81">
        <v>2.2907E-2</v>
      </c>
      <c r="J81">
        <v>2.1249000000000001E-2</v>
      </c>
      <c r="K81">
        <v>1.9518000000000001E-2</v>
      </c>
      <c r="L81">
        <v>1.7512E-2</v>
      </c>
      <c r="M81">
        <v>1.5696000000000002E-2</v>
      </c>
      <c r="N81">
        <v>1.3745E-2</v>
      </c>
      <c r="O81">
        <v>1.1892E-2</v>
      </c>
      <c r="P81">
        <v>1.0119E-2</v>
      </c>
      <c r="Q81">
        <v>8.7159999999999998E-3</v>
      </c>
      <c r="R81">
        <v>7.0089999999999996E-3</v>
      </c>
      <c r="S81">
        <v>5.6690000000000004E-3</v>
      </c>
      <c r="T81">
        <v>3.9439999999999996E-3</v>
      </c>
      <c r="U81">
        <v>2.395E-3</v>
      </c>
      <c r="V81">
        <v>1.83E-3</v>
      </c>
      <c r="W81">
        <v>0</v>
      </c>
      <c r="X81">
        <v>-2.496E-3</v>
      </c>
      <c r="Y81">
        <v>-5.1770000000000002E-3</v>
      </c>
      <c r="Z81">
        <v>-7.554E-3</v>
      </c>
      <c r="AA81">
        <v>-9.5189999999999997E-3</v>
      </c>
      <c r="AB81">
        <v>-1.1402000000000001E-2</v>
      </c>
      <c r="AC81">
        <v>-1.282E-2</v>
      </c>
      <c r="AD81">
        <v>-1.4484E-2</v>
      </c>
      <c r="AE81">
        <v>-1.5762000000000002E-2</v>
      </c>
      <c r="AF81">
        <v>-1.6545000000000001E-2</v>
      </c>
      <c r="AG81">
        <v>-1.6761000000000002E-2</v>
      </c>
      <c r="AH81">
        <v>-1.6594999999999999E-2</v>
      </c>
      <c r="AI81">
        <v>-1.6271999999999998E-2</v>
      </c>
      <c r="AJ81">
        <v>-1.54E-2</v>
      </c>
    </row>
    <row r="82" spans="1:36">
      <c r="A82">
        <v>4.0092999999999997E-2</v>
      </c>
      <c r="B82">
        <v>3.6600000000000001E-2</v>
      </c>
      <c r="C82">
        <v>3.3586999999999999E-2</v>
      </c>
      <c r="D82">
        <v>3.1005999999999999E-2</v>
      </c>
      <c r="E82">
        <v>2.9180000000000001E-2</v>
      </c>
      <c r="F82">
        <v>2.7539999999999999E-2</v>
      </c>
      <c r="G82">
        <v>2.5451000000000001E-2</v>
      </c>
      <c r="H82">
        <v>2.4039999999999999E-2</v>
      </c>
      <c r="I82">
        <v>2.2690999999999999E-2</v>
      </c>
      <c r="J82">
        <v>2.1072E-2</v>
      </c>
      <c r="K82">
        <v>1.9442999999999998E-2</v>
      </c>
      <c r="L82">
        <v>1.7462999999999999E-2</v>
      </c>
      <c r="M82">
        <v>1.5620999999999999E-2</v>
      </c>
      <c r="N82">
        <v>1.376E-2</v>
      </c>
      <c r="O82">
        <v>1.1868999999999999E-2</v>
      </c>
      <c r="P82">
        <v>1.0155000000000001E-2</v>
      </c>
      <c r="Q82">
        <v>8.6470000000000002E-3</v>
      </c>
      <c r="R82">
        <v>6.9470000000000001E-3</v>
      </c>
      <c r="S82">
        <v>5.4970000000000001E-3</v>
      </c>
      <c r="T82">
        <v>3.9350000000000001E-3</v>
      </c>
      <c r="U82">
        <v>2.2699999999999999E-3</v>
      </c>
      <c r="V82">
        <v>1.769E-3</v>
      </c>
      <c r="W82">
        <v>0</v>
      </c>
      <c r="X82">
        <v>-2.4629999999999999E-3</v>
      </c>
      <c r="Y82">
        <v>-5.1139999999999996E-3</v>
      </c>
      <c r="Z82">
        <v>-7.4879999999999999E-3</v>
      </c>
      <c r="AA82">
        <v>-9.3900000000000008E-3</v>
      </c>
      <c r="AB82">
        <v>-1.1266E-2</v>
      </c>
      <c r="AC82">
        <v>-1.2803999999999999E-2</v>
      </c>
      <c r="AD82">
        <v>-1.4401000000000001E-2</v>
      </c>
      <c r="AE82">
        <v>-1.5692000000000001E-2</v>
      </c>
      <c r="AF82">
        <v>-1.6563000000000001E-2</v>
      </c>
      <c r="AG82">
        <v>-1.6851000000000001E-2</v>
      </c>
      <c r="AH82">
        <v>-1.6542000000000001E-2</v>
      </c>
      <c r="AI82">
        <v>-1.6291E-2</v>
      </c>
      <c r="AJ82">
        <v>-1.5492000000000001E-2</v>
      </c>
    </row>
    <row r="83" spans="1:36">
      <c r="A83">
        <v>3.9625E-2</v>
      </c>
      <c r="B83">
        <v>3.6051E-2</v>
      </c>
      <c r="C83">
        <v>3.3269E-2</v>
      </c>
      <c r="D83">
        <v>3.0787999999999999E-2</v>
      </c>
      <c r="E83">
        <v>2.8898E-2</v>
      </c>
      <c r="F83">
        <v>2.7178000000000001E-2</v>
      </c>
      <c r="G83">
        <v>2.5396999999999999E-2</v>
      </c>
      <c r="H83">
        <v>2.3937E-2</v>
      </c>
      <c r="I83">
        <v>2.2454999999999999E-2</v>
      </c>
      <c r="J83">
        <v>2.0822E-2</v>
      </c>
      <c r="K83">
        <v>1.9137999999999999E-2</v>
      </c>
      <c r="L83">
        <v>1.7271000000000002E-2</v>
      </c>
      <c r="M83">
        <v>1.5433000000000001E-2</v>
      </c>
      <c r="N83">
        <v>1.3532000000000001E-2</v>
      </c>
      <c r="O83">
        <v>1.1717E-2</v>
      </c>
      <c r="P83">
        <v>9.92E-3</v>
      </c>
      <c r="Q83">
        <v>8.4989999999999996E-3</v>
      </c>
      <c r="R83">
        <v>6.9379999999999997E-3</v>
      </c>
      <c r="S83">
        <v>5.5160000000000001E-3</v>
      </c>
      <c r="T83">
        <v>3.8149999999999998E-3</v>
      </c>
      <c r="U83">
        <v>2.3540000000000002E-3</v>
      </c>
      <c r="V83">
        <v>1.8580000000000001E-3</v>
      </c>
      <c r="W83">
        <v>0</v>
      </c>
      <c r="X83">
        <v>-2.4269999999999999E-3</v>
      </c>
      <c r="Y83">
        <v>-5.117E-3</v>
      </c>
      <c r="Z83">
        <v>-7.4790000000000004E-3</v>
      </c>
      <c r="AA83">
        <v>-9.3480000000000004E-3</v>
      </c>
      <c r="AB83">
        <v>-1.1247999999999999E-2</v>
      </c>
      <c r="AC83">
        <v>-1.2796E-2</v>
      </c>
      <c r="AD83">
        <v>-1.4439E-2</v>
      </c>
      <c r="AE83">
        <v>-1.5671000000000001E-2</v>
      </c>
      <c r="AF83">
        <v>-1.6483000000000001E-2</v>
      </c>
      <c r="AG83">
        <v>-1.6747000000000001E-2</v>
      </c>
      <c r="AH83">
        <v>-1.653E-2</v>
      </c>
      <c r="AI83">
        <v>-1.6188999999999999E-2</v>
      </c>
      <c r="AJ83">
        <v>-1.5389E-2</v>
      </c>
    </row>
    <row r="84" spans="1:36">
      <c r="A84">
        <v>3.8066000000000003E-2</v>
      </c>
      <c r="B84">
        <v>3.4632000000000003E-2</v>
      </c>
      <c r="C84">
        <v>3.1753999999999998E-2</v>
      </c>
      <c r="D84">
        <v>2.9361000000000002E-2</v>
      </c>
      <c r="E84">
        <v>2.7733000000000001E-2</v>
      </c>
      <c r="F84">
        <v>2.6199E-2</v>
      </c>
      <c r="G84">
        <v>2.4202000000000001E-2</v>
      </c>
      <c r="H84">
        <v>2.2922000000000001E-2</v>
      </c>
      <c r="I84">
        <v>2.1569999999999999E-2</v>
      </c>
      <c r="J84">
        <v>2.0153000000000001E-2</v>
      </c>
      <c r="K84">
        <v>1.8488000000000001E-2</v>
      </c>
      <c r="L84">
        <v>1.6771000000000001E-2</v>
      </c>
      <c r="M84">
        <v>1.4944000000000001E-2</v>
      </c>
      <c r="N84">
        <v>1.3180000000000001E-2</v>
      </c>
      <c r="O84">
        <v>1.1338000000000001E-2</v>
      </c>
      <c r="P84">
        <v>9.672E-3</v>
      </c>
      <c r="Q84">
        <v>8.3199999999999993E-3</v>
      </c>
      <c r="R84">
        <v>6.6080000000000002E-3</v>
      </c>
      <c r="S84">
        <v>5.3119999999999999E-3</v>
      </c>
      <c r="T84">
        <v>3.7989999999999999E-3</v>
      </c>
      <c r="U84">
        <v>2.1559999999999999E-3</v>
      </c>
      <c r="V84">
        <v>1.704E-3</v>
      </c>
      <c r="W84">
        <v>0</v>
      </c>
      <c r="X84">
        <v>-2.3340000000000001E-3</v>
      </c>
      <c r="Y84">
        <v>-4.9319999999999998E-3</v>
      </c>
      <c r="Z84">
        <v>-7.2399999999999999E-3</v>
      </c>
      <c r="AA84">
        <v>-9.0939999999999997E-3</v>
      </c>
      <c r="AB84">
        <v>-1.0881999999999999E-2</v>
      </c>
      <c r="AC84">
        <v>-1.2352999999999999E-2</v>
      </c>
      <c r="AD84">
        <v>-1.393E-2</v>
      </c>
      <c r="AE84">
        <v>-1.5171E-2</v>
      </c>
      <c r="AF84">
        <v>-1.6008000000000001E-2</v>
      </c>
      <c r="AG84">
        <v>-1.6249E-2</v>
      </c>
      <c r="AH84">
        <v>-1.6053999999999999E-2</v>
      </c>
      <c r="AI84">
        <v>-1.5826E-2</v>
      </c>
      <c r="AJ84">
        <v>-1.4987E-2</v>
      </c>
    </row>
    <row r="85" spans="1:36">
      <c r="A85">
        <v>3.8646E-2</v>
      </c>
      <c r="B85">
        <v>3.4949000000000001E-2</v>
      </c>
      <c r="C85">
        <v>3.1810999999999999E-2</v>
      </c>
      <c r="D85">
        <v>2.9305000000000001E-2</v>
      </c>
      <c r="E85">
        <v>2.7518999999999998E-2</v>
      </c>
      <c r="F85">
        <v>2.5947999999999999E-2</v>
      </c>
      <c r="G85">
        <v>2.3900999999999999E-2</v>
      </c>
      <c r="H85">
        <v>2.2599000000000001E-2</v>
      </c>
      <c r="I85">
        <v>2.1444999999999999E-2</v>
      </c>
      <c r="J85">
        <v>1.9893000000000001E-2</v>
      </c>
      <c r="K85">
        <v>1.8304000000000001E-2</v>
      </c>
      <c r="L85">
        <v>1.6448999999999998E-2</v>
      </c>
      <c r="M85">
        <v>1.4839E-2</v>
      </c>
      <c r="N85">
        <v>1.2966999999999999E-2</v>
      </c>
      <c r="O85">
        <v>1.1212E-2</v>
      </c>
      <c r="P85">
        <v>9.6360000000000005E-3</v>
      </c>
      <c r="Q85">
        <v>8.1639999999999994E-3</v>
      </c>
      <c r="R85">
        <v>6.4310000000000001E-3</v>
      </c>
      <c r="S85">
        <v>5.2480000000000001E-3</v>
      </c>
      <c r="T85">
        <v>3.735E-3</v>
      </c>
      <c r="U85">
        <v>2.1320000000000002E-3</v>
      </c>
      <c r="V85">
        <v>1.7080000000000001E-3</v>
      </c>
      <c r="W85">
        <v>0</v>
      </c>
      <c r="X85">
        <v>-2.3050000000000002E-3</v>
      </c>
      <c r="Y85">
        <v>-4.751E-3</v>
      </c>
      <c r="Z85">
        <v>-6.966E-3</v>
      </c>
      <c r="AA85">
        <v>-8.6339999999999993E-3</v>
      </c>
      <c r="AB85">
        <v>-1.0454E-2</v>
      </c>
      <c r="AC85">
        <v>-1.1866E-2</v>
      </c>
      <c r="AD85">
        <v>-1.3413E-2</v>
      </c>
      <c r="AE85">
        <v>-1.4739E-2</v>
      </c>
      <c r="AF85">
        <v>-1.5611E-2</v>
      </c>
      <c r="AG85">
        <v>-1.5817000000000001E-2</v>
      </c>
      <c r="AH85">
        <v>-1.5514999999999999E-2</v>
      </c>
      <c r="AI85">
        <v>-1.5443E-2</v>
      </c>
      <c r="AJ85">
        <v>-1.4540000000000001E-2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acs137_calData_CC_taarray</vt:lpstr>
      <vt:lpstr>acs137_calData_CC_tcarray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Joseph D Lofgren</cp:lastModifiedBy>
  <dcterms:created xsi:type="dcterms:W3CDTF">2015-04-09T13:01:05Z</dcterms:created>
  <dcterms:modified xsi:type="dcterms:W3CDTF">2015-06-01T13:29:51Z</dcterms:modified>
</cp:coreProperties>
</file>