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<sst xmlns="http://schemas.openxmlformats.org/spreadsheetml/2006/main" count="55" uniqueCount="45">
  <si>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</si>
  <si>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</si>
  <si>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</si>
  <si>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</si>
  <si>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</si>
  <si>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</si>
  <si>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</si>
  <si>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</si>
  <si>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</si>
  <si>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</si>
  <si>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</si>
  <si>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</si>
  <si>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</si>
  <si>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</si>
  <si>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</si>
  <si>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</si>
  <si>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</si>
  <si>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</si>
  <si>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</si>
  <si>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</si>
  <si>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</si>
  <si>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</si>
  <si>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</si>
  <si>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</si>
  <si>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</si>
  <si>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</si>
  <si>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</si>
  <si>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</si>
  <si>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</si>
  <si>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</si>
  <si>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</si>
  <si>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No calibration coefficient</t>
  </si>
  <si>
    <t>GS05MOAS-GL001-02-DOSTAM000</t>
  </si>
  <si>
    <t>GS05MOAS-GL001-01-FLORDM000</t>
  </si>
  <si>
    <t>GS05MOAS-GL001-04-CTDGVM000</t>
  </si>
  <si>
    <t>GS05MOAS-GL001-00-ENG000000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</si>
  <si>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</si>
  <si>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</si>
  <si>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</si>
  <si>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</si>
  <si>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</si>
  <si>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GS05MOAS-GL003</t>
  </si>
  <si>
    <t>54°24.492'S</t>
  </si>
  <si>
    <t>89°21.455'W</t>
  </si>
  <si>
    <t>AT26-29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</si>
</sst>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5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center" vertical="center"/>
    </xf>
    <xf numFmtId="15" fontId="10" fillId="0" borderId="4" xfId="1" applyNumberFormat="1" applyFont="1" applyFill="1" applyBorder="1" applyAlignment="1">
      <alignment horizontal="center" vertical="center"/>
    </xf>
    <xf numFmtId="20" fontId="10" fillId="0" borderId="4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28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29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M5" sqref="M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5.5703125" customWidth="1"/>
    <col min="12" max="12" width="9.42578125" bestFit="1" customWidth="1"/>
    <col min="13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13" customFormat="1" x14ac:dyDescent="0.25">
      <c r="A2" s="15" t="s">
        <v>41</v>
      </c>
      <c r="B2" s="15">
        <v>486</v>
      </c>
      <c r="C2" s="15">
        <v>1</v>
      </c>
      <c r="D2" s="16">
        <v>42056</v>
      </c>
      <c r="E2" s="17">
        <v>0.69097222222222221</v>
      </c>
      <c r="F2" s="16"/>
      <c r="G2" s="19" t="s">
        <v>42</v>
      </c>
      <c r="H2" s="19" t="s">
        <v>43</v>
      </c>
      <c r="I2" s="15">
        <v>0</v>
      </c>
      <c r="J2" s="15" t="s">
        <v>44</v>
      </c>
      <c r="K2" s="14"/>
      <c r="L2" s="20">
        <f>((LEFT(G2,(FIND("°",G2,1)-1)))+(MID(G2,(FIND("°",G2,1)+1),(FIND("'",G2,1))-(FIND("°",G2,1)+1))/60))*(IF(RIGHT(G2,1)="N",1,-1))</f>
        <v>-54.408200000000001</v>
      </c>
      <c r="M2" s="20">
        <f>((LEFT(H2,(FIND("°",H2,1)-1)))+(MID(H2,(FIND("°",H2,1)+1),(FIND("'",H2,1))-(FIND("°",H2,1)+1))/60))*(IF(RIGHT(H2,1)="E",1,-1))</f>
        <v>-89.357583333333338</v>
      </c>
    </row>
    <row r="3" spans="1:13" x14ac:dyDescent="0.25">
      <c r="D3" s="7"/>
      <c r="E3" s="7"/>
    </row>
    <row r="4" spans="1:13" x14ac:dyDescent="0.25">
      <c r="D4" s="7"/>
      <c r="E4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0" zoomScaleNormal="110" workbookViewId="0"/>
  </sheetViews>
  <sheetFormatPr defaultRowHeight="15" x14ac:dyDescent="0.25"/>
  <cols>
    <col min="1" max="1" width="28.570312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30</v>
      </c>
      <c r="C1" t="s">
        <v>13</v>
      </c>
      <c r="D1" t="s">
        <v>10</v>
      </c>
      <c r="E1" t="s">
        <v>11</v>
      </c>
      <c r="F1" t="s">
        <v>12</v>
      </c>
    </row>
    <row r="2" spans="1:7" s="12" customFormat="1" ht="12.75" x14ac:dyDescent="0.25">
      <c r="A2" s="12" t="s">
        <v>33</v>
      </c>
      <c r="B2" s="12">
        <v>486</v>
      </c>
      <c r="C2" s="12">
        <v>1</v>
      </c>
      <c r="D2" s="12">
        <v>3551</v>
      </c>
      <c r="E2" s="12" t="s">
        <v>36</v>
      </c>
      <c r="F2" s="12">
        <v>117</v>
      </c>
      <c r="G2" s="12" t="s">
        <v>37</v>
      </c>
    </row>
    <row r="3" spans="1:7" s="12" customFormat="1" ht="12.75" x14ac:dyDescent="0.25">
      <c r="A3" s="12" t="s">
        <v>33</v>
      </c>
      <c r="B3" s="12">
        <v>486</v>
      </c>
      <c r="C3" s="12">
        <v>1</v>
      </c>
      <c r="D3" s="12">
        <v>3551</v>
      </c>
      <c r="E3" s="12" t="s">
        <v>38</v>
      </c>
      <c r="F3" s="12">
        <v>700</v>
      </c>
      <c r="G3" s="12" t="s">
        <v>37</v>
      </c>
    </row>
    <row r="4" spans="1:7" s="12" customFormat="1" ht="12.75" x14ac:dyDescent="0.25">
      <c r="A4" s="12" t="s">
        <v>33</v>
      </c>
      <c r="B4" s="12">
        <v>486</v>
      </c>
      <c r="C4" s="12">
        <v>1</v>
      </c>
      <c r="D4" s="12">
        <v>3551</v>
      </c>
      <c r="E4" s="12" t="s">
        <v>39</v>
      </c>
      <c r="F4" s="12">
        <v>1.08</v>
      </c>
      <c r="G4" s="12" t="s">
        <v>37</v>
      </c>
    </row>
    <row r="5" spans="1:7" s="12" customFormat="1" ht="12.75" x14ac:dyDescent="0.25">
      <c r="A5" s="12" t="s">
        <v>33</v>
      </c>
      <c r="B5" s="12">
        <v>486</v>
      </c>
      <c r="C5" s="12">
        <v>1</v>
      </c>
      <c r="D5" s="12">
        <v>3551</v>
      </c>
      <c r="E5" s="12" t="s">
        <v>40</v>
      </c>
      <c r="F5" s="12">
        <v>3.9E-2</v>
      </c>
      <c r="G5" s="12" t="s">
        <v>37</v>
      </c>
    </row>
    <row r="6" spans="1:7" s="12" customFormat="1" ht="12.75" x14ac:dyDescent="0.25">
      <c r="A6" s="18"/>
      <c r="B6" s="18"/>
      <c r="C6" s="18"/>
      <c r="D6" s="18"/>
      <c r="E6" s="18"/>
    </row>
    <row r="7" spans="1:7" s="12" customFormat="1" ht="12.75" x14ac:dyDescent="0.25">
      <c r="A7" s="18" t="s">
        <v>32</v>
      </c>
      <c r="B7" s="18">
        <v>486</v>
      </c>
      <c r="C7" s="18">
        <v>1</v>
      </c>
      <c r="D7" s="18">
        <v>323</v>
      </c>
      <c r="E7" s="18"/>
      <c r="G7" s="12" t="s">
        <v>31</v>
      </c>
    </row>
    <row r="8" spans="1:7" s="12" customFormat="1" ht="12.75" x14ac:dyDescent="0.25">
      <c r="A8" s="18"/>
      <c r="B8" s="18"/>
      <c r="C8" s="18"/>
      <c r="D8" s="18"/>
      <c r="E8" s="18"/>
    </row>
    <row r="9" spans="1:7" s="12" customFormat="1" ht="12.75" x14ac:dyDescent="0.25">
      <c r="A9" s="18" t="s">
        <v>34</v>
      </c>
      <c r="B9" s="18">
        <v>486</v>
      </c>
      <c r="C9" s="18">
        <v>1</v>
      </c>
      <c r="D9" s="18">
        <v>9174</v>
      </c>
      <c r="E9" s="18"/>
      <c r="G9" s="12" t="s">
        <v>31</v>
      </c>
    </row>
    <row r="10" spans="1:7" s="12" customFormat="1" ht="12.75" x14ac:dyDescent="0.25">
      <c r="A10" s="18"/>
      <c r="B10" s="18"/>
      <c r="C10" s="18"/>
      <c r="D10" s="18"/>
      <c r="E10" s="18"/>
    </row>
    <row r="11" spans="1:7" s="12" customFormat="1" ht="12.75" x14ac:dyDescent="0.25">
      <c r="A11" s="18" t="s">
        <v>35</v>
      </c>
      <c r="B11" s="18">
        <v>486</v>
      </c>
      <c r="C11" s="18">
        <v>1</v>
      </c>
      <c r="D11" s="18">
        <v>486</v>
      </c>
      <c r="E11" s="18"/>
      <c r="G11" s="12" t="s">
        <v>31</v>
      </c>
    </row>
    <row r="12" spans="1:7" s="12" customFormat="1" ht="12.75" x14ac:dyDescent="0.25">
      <c r="A12" s="18"/>
      <c r="B12" s="18"/>
      <c r="C12" s="18"/>
      <c r="D12" s="18"/>
      <c r="E12" s="1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2015-05-26T18:17:12Z</dcterms:modified>
</cp:coreProperties>
</file>