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980" yWindow="1660" windowWidth="23000" windowHeight="83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<sst xmlns="http://schemas.openxmlformats.org/spreadsheetml/2006/main" count="42" uniqueCount="34">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</sst>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K5" sqref="K5"/>
    </sheetView>
  </sheetViews>
  <sheetFormatPr baseColWidth="10" defaultColWidth="8.83203125" defaultRowHeight="14" x14ac:dyDescent="0"/>
  <cols>
    <col min="1" max="1" width="18.83203125" bestFit="1" customWidth="1"/>
    <col min="3" max="3" width="14.5" customWidth="1"/>
    <col min="4" max="8" width="16.5" customWidth="1"/>
    <col min="9" max="9" width="10.6640625" customWidth="1"/>
    <col min="10" max="10" width="21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9" t="s">
        <v>23</v>
      </c>
      <c r="B2" s="9">
        <v>380</v>
      </c>
      <c r="C2" s="26">
        <v>2</v>
      </c>
      <c r="D2" s="25">
        <v>42208</v>
      </c>
      <c r="E2" s="11"/>
      <c r="F2" s="25">
        <v>42291</v>
      </c>
      <c r="G2" s="27" t="s">
        <v>31</v>
      </c>
      <c r="H2" s="28" t="s">
        <v>32</v>
      </c>
      <c r="I2" s="28">
        <v>1000</v>
      </c>
      <c r="J2" s="26" t="s">
        <v>30</v>
      </c>
      <c r="K2" s="10" t="s">
        <v>33</v>
      </c>
      <c r="L2" s="24">
        <f>((LEFT(G2,(FIND("°",G2,1)-1)))+(MID(G2,(FIND("°",G2,1)+1),(FIND("'",G2,1))-(FIND("°",G2,1)+1))/60))*(IF(RIGHT(G2,1)="N",1,-1))</f>
        <v>39.833333333333336</v>
      </c>
      <c r="M2" s="24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zoomScalePageLayoutView="115" workbookViewId="0">
      <selection activeCell="A9" sqref="A9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>
      <c r="A2" s="12" t="s">
        <v>24</v>
      </c>
      <c r="B2" s="15">
        <v>380</v>
      </c>
      <c r="C2" s="15">
        <v>2</v>
      </c>
      <c r="D2" s="19">
        <v>649696</v>
      </c>
      <c r="E2" s="16" t="s">
        <v>12</v>
      </c>
      <c r="F2" s="21">
        <v>0.61</v>
      </c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7" t="s">
        <v>24</v>
      </c>
      <c r="B3" s="15">
        <v>380</v>
      </c>
      <c r="C3" s="15">
        <v>2</v>
      </c>
      <c r="D3" s="19">
        <v>649696</v>
      </c>
      <c r="E3" s="16" t="s">
        <v>13</v>
      </c>
      <c r="F3" s="21">
        <v>0.61</v>
      </c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7" t="s">
        <v>24</v>
      </c>
      <c r="B4" s="15">
        <v>380</v>
      </c>
      <c r="C4" s="15">
        <v>2</v>
      </c>
      <c r="D4" s="19">
        <v>649696</v>
      </c>
      <c r="E4" s="16" t="s">
        <v>14</v>
      </c>
      <c r="F4" s="21">
        <v>0.61</v>
      </c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7" t="s">
        <v>24</v>
      </c>
      <c r="B5" s="15">
        <v>380</v>
      </c>
      <c r="C5" s="15">
        <v>2</v>
      </c>
      <c r="D5" s="19">
        <v>649696</v>
      </c>
      <c r="E5" s="16" t="s">
        <v>15</v>
      </c>
      <c r="F5" s="21">
        <v>0.61</v>
      </c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7"/>
      <c r="B6" s="15"/>
      <c r="C6" s="15"/>
      <c r="D6" s="19"/>
      <c r="E6" s="16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s="6" customFormat="1">
      <c r="A7" s="12" t="s">
        <v>25</v>
      </c>
      <c r="B7" s="15">
        <v>380</v>
      </c>
      <c r="C7" s="15">
        <v>2</v>
      </c>
      <c r="D7" s="19">
        <v>3130</v>
      </c>
      <c r="E7" s="17" t="s">
        <v>16</v>
      </c>
      <c r="F7" s="22">
        <v>124</v>
      </c>
      <c r="G7" s="13"/>
      <c r="H7" s="13"/>
      <c r="I7" s="13"/>
      <c r="J7" s="13"/>
      <c r="K7" s="13"/>
    </row>
    <row r="8" spans="1:16" s="6" customFormat="1">
      <c r="A8" s="7" t="s">
        <v>25</v>
      </c>
      <c r="B8" s="15">
        <v>380</v>
      </c>
      <c r="C8" s="15">
        <v>2</v>
      </c>
      <c r="D8" s="19">
        <v>3130</v>
      </c>
      <c r="E8" s="17" t="s">
        <v>17</v>
      </c>
      <c r="F8" s="22">
        <v>700</v>
      </c>
      <c r="G8" s="13"/>
      <c r="H8" s="13"/>
      <c r="I8" s="13"/>
      <c r="J8" s="13"/>
      <c r="K8" s="13"/>
    </row>
    <row r="9" spans="1:16" s="6" customFormat="1">
      <c r="A9" s="7" t="s">
        <v>25</v>
      </c>
      <c r="B9" s="15">
        <v>380</v>
      </c>
      <c r="C9" s="15">
        <v>2</v>
      </c>
      <c r="D9" s="19">
        <v>3130</v>
      </c>
      <c r="E9" s="17" t="s">
        <v>18</v>
      </c>
      <c r="F9" s="22">
        <v>1.0760000000000001</v>
      </c>
      <c r="G9" s="13"/>
      <c r="H9" s="13"/>
      <c r="I9" s="13"/>
      <c r="J9" s="13"/>
      <c r="K9" s="13"/>
    </row>
    <row r="10" spans="1:16" s="6" customFormat="1">
      <c r="A10" s="7" t="s">
        <v>25</v>
      </c>
      <c r="B10" s="15">
        <v>380</v>
      </c>
      <c r="C10" s="15">
        <v>2</v>
      </c>
      <c r="D10" s="19">
        <v>3130</v>
      </c>
      <c r="E10" s="17" t="s">
        <v>19</v>
      </c>
      <c r="F10" s="22">
        <v>3.9E-2</v>
      </c>
      <c r="G10" s="13"/>
      <c r="H10" s="13"/>
      <c r="I10" s="13"/>
      <c r="J10" s="13"/>
      <c r="K10" s="13"/>
    </row>
    <row r="11" spans="1:16" s="6" customFormat="1">
      <c r="A11" s="7"/>
      <c r="B11" s="15"/>
      <c r="C11" s="15"/>
      <c r="D11" s="19"/>
      <c r="E11" s="17"/>
      <c r="F11" s="20"/>
      <c r="G11" s="13"/>
      <c r="H11" s="13"/>
      <c r="I11" s="13"/>
      <c r="J11" s="13"/>
      <c r="K11" s="13"/>
    </row>
    <row r="12" spans="1:16" s="6" customFormat="1">
      <c r="A12" s="12" t="s">
        <v>26</v>
      </c>
      <c r="B12" s="15">
        <v>380</v>
      </c>
      <c r="C12" s="15">
        <v>2</v>
      </c>
      <c r="D12" s="19">
        <v>9055</v>
      </c>
      <c r="E12" s="13"/>
      <c r="F12" s="14"/>
      <c r="G12" s="13"/>
      <c r="H12" s="13"/>
      <c r="I12" s="13"/>
      <c r="J12" s="13"/>
      <c r="K12" s="13"/>
    </row>
    <row r="13" spans="1:16" s="6" customFormat="1">
      <c r="A13" s="12"/>
      <c r="B13" s="15"/>
      <c r="C13" s="15"/>
      <c r="D13" s="19"/>
      <c r="E13" s="13"/>
      <c r="F13" s="14"/>
      <c r="G13" s="13"/>
      <c r="H13" s="13"/>
      <c r="I13" s="13"/>
      <c r="J13" s="13"/>
      <c r="K13" s="13"/>
    </row>
    <row r="14" spans="1:16" s="6" customFormat="1">
      <c r="A14" s="12" t="s">
        <v>27</v>
      </c>
      <c r="B14" s="15">
        <v>380</v>
      </c>
      <c r="C14" s="15">
        <v>2</v>
      </c>
      <c r="D14" s="19">
        <v>189</v>
      </c>
      <c r="E14" s="13"/>
      <c r="F14" s="14"/>
      <c r="G14" s="13"/>
      <c r="H14" s="13"/>
      <c r="I14" s="13"/>
      <c r="J14" s="13"/>
      <c r="K14" s="13"/>
    </row>
    <row r="15" spans="1:16" s="6" customFormat="1">
      <c r="A15" s="12"/>
      <c r="B15" s="15"/>
      <c r="C15" s="15"/>
      <c r="D15" s="19"/>
      <c r="E15" s="13"/>
      <c r="F15" s="14"/>
      <c r="G15" s="13"/>
      <c r="H15" s="13"/>
      <c r="I15" s="13"/>
      <c r="J15" s="13"/>
      <c r="K15" s="13"/>
    </row>
    <row r="16" spans="1:16" s="6" customFormat="1">
      <c r="A16" s="12" t="s">
        <v>28</v>
      </c>
      <c r="B16" s="15">
        <v>380</v>
      </c>
      <c r="C16" s="15">
        <v>2</v>
      </c>
      <c r="D16" s="19">
        <v>50159</v>
      </c>
      <c r="E16" s="13"/>
      <c r="F16" s="14"/>
      <c r="G16" s="13"/>
      <c r="H16" s="13"/>
      <c r="I16" s="13"/>
      <c r="J16" s="13"/>
      <c r="K16" s="13"/>
    </row>
    <row r="17" spans="1:11" s="6" customFormat="1">
      <c r="A17" s="12"/>
      <c r="B17" s="15"/>
      <c r="C17" s="15"/>
      <c r="D17" s="19"/>
      <c r="E17" s="13"/>
      <c r="F17" s="14"/>
      <c r="G17" s="13"/>
      <c r="H17" s="13"/>
      <c r="I17" s="13"/>
      <c r="J17" s="13"/>
      <c r="K17" s="13"/>
    </row>
    <row r="18" spans="1:11" s="6" customFormat="1">
      <c r="A18" s="12" t="s">
        <v>29</v>
      </c>
      <c r="B18" s="15">
        <v>380</v>
      </c>
      <c r="C18" s="15">
        <v>2</v>
      </c>
      <c r="D18" s="19">
        <v>380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2015-11-12T22:00:18Z</dcterms:modified>
</cp:coreProperties>
</file>