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Asset_Cal_Info!$A$1:$F$399</definedName>
    <definedName name="_FilterDatabase_0_0_0_0_0_0_0">Asset_Cal_Info!$A$1:$F$1</definedName>
    <definedName name="_FilterDatabase_0_0_0_0_0_0_0_0">Asset_Cal_Info!$A$1:$F$399</definedName>
    <definedName name="_FilterDatabase_0_0_0_0_1">Asset_Cal_Info!$A$1:$F$399</definedName>
    <definedName name="_FilterDatabase_0_0_0_1">Asset_Cal_Info!$A$1:$F$1</definedName>
    <definedName name="_FilterDatabase_0_0_1">Asset_Cal_Info!$A$1:$F$399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Moorings!$A$1:$J$84</definedName>
    <definedName name="_FilterDatabase_2">Asset_Cal_Info!$A$1:$F$399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<sst xmlns="http://schemas.openxmlformats.org/spreadsheetml/2006/main" count="121" uniqueCount="67">
  <si>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</si>
  <si>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</si>
  <si>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</si>
  <si>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</si>
  <si>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</si>
  <si>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</si>
  <si>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</si>
  <si>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</si>
  <si>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</si>
  <si>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</si>
  <si>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</si>
  <si>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</si>
  <si>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</si>
  <si>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</si>
  <si>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</si>
  <si>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</si>
  <si>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</si>
  <si>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</si>
  <si>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</si>
  <si>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</si>
  <si>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</si>
  <si>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</si>
  <si>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</si>
  <si>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</si>
  <si>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</si>
  <si>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</si>
  <si>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</si>
  <si>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</si>
  <si>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</si>
  <si>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</si>
  <si>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</si>
  <si>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</si>
  <si>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</si>
  <si>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</si>
  <si>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</si>
  <si>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</si>
  <si>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</si>
  <si>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</si>
  <si>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</si>
  <si>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</si>
  <si>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CE09OSPM-00001</t>
  </si>
  <si>
    <t>EA01</t>
  </si>
  <si>
    <t>12991-03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</si>
  <si>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</si>
  <si>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</si>
  <si>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</si>
  <si>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</si>
  <si>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</si>
  <si>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</si>
  <si>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</si>
  <si>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</si>
  <si>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</si>
  <si>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</si>
  <si>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</si>
  <si>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</si>
  <si>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r>
      <t>46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51.104'N</t>
    </r>
  </si>
  <si>
    <r>
      <t>124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58.287'W</t>
    </r>
  </si>
  <si>
    <t>CE09OSPM-SBS01-00-RTE000000</t>
  </si>
  <si>
    <t>CE09OSPM-WFP01-00-WFPENG000</t>
  </si>
  <si>
    <t>OSPM-00001-STC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</si>
  <si>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</si>
  <si>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</si>
  <si>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</si>
  <si>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</si>
  <si>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</si>
  <si>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</si>
  <si>
    <r>
      <t>Measured signal output of fluormeter in clean water with black tape over the detector [counts]  Found in the</t>
    </r>
    <r>
      <rPr>
        <i/>
        <sz val="10"/>
        <color rgb="FFFF0000"/>
        <rFont val="Calibri"/>
        <family val="2"/>
        <scheme val="minor"/>
      </rPr>
      <t xml:space="preserve"> ECO Chlorophyll Fluorometer Characterization</t>
    </r>
    <r>
      <rPr>
        <sz val="10"/>
        <color rgb="FFFF0000"/>
        <rFont val="Calibri"/>
        <family val="2"/>
        <scheme val="minor"/>
      </rPr>
      <t xml:space="preserve"> Sheet  or QCT capture file as M2d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</si>
</sst>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2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DejaVu Sans Mono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i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11" fontId="8" fillId="0" borderId="0" xfId="0" applyNumberFormat="1" applyFont="1" applyFill="1" applyAlignment="1">
      <alignment horizontal="right" vertical="center"/>
    </xf>
    <xf numFmtId="11" fontId="4" fillId="0" borderId="0" xfId="0" applyNumberFormat="1" applyFont="1" applyFill="1" applyAlignment="1">
      <alignment horizontal="right" vertical="center"/>
    </xf>
    <xf numFmtId="0" fontId="12" fillId="0" borderId="0" xfId="1" applyFont="1" applyFill="1" applyBorder="1"/>
    <xf numFmtId="0" fontId="13" fillId="0" borderId="0" xfId="0" applyFont="1"/>
    <xf numFmtId="164" fontId="12" fillId="0" borderId="0" xfId="1" applyNumberFormat="1" applyFont="1" applyFill="1" applyAlignment="1">
      <alignment horizontal="lef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B14" sqref="B14"/>
    </sheetView>
  </sheetViews>
  <sheetFormatPr defaultRowHeight="14.4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2" width="12" bestFit="1" customWidth="1"/>
    <col min="13" max="13" width="10.6640625" bestFit="1" customWidth="1"/>
    <col min="14" max="1026" width="8.6640625"/>
  </cols>
  <sheetData>
    <row r="1" spans="1:13" ht="31.2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6">
      <c r="A2" s="12" t="s">
        <v>34</v>
      </c>
      <c r="B2" s="12" t="s">
        <v>40</v>
      </c>
      <c r="C2" s="12">
        <v>1</v>
      </c>
      <c r="D2" s="4">
        <v>41747</v>
      </c>
      <c r="E2" s="15">
        <v>4.027777777777778E-2</v>
      </c>
      <c r="F2" s="4">
        <v>41920</v>
      </c>
      <c r="G2" s="5" t="s">
        <v>55</v>
      </c>
      <c r="H2" s="5" t="s">
        <v>56</v>
      </c>
      <c r="I2" s="5">
        <v>536.1</v>
      </c>
      <c r="J2" s="5" t="s">
        <v>41</v>
      </c>
      <c r="K2" s="6"/>
      <c r="L2" s="16">
        <f>((LEFT(G2,(FIND("°",G2,1)-1)))+(MID(G2,(FIND("°",G2,1)+1),(FIND("'",G2,1))-(FIND("°",G2,1)+1))/60))*(IF(RIGHT(G2,1)="N",1,-1))</f>
        <v>46.851733333333335</v>
      </c>
      <c r="M2" s="16">
        <f>((LEFT(H2,(FIND("°",H2,1)-1)))+(MID(H2,(FIND("°",H2,1)+1),(FIND("'",H2,1))-(FIND("°",H2,1)+1))/60))*(IF(RIGHT(H2,1)="E",1,-1))</f>
        <v>-124.97145</v>
      </c>
    </row>
    <row r="3" spans="1:13">
      <c r="D3" s="11"/>
      <c r="E3" s="11"/>
    </row>
    <row r="4" spans="1:13">
      <c r="D4" s="11"/>
      <c r="E4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80" zoomScaleNormal="80" workbookViewId="0">
      <selection activeCell="C25" sqref="C25"/>
    </sheetView>
  </sheetViews>
  <sheetFormatPr defaultRowHeight="14.4"/>
  <cols>
    <col min="1" max="1" width="36.88671875" bestFit="1" customWidth="1"/>
    <col min="2" max="2" width="28.44140625" bestFit="1" customWidth="1"/>
    <col min="3" max="3" width="24.33203125" customWidth="1"/>
    <col min="4" max="4" width="26.6640625" bestFit="1" customWidth="1"/>
    <col min="5" max="5" width="58.109375" bestFit="1" customWidth="1"/>
    <col min="6" max="6" width="28.4414062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7" ht="15.6">
      <c r="A1" s="1" t="s">
        <v>0</v>
      </c>
      <c r="B1" s="2" t="s">
        <v>10</v>
      </c>
      <c r="C1" s="2" t="s">
        <v>32</v>
      </c>
      <c r="D1" s="2" t="s">
        <v>11</v>
      </c>
      <c r="E1" s="7" t="s">
        <v>12</v>
      </c>
      <c r="F1" s="14" t="s">
        <v>13</v>
      </c>
    </row>
    <row r="2" spans="1:7">
      <c r="A2" s="8" t="s">
        <v>35</v>
      </c>
      <c r="B2" s="9" t="s">
        <v>40</v>
      </c>
      <c r="C2" s="9">
        <v>1</v>
      </c>
      <c r="D2" s="10">
        <v>2496</v>
      </c>
      <c r="E2" s="8" t="s">
        <v>16</v>
      </c>
      <c r="F2" s="20">
        <v>-847.09</v>
      </c>
      <c r="G2" s="28" t="s">
        <v>43</v>
      </c>
    </row>
    <row r="3" spans="1:7">
      <c r="A3" s="8" t="s">
        <v>35</v>
      </c>
      <c r="B3" s="9" t="s">
        <v>40</v>
      </c>
      <c r="C3" s="9">
        <v>1</v>
      </c>
      <c r="D3" s="10">
        <v>2496</v>
      </c>
      <c r="E3" t="s">
        <v>14</v>
      </c>
      <c r="F3" s="21">
        <v>46.851733333333335</v>
      </c>
      <c r="G3" s="29"/>
    </row>
    <row r="4" spans="1:7">
      <c r="A4" s="8" t="s">
        <v>35</v>
      </c>
      <c r="B4" s="9" t="s">
        <v>40</v>
      </c>
      <c r="C4" s="9">
        <v>1</v>
      </c>
      <c r="D4" s="10">
        <v>2496</v>
      </c>
      <c r="E4" s="8" t="s">
        <v>15</v>
      </c>
      <c r="F4" s="21">
        <v>-124.97145</v>
      </c>
      <c r="G4" s="29"/>
    </row>
    <row r="5" spans="1:7">
      <c r="A5" s="8" t="s">
        <v>35</v>
      </c>
      <c r="B5" s="9" t="s">
        <v>40</v>
      </c>
      <c r="C5" s="9">
        <v>1</v>
      </c>
      <c r="D5" s="10">
        <v>2496</v>
      </c>
      <c r="E5" s="8" t="s">
        <v>17</v>
      </c>
      <c r="F5" s="22">
        <v>2.6792E-4</v>
      </c>
      <c r="G5" s="28" t="s">
        <v>44</v>
      </c>
    </row>
    <row r="6" spans="1:7">
      <c r="A6" s="8" t="s">
        <v>35</v>
      </c>
      <c r="B6" s="9" t="s">
        <v>40</v>
      </c>
      <c r="C6" s="9">
        <v>1</v>
      </c>
      <c r="D6" s="10">
        <v>2496</v>
      </c>
      <c r="E6" s="8" t="s">
        <v>18</v>
      </c>
      <c r="F6" s="22">
        <v>-3.1055000000000002E-3</v>
      </c>
      <c r="G6" s="28" t="s">
        <v>45</v>
      </c>
    </row>
    <row r="7" spans="1:7">
      <c r="A7" s="8" t="s">
        <v>35</v>
      </c>
      <c r="B7" s="9" t="s">
        <v>40</v>
      </c>
      <c r="C7" s="9">
        <v>1</v>
      </c>
      <c r="D7" s="10">
        <v>2496</v>
      </c>
      <c r="E7" s="8" t="s">
        <v>19</v>
      </c>
      <c r="F7" s="22">
        <v>1.8441E-4</v>
      </c>
      <c r="G7" s="28" t="s">
        <v>46</v>
      </c>
    </row>
    <row r="8" spans="1:7">
      <c r="A8" s="8" t="s">
        <v>35</v>
      </c>
      <c r="B8" s="9" t="s">
        <v>40</v>
      </c>
      <c r="C8" s="9">
        <v>1</v>
      </c>
      <c r="D8" s="10">
        <v>2496</v>
      </c>
      <c r="E8" s="8" t="s">
        <v>20</v>
      </c>
      <c r="F8" s="22">
        <v>-3.2971000000000002E-6</v>
      </c>
      <c r="G8" s="28" t="s">
        <v>47</v>
      </c>
    </row>
    <row r="9" spans="1:7">
      <c r="A9" s="8" t="s">
        <v>35</v>
      </c>
      <c r="B9" s="9" t="s">
        <v>40</v>
      </c>
      <c r="C9" s="9">
        <v>1</v>
      </c>
      <c r="D9" s="10">
        <v>2496</v>
      </c>
      <c r="E9" s="8" t="s">
        <v>21</v>
      </c>
      <c r="F9" s="22">
        <v>3.5999999999999997E-2</v>
      </c>
      <c r="G9" s="28" t="s">
        <v>48</v>
      </c>
    </row>
    <row r="10" spans="1:7">
      <c r="A10" s="8"/>
      <c r="B10" s="9"/>
      <c r="C10" s="9"/>
      <c r="D10" s="10"/>
      <c r="E10" s="8"/>
      <c r="F10" s="22"/>
    </row>
    <row r="11" spans="1:7">
      <c r="A11" s="8" t="s">
        <v>36</v>
      </c>
      <c r="B11" s="9" t="s">
        <v>40</v>
      </c>
      <c r="C11" s="9">
        <v>1</v>
      </c>
      <c r="D11" s="9">
        <v>110</v>
      </c>
      <c r="E11" s="8" t="s">
        <v>14</v>
      </c>
      <c r="F11" s="21">
        <v>46.851733333333335</v>
      </c>
    </row>
    <row r="12" spans="1:7">
      <c r="A12" s="8" t="s">
        <v>36</v>
      </c>
      <c r="B12" s="9" t="s">
        <v>40</v>
      </c>
      <c r="C12" s="9">
        <v>1</v>
      </c>
      <c r="D12" s="9">
        <v>110</v>
      </c>
      <c r="E12" s="8" t="s">
        <v>15</v>
      </c>
      <c r="F12" s="21">
        <v>-124.97145</v>
      </c>
    </row>
    <row r="13" spans="1:7">
      <c r="A13" s="8"/>
      <c r="B13" s="9"/>
      <c r="C13" s="9"/>
      <c r="D13" s="9"/>
      <c r="E13" s="8"/>
      <c r="F13" s="23"/>
    </row>
    <row r="14" spans="1:7">
      <c r="A14" s="8" t="s">
        <v>65</v>
      </c>
      <c r="B14" s="9" t="s">
        <v>40</v>
      </c>
      <c r="C14" s="9">
        <v>1</v>
      </c>
      <c r="D14" s="10">
        <v>100014</v>
      </c>
      <c r="E14" s="8" t="s">
        <v>22</v>
      </c>
      <c r="F14" s="21">
        <v>46.851733333333335</v>
      </c>
    </row>
    <row r="15" spans="1:7">
      <c r="A15" s="8" t="s">
        <v>65</v>
      </c>
      <c r="B15" s="9" t="s">
        <v>40</v>
      </c>
      <c r="C15" s="9">
        <v>1</v>
      </c>
      <c r="D15" s="10">
        <v>100014</v>
      </c>
      <c r="E15" s="8" t="s">
        <v>23</v>
      </c>
      <c r="F15" s="21">
        <v>-124.97145</v>
      </c>
    </row>
    <row r="16" spans="1:7">
      <c r="A16" s="8"/>
      <c r="B16" s="9"/>
      <c r="C16" s="9"/>
      <c r="D16" s="10"/>
      <c r="E16" s="8"/>
      <c r="F16" s="23"/>
    </row>
    <row r="17" spans="1:7">
      <c r="A17" s="8" t="s">
        <v>37</v>
      </c>
      <c r="B17" s="9" t="s">
        <v>40</v>
      </c>
      <c r="C17" s="9">
        <v>1</v>
      </c>
      <c r="D17" s="9">
        <v>1030</v>
      </c>
      <c r="E17" s="13" t="s">
        <v>61</v>
      </c>
      <c r="F17" s="24">
        <v>1.08</v>
      </c>
      <c r="G17" s="9" t="s">
        <v>33</v>
      </c>
    </row>
    <row r="18" spans="1:7">
      <c r="A18" s="8" t="s">
        <v>37</v>
      </c>
      <c r="B18" s="9" t="s">
        <v>40</v>
      </c>
      <c r="C18" s="9">
        <v>1</v>
      </c>
      <c r="D18" s="9">
        <v>1030</v>
      </c>
      <c r="E18" s="8" t="s">
        <v>24</v>
      </c>
      <c r="F18" s="25">
        <v>49</v>
      </c>
      <c r="G18" s="30" t="s">
        <v>49</v>
      </c>
    </row>
    <row r="19" spans="1:7">
      <c r="A19" s="8" t="s">
        <v>37</v>
      </c>
      <c r="B19" s="9" t="s">
        <v>40</v>
      </c>
      <c r="C19" s="9">
        <v>1</v>
      </c>
      <c r="D19" s="9">
        <v>1030</v>
      </c>
      <c r="E19" s="8" t="s">
        <v>25</v>
      </c>
      <c r="F19" s="25">
        <v>51</v>
      </c>
      <c r="G19" s="30" t="s">
        <v>66</v>
      </c>
    </row>
    <row r="20" spans="1:7">
      <c r="A20" s="8" t="s">
        <v>37</v>
      </c>
      <c r="B20" s="9" t="s">
        <v>40</v>
      </c>
      <c r="C20" s="9">
        <v>1</v>
      </c>
      <c r="D20" s="9">
        <v>1030</v>
      </c>
      <c r="E20" s="8" t="s">
        <v>26</v>
      </c>
      <c r="F20" s="25">
        <v>50</v>
      </c>
      <c r="G20" s="30" t="s">
        <v>50</v>
      </c>
    </row>
    <row r="21" spans="1:7">
      <c r="A21" s="8" t="s">
        <v>37</v>
      </c>
      <c r="B21" s="9" t="s">
        <v>40</v>
      </c>
      <c r="C21" s="9">
        <v>1</v>
      </c>
      <c r="D21" s="9">
        <v>1030</v>
      </c>
      <c r="E21" s="13" t="s">
        <v>62</v>
      </c>
      <c r="F21" s="24">
        <v>3.9E-2</v>
      </c>
      <c r="G21" s="9" t="s">
        <v>33</v>
      </c>
    </row>
    <row r="22" spans="1:7">
      <c r="A22" s="8" t="s">
        <v>37</v>
      </c>
      <c r="B22" s="9" t="s">
        <v>40</v>
      </c>
      <c r="C22" s="9">
        <v>1</v>
      </c>
      <c r="D22" s="9">
        <v>1030</v>
      </c>
      <c r="E22" s="13" t="s">
        <v>63</v>
      </c>
      <c r="F22" s="24">
        <v>700</v>
      </c>
      <c r="G22" s="9" t="s">
        <v>33</v>
      </c>
    </row>
    <row r="23" spans="1:7">
      <c r="A23" s="8" t="s">
        <v>37</v>
      </c>
      <c r="B23" s="9" t="s">
        <v>40</v>
      </c>
      <c r="C23" s="9">
        <v>1</v>
      </c>
      <c r="D23" s="9">
        <v>1030</v>
      </c>
      <c r="E23" s="8" t="s">
        <v>27</v>
      </c>
      <c r="F23" s="25">
        <v>9.0399999999999994E-2</v>
      </c>
      <c r="G23" s="30" t="s">
        <v>51</v>
      </c>
    </row>
    <row r="24" spans="1:7">
      <c r="A24" s="8" t="s">
        <v>37</v>
      </c>
      <c r="B24" s="9" t="s">
        <v>40</v>
      </c>
      <c r="C24" s="9">
        <v>1</v>
      </c>
      <c r="D24" s="9">
        <v>1030</v>
      </c>
      <c r="E24" s="8" t="s">
        <v>28</v>
      </c>
      <c r="F24" s="23">
        <v>1.21E-2</v>
      </c>
      <c r="G24" s="30" t="s">
        <v>52</v>
      </c>
    </row>
    <row r="25" spans="1:7">
      <c r="A25" s="8" t="s">
        <v>37</v>
      </c>
      <c r="B25" s="9" t="s">
        <v>40</v>
      </c>
      <c r="C25" s="9">
        <v>1</v>
      </c>
      <c r="D25" s="9">
        <v>1030</v>
      </c>
      <c r="E25" s="8" t="s">
        <v>29</v>
      </c>
      <c r="F25" s="26">
        <v>3.4809999999999998E-6</v>
      </c>
      <c r="G25" s="30" t="s">
        <v>50</v>
      </c>
    </row>
    <row r="26" spans="1:7">
      <c r="A26" s="8" t="s">
        <v>37</v>
      </c>
      <c r="B26" s="9" t="s">
        <v>40</v>
      </c>
      <c r="C26" s="9">
        <v>1</v>
      </c>
      <c r="D26" s="9">
        <v>1030</v>
      </c>
      <c r="E26" s="8" t="s">
        <v>64</v>
      </c>
      <c r="F26" s="24">
        <v>117</v>
      </c>
      <c r="G26" s="9" t="s">
        <v>33</v>
      </c>
    </row>
    <row r="27" spans="1:7">
      <c r="A27" s="8"/>
      <c r="B27" s="9"/>
      <c r="C27" s="9"/>
      <c r="D27" s="9"/>
      <c r="E27" s="8"/>
      <c r="F27" s="24"/>
    </row>
    <row r="28" spans="1:7">
      <c r="A28" s="8" t="s">
        <v>38</v>
      </c>
      <c r="B28" s="9" t="s">
        <v>40</v>
      </c>
      <c r="C28" s="9">
        <v>1</v>
      </c>
      <c r="D28" s="9">
        <v>20438</v>
      </c>
      <c r="E28" s="8" t="s">
        <v>30</v>
      </c>
      <c r="F28" s="23">
        <v>1.4</v>
      </c>
      <c r="G28" s="28" t="s">
        <v>53</v>
      </c>
    </row>
    <row r="29" spans="1:7">
      <c r="A29" s="8" t="s">
        <v>38</v>
      </c>
      <c r="B29" s="9" t="s">
        <v>40</v>
      </c>
      <c r="C29" s="9">
        <v>1</v>
      </c>
      <c r="D29" s="9">
        <v>20438</v>
      </c>
      <c r="E29" s="8" t="s">
        <v>31</v>
      </c>
      <c r="F29" s="27">
        <v>1.01E-17</v>
      </c>
      <c r="G29" s="28" t="s">
        <v>54</v>
      </c>
    </row>
    <row r="30" spans="1:7">
      <c r="A30" s="8"/>
      <c r="F30" s="18"/>
      <c r="G30" s="29"/>
    </row>
    <row r="31" spans="1:7">
      <c r="A31" s="8" t="s">
        <v>39</v>
      </c>
      <c r="B31" s="9" t="s">
        <v>40</v>
      </c>
      <c r="C31" s="9">
        <v>1</v>
      </c>
      <c r="D31" s="17" t="s">
        <v>59</v>
      </c>
      <c r="F31" s="18"/>
      <c r="G31" s="29" t="s">
        <v>60</v>
      </c>
    </row>
    <row r="32" spans="1:7">
      <c r="A32" s="8" t="s">
        <v>57</v>
      </c>
      <c r="B32" s="9" t="s">
        <v>40</v>
      </c>
      <c r="C32" s="9">
        <v>1</v>
      </c>
      <c r="D32" s="9">
        <v>950</v>
      </c>
      <c r="F32" s="18"/>
    </row>
    <row r="33" spans="1:6">
      <c r="A33" s="8" t="s">
        <v>58</v>
      </c>
      <c r="B33" s="9" t="s">
        <v>40</v>
      </c>
      <c r="C33" s="9">
        <v>1</v>
      </c>
      <c r="D33" s="9" t="s">
        <v>42</v>
      </c>
      <c r="F33" s="18"/>
    </row>
    <row r="34" spans="1:6">
      <c r="A34" s="8"/>
      <c r="F34" s="19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2015-08-24T23:27:43Z</dcterms:modified>
</cp:coreProperties>
</file>