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10" windowWidth="24615" windowHeight="13740"/>
  </bookViews>
  <sheets>
    <sheet name="Moorings" sheetId="1" r:id="rId1"/>
    <sheet name="Asset_Cal_Info" sheetId="2" r:id="rId2"/>
  </sheet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<sst xmlns="http://schemas.openxmlformats.org/spreadsheetml/2006/main" count="29" uniqueCount="24">
  <si>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</si>
  <si>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</si>
  <si>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</si>
  <si>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</si>
  <si>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</si>
  <si>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</si>
  <si>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</si>
  <si>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</si>
  <si>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</si>
  <si>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</si>
  <si>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</si>
  <si>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</si>
  <si>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</si>
  <si>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</si>
  <si>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RS03CCAL-MJ03F</t>
  </si>
  <si>
    <t>Calibration Cofficient Value</t>
  </si>
  <si>
    <t>SN0031</t>
  </si>
  <si>
    <t>RS03CCAL-MJ03F-05-BOTPTA301</t>
  </si>
  <si>
    <t>TN-313</t>
  </si>
  <si>
    <t>RS03CCAL-MJ03F-06-OBSBBA301</t>
  </si>
  <si>
    <t xml:space="preserve">T1075/T5CP1 </t>
  </si>
  <si>
    <t>RS03CCAL-MJ03F-06-HYDLFA305</t>
  </si>
  <si>
    <t>45° 57.289' N</t>
  </si>
  <si>
    <t>130° 00.536'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</si>
</sst>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"/>
  </numFmts>
  <fonts count="16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1"/>
      <name val="Arial"/>
    </font>
    <font>
      <sz val="10"/>
      <name val="Arial"/>
    </font>
    <font>
      <sz val="10"/>
      <color rgb="FF222222"/>
      <name val="Arial"/>
    </font>
    <font>
      <sz val="10"/>
      <name val="Arial"/>
    </font>
    <font>
      <sz val="8"/>
      <name val="Arial"/>
    </font>
    <font>
      <sz val="10"/>
      <color rgb="FF333333"/>
      <name val="Arial"/>
    </font>
    <font>
      <sz val="10"/>
      <color rgb="FF000000"/>
      <name val="Arial"/>
    </font>
    <font>
      <sz val="9"/>
      <name val="Arial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164" fontId="2" fillId="3" borderId="0" xfId="0" applyNumberFormat="1" applyFont="1" applyFill="1" applyAlignment="1">
      <alignment horizontal="right" vertical="center"/>
    </xf>
    <xf numFmtId="0" fontId="4" fillId="3" borderId="0" xfId="0" applyFont="1" applyFill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164" fontId="1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left"/>
    </xf>
    <xf numFmtId="0" fontId="1" fillId="3" borderId="0" xfId="0" applyFont="1" applyFill="1" applyAlignment="1"/>
    <xf numFmtId="0" fontId="5" fillId="3" borderId="0" xfId="0" applyFont="1" applyFill="1" applyAlignment="1"/>
    <xf numFmtId="164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right"/>
    </xf>
    <xf numFmtId="164" fontId="7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left"/>
    </xf>
    <xf numFmtId="164" fontId="8" fillId="3" borderId="0" xfId="0" applyNumberFormat="1" applyFont="1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>
      <alignment horizontal="center" vertical="top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right"/>
    </xf>
    <xf numFmtId="164" fontId="9" fillId="3" borderId="0" xfId="0" applyNumberFormat="1" applyFont="1" applyFill="1" applyAlignment="1"/>
    <xf numFmtId="0" fontId="1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left" vertical="top"/>
    </xf>
    <xf numFmtId="0" fontId="1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10" fillId="3" borderId="0" xfId="0" applyFont="1" applyFill="1" applyAlignment="1"/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15" fontId="13" fillId="0" borderId="0" xfId="0" applyNumberFormat="1" applyFont="1" applyAlignment="1">
      <alignment horizontal="center" wrapText="1"/>
    </xf>
    <xf numFmtId="20" fontId="13" fillId="0" borderId="0" xfId="0" applyNumberFormat="1" applyFont="1" applyAlignment="1">
      <alignment horizontal="center" wrapText="1"/>
    </xf>
    <xf numFmtId="0" fontId="14" fillId="2" borderId="0" xfId="0" applyFont="1" applyFill="1" applyAlignment="1">
      <alignment horizontal="center" wrapText="1"/>
    </xf>
    <xf numFmtId="0" fontId="11" fillId="0" borderId="0" xfId="0" applyFont="1" applyBorder="1" applyAlignment="1">
      <alignment horizontal="center" vertic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164" fontId="2" fillId="0" borderId="0" xfId="0" applyNumberFormat="1" applyFont="1" applyFill="1" applyAlignment="1">
      <alignment horizontal="right" vertical="center"/>
    </xf>
    <xf numFmtId="0" fontId="4" fillId="0" borderId="0" xfId="0" applyFont="1" applyFill="1"/>
    <xf numFmtId="164" fontId="1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/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right" vertical="top"/>
    </xf>
    <xf numFmtId="164" fontId="12" fillId="0" borderId="0" xfId="0" applyNumberFormat="1" applyFont="1" applyFill="1" applyAlignment="1">
      <alignment horizontal="right" vertical="center"/>
    </xf>
    <xf numFmtId="0" fontId="13" fillId="0" borderId="0" xfId="0" applyFont="1" applyFill="1" applyAlignment="1">
      <alignment horizontal="center" wrapText="1"/>
    </xf>
    <xf numFmtId="0" fontId="14" fillId="0" borderId="1" xfId="0" applyFont="1" applyFill="1" applyBorder="1" applyAlignment="1">
      <alignment horizontal="center" wrapText="1"/>
    </xf>
    <xf numFmtId="0" fontId="14" fillId="0" borderId="2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wrapText="1"/>
    </xf>
    <xf numFmtId="164" fontId="14" fillId="0" borderId="0" xfId="0" applyNumberFormat="1" applyFont="1" applyFill="1" applyBorder="1" applyAlignment="1">
      <alignment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/>
    <xf numFmtId="164" fontId="13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workbookViewId="0">
      <selection activeCell="N3" sqref="N3"/>
    </sheetView>
  </sheetViews>
  <sheetFormatPr defaultColWidth="14.42578125" defaultRowHeight="15.75" customHeight="1" x14ac:dyDescent="0.2"/>
  <cols>
    <col min="1" max="1" width="15.85546875" bestFit="1" customWidth="1"/>
    <col min="2" max="2" width="13.85546875" bestFit="1" customWidth="1"/>
    <col min="4" max="4" width="18.7109375" bestFit="1" customWidth="1"/>
    <col min="11" max="11" width="24.28515625" customWidth="1"/>
    <col min="12" max="12" width="12" bestFit="1" customWidth="1"/>
    <col min="13" max="13" width="12.7109375" bestFit="1" customWidth="1"/>
  </cols>
  <sheetData>
    <row r="1" spans="1:26" ht="30" x14ac:dyDescent="0.25">
      <c r="A1" s="45" t="s">
        <v>0</v>
      </c>
      <c r="B1" s="45" t="s">
        <v>2</v>
      </c>
      <c r="C1" s="45" t="s">
        <v>3</v>
      </c>
      <c r="D1" s="45" t="s">
        <v>4</v>
      </c>
      <c r="E1" s="45" t="s">
        <v>5</v>
      </c>
      <c r="F1" s="45" t="s">
        <v>6</v>
      </c>
      <c r="G1" s="45" t="s">
        <v>7</v>
      </c>
      <c r="H1" s="45" t="s">
        <v>8</v>
      </c>
      <c r="I1" s="45" t="s">
        <v>9</v>
      </c>
      <c r="J1" s="45" t="s">
        <v>10</v>
      </c>
      <c r="K1" s="45" t="s">
        <v>11</v>
      </c>
      <c r="L1" s="42"/>
      <c r="M1" s="42"/>
      <c r="N1" s="4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5">
      <c r="A2" s="41" t="s">
        <v>14</v>
      </c>
      <c r="B2" s="42" t="s">
        <v>16</v>
      </c>
      <c r="C2" s="42">
        <v>1</v>
      </c>
      <c r="D2" s="43">
        <v>39288</v>
      </c>
      <c r="E2" s="44">
        <v>0.37142361111111111</v>
      </c>
      <c r="F2" s="42"/>
      <c r="G2" s="42" t="s">
        <v>22</v>
      </c>
      <c r="H2" s="42" t="s">
        <v>23</v>
      </c>
      <c r="I2" s="42">
        <v>1526</v>
      </c>
      <c r="J2" s="42" t="s">
        <v>18</v>
      </c>
      <c r="K2" s="42"/>
      <c r="L2" s="46">
        <f>((LEFT(G2,(FIND("°",G2,1)-1)))+(MID(G2,(FIND("°",G2,1)+1),(FIND("'",G2,1))-(FIND("°",G2,1)+1))/60))*(IF(RIGHT(G2,1)="N",1,-1))</f>
        <v>45.954816666666666</v>
      </c>
      <c r="M2" s="46">
        <f>((LEFT(H2,(FIND("°",H2,1)-1)))+(MID(H2,(FIND("°",H2,1)+1),(FIND("'",H2,1))-(FIND("°",H2,1)+1))/60))*(IF(RIGHT(H2,1)="E",1,-1))</f>
        <v>-130.00893333333335</v>
      </c>
      <c r="N2" s="4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0"/>
  <sheetViews>
    <sheetView workbookViewId="0">
      <pane ySplit="1" topLeftCell="A2" activePane="bottomLeft" state="frozen"/>
      <selection pane="bottomLeft" activeCell="E9" sqref="E9"/>
    </sheetView>
  </sheetViews>
  <sheetFormatPr defaultColWidth="14.42578125" defaultRowHeight="15.75" customHeight="1" x14ac:dyDescent="0.2"/>
  <cols>
    <col min="1" max="1" width="34.85546875" customWidth="1"/>
    <col min="5" max="5" width="26.140625" bestFit="1" customWidth="1"/>
    <col min="6" max="6" width="26" bestFit="1" customWidth="1"/>
  </cols>
  <sheetData>
    <row r="1" spans="1:26" s="47" customFormat="1" ht="30" x14ac:dyDescent="0.25">
      <c r="A1" s="65" t="s">
        <v>0</v>
      </c>
      <c r="B1" s="66" t="s">
        <v>1</v>
      </c>
      <c r="C1" s="66" t="s">
        <v>3</v>
      </c>
      <c r="D1" s="66" t="s">
        <v>12</v>
      </c>
      <c r="E1" s="67" t="s">
        <v>13</v>
      </c>
      <c r="F1" s="68" t="s">
        <v>15</v>
      </c>
    </row>
    <row r="2" spans="1:26" s="47" customFormat="1" ht="15.75" customHeight="1" x14ac:dyDescent="0.25">
      <c r="A2" s="69"/>
      <c r="B2" s="69"/>
      <c r="C2" s="70"/>
      <c r="D2" s="70"/>
      <c r="E2" s="71"/>
      <c r="F2" s="63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s="47" customFormat="1" ht="15.75" customHeight="1" x14ac:dyDescent="0.25">
      <c r="A3" s="69" t="s">
        <v>17</v>
      </c>
      <c r="B3" s="64" t="s">
        <v>16</v>
      </c>
      <c r="C3" s="70">
        <v>1</v>
      </c>
      <c r="D3" s="70">
        <v>5</v>
      </c>
      <c r="E3" s="71"/>
      <c r="F3" s="63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 s="47" customFormat="1" ht="15.75" customHeight="1" x14ac:dyDescent="0.25">
      <c r="A4" s="69" t="s">
        <v>19</v>
      </c>
      <c r="B4" s="64" t="s">
        <v>16</v>
      </c>
      <c r="C4" s="70">
        <v>1</v>
      </c>
      <c r="D4" s="70" t="s">
        <v>20</v>
      </c>
      <c r="E4" s="71"/>
      <c r="F4" s="7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spans="1:26" s="47" customFormat="1" ht="15.75" customHeight="1" x14ac:dyDescent="0.25">
      <c r="A5" s="69" t="s">
        <v>21</v>
      </c>
      <c r="B5" s="64" t="s">
        <v>16</v>
      </c>
      <c r="C5" s="70">
        <v>1</v>
      </c>
      <c r="D5" s="70">
        <v>299467</v>
      </c>
      <c r="E5" s="71"/>
      <c r="F5" s="7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6" s="47" customFormat="1" ht="15.75" customHeight="1" x14ac:dyDescent="0.25">
      <c r="A6" s="71"/>
      <c r="B6" s="73"/>
      <c r="C6" s="70"/>
      <c r="D6" s="70"/>
      <c r="E6" s="71"/>
      <c r="F6" s="7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pans="1:26" s="47" customFormat="1" ht="15.75" customHeight="1" x14ac:dyDescent="0.2">
      <c r="A7" s="50"/>
      <c r="B7" s="54"/>
      <c r="C7" s="49"/>
      <c r="D7" s="49"/>
      <c r="E7" s="50"/>
      <c r="F7" s="53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 s="47" customFormat="1" ht="15.75" customHeight="1" x14ac:dyDescent="0.2">
      <c r="A8" s="55"/>
      <c r="B8" s="54"/>
      <c r="C8" s="49"/>
      <c r="D8" s="49"/>
      <c r="E8" s="56"/>
      <c r="F8" s="57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 s="47" customFormat="1" ht="15.75" customHeight="1" x14ac:dyDescent="0.2">
      <c r="A9" s="58"/>
      <c r="B9" s="54"/>
      <c r="C9" s="49"/>
      <c r="D9" s="49"/>
      <c r="E9" s="50"/>
      <c r="F9" s="51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 s="47" customFormat="1" ht="15.75" customHeight="1" x14ac:dyDescent="0.2">
      <c r="A10" s="48"/>
      <c r="B10" s="54"/>
      <c r="C10" s="49"/>
      <c r="D10" s="49"/>
      <c r="E10" s="50"/>
      <c r="F10" s="51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 s="47" customFormat="1" ht="15.75" customHeight="1" x14ac:dyDescent="0.2">
      <c r="A11" s="48"/>
      <c r="B11" s="54"/>
      <c r="C11" s="49"/>
      <c r="D11" s="49"/>
      <c r="E11" s="50"/>
      <c r="F11" s="53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 s="47" customFormat="1" ht="15.75" customHeight="1" x14ac:dyDescent="0.2">
      <c r="A12" s="48"/>
      <c r="B12" s="54"/>
      <c r="C12" s="49"/>
      <c r="D12" s="49"/>
      <c r="E12" s="50"/>
      <c r="F12" s="53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pans="1:26" s="47" customFormat="1" ht="15.75" customHeight="1" x14ac:dyDescent="0.2">
      <c r="A13" s="48"/>
      <c r="B13" s="54"/>
      <c r="C13" s="49"/>
      <c r="D13" s="49"/>
      <c r="E13" s="50"/>
      <c r="F13" s="53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s="47" customFormat="1" ht="15.75" customHeight="1" x14ac:dyDescent="0.2">
      <c r="A14" s="48"/>
      <c r="B14" s="54"/>
      <c r="C14" s="49"/>
      <c r="D14" s="49"/>
      <c r="E14" s="50"/>
      <c r="F14" s="53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s="47" customFormat="1" ht="15.75" customHeight="1" x14ac:dyDescent="0.2">
      <c r="A15" s="55"/>
      <c r="B15" s="54"/>
      <c r="C15" s="49"/>
      <c r="D15" s="49"/>
      <c r="E15" s="56"/>
      <c r="F15" s="57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 s="47" customFormat="1" ht="15.75" customHeight="1" x14ac:dyDescent="0.2">
      <c r="A16" s="48"/>
      <c r="B16" s="48"/>
      <c r="C16" s="49"/>
      <c r="D16" s="49"/>
      <c r="E16" s="50"/>
      <c r="F16" s="51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 s="47" customFormat="1" ht="15.75" customHeight="1" x14ac:dyDescent="0.2">
      <c r="A17" s="48"/>
      <c r="B17" s="48"/>
      <c r="C17" s="49"/>
      <c r="D17" s="49"/>
      <c r="E17" s="50"/>
      <c r="F17" s="51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 s="47" customFormat="1" ht="15.75" customHeight="1" x14ac:dyDescent="0.2">
      <c r="A18" s="48"/>
      <c r="B18" s="48"/>
      <c r="C18" s="49"/>
      <c r="D18" s="49"/>
      <c r="E18" s="50"/>
      <c r="F18" s="53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s="47" customFormat="1" ht="15.75" customHeight="1" x14ac:dyDescent="0.2">
      <c r="A19" s="48"/>
      <c r="B19" s="48"/>
      <c r="C19" s="49"/>
      <c r="D19" s="49"/>
      <c r="E19" s="50"/>
      <c r="F19" s="53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 s="47" customFormat="1" ht="15.75" customHeight="1" x14ac:dyDescent="0.2">
      <c r="A20" s="48"/>
      <c r="B20" s="48"/>
      <c r="C20" s="49"/>
      <c r="D20" s="49"/>
      <c r="E20" s="50"/>
      <c r="F20" s="53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1:26" s="47" customFormat="1" ht="15.75" customHeight="1" x14ac:dyDescent="0.2">
      <c r="A21" s="48"/>
      <c r="B21" s="48"/>
      <c r="C21" s="49"/>
      <c r="D21" s="49"/>
      <c r="E21" s="50"/>
      <c r="F21" s="53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 s="47" customFormat="1" ht="15.75" customHeight="1" x14ac:dyDescent="0.2">
      <c r="A22" s="55"/>
      <c r="B22" s="54"/>
      <c r="C22" s="49"/>
      <c r="D22" s="49"/>
      <c r="E22" s="56"/>
      <c r="F22" s="57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 s="47" customFormat="1" ht="15.75" customHeight="1" x14ac:dyDescent="0.2">
      <c r="A23" s="48"/>
      <c r="B23" s="54"/>
      <c r="C23" s="49"/>
      <c r="D23" s="49"/>
      <c r="E23" s="50"/>
      <c r="F23" s="51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 s="47" customFormat="1" ht="15.75" customHeight="1" x14ac:dyDescent="0.2">
      <c r="A24" s="48"/>
      <c r="B24" s="54"/>
      <c r="C24" s="49"/>
      <c r="D24" s="49"/>
      <c r="E24" s="50"/>
      <c r="F24" s="51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 s="47" customFormat="1" ht="15.75" customHeight="1" x14ac:dyDescent="0.2">
      <c r="A25" s="48"/>
      <c r="B25" s="54"/>
      <c r="C25" s="49"/>
      <c r="D25" s="49"/>
      <c r="E25" s="50"/>
      <c r="F25" s="53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 s="47" customFormat="1" ht="15.75" customHeight="1" x14ac:dyDescent="0.2">
      <c r="A26" s="48"/>
      <c r="B26" s="54"/>
      <c r="C26" s="49"/>
      <c r="D26" s="49"/>
      <c r="E26" s="50"/>
      <c r="F26" s="53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spans="1:26" s="47" customFormat="1" ht="15.75" customHeight="1" x14ac:dyDescent="0.2">
      <c r="A27" s="48"/>
      <c r="B27" s="54"/>
      <c r="C27" s="49"/>
      <c r="D27" s="49"/>
      <c r="E27" s="50"/>
      <c r="F27" s="53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6" s="47" customFormat="1" ht="15.75" customHeight="1" x14ac:dyDescent="0.2">
      <c r="A28" s="48"/>
      <c r="B28" s="54"/>
      <c r="C28" s="49"/>
      <c r="D28" s="49"/>
      <c r="E28" s="50"/>
      <c r="F28" s="53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1:26" s="47" customFormat="1" ht="15.75" customHeight="1" x14ac:dyDescent="0.2">
      <c r="A29" s="48"/>
      <c r="B29" s="54"/>
      <c r="C29" s="49"/>
      <c r="D29" s="49"/>
      <c r="E29" s="50"/>
      <c r="F29" s="53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spans="1:26" s="47" customFormat="1" ht="15.75" customHeight="1" x14ac:dyDescent="0.2">
      <c r="A30" s="48"/>
      <c r="B30" s="48"/>
      <c r="C30" s="49"/>
      <c r="D30" s="49"/>
      <c r="E30" s="50"/>
      <c r="F30" s="51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 s="47" customFormat="1" ht="15.75" customHeight="1" x14ac:dyDescent="0.2">
      <c r="A31" s="48"/>
      <c r="B31" s="48"/>
      <c r="C31" s="49"/>
      <c r="D31" s="49"/>
      <c r="E31" s="50"/>
      <c r="F31" s="51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 s="47" customFormat="1" ht="15.75" customHeight="1" x14ac:dyDescent="0.2">
      <c r="A32" s="48"/>
      <c r="B32" s="48"/>
      <c r="C32" s="49"/>
      <c r="D32" s="49"/>
      <c r="E32" s="50"/>
      <c r="F32" s="53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 s="47" customFormat="1" ht="15.75" customHeight="1" x14ac:dyDescent="0.2">
      <c r="A33" s="48"/>
      <c r="B33" s="48"/>
      <c r="C33" s="49"/>
      <c r="D33" s="49"/>
      <c r="E33" s="50"/>
      <c r="F33" s="53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26" s="47" customFormat="1" ht="15.75" customHeight="1" x14ac:dyDescent="0.2">
      <c r="A34" s="48"/>
      <c r="B34" s="48"/>
      <c r="C34" s="49"/>
      <c r="D34" s="49"/>
      <c r="E34" s="50"/>
      <c r="F34" s="53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 s="47" customFormat="1" ht="15.75" customHeight="1" x14ac:dyDescent="0.2">
      <c r="A35" s="48"/>
      <c r="B35" s="48"/>
      <c r="C35" s="49"/>
      <c r="D35" s="49"/>
      <c r="E35" s="50"/>
      <c r="F35" s="53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 s="47" customFormat="1" ht="15.75" customHeight="1" x14ac:dyDescent="0.2">
      <c r="A36" s="48"/>
      <c r="B36" s="54"/>
      <c r="C36" s="49"/>
      <c r="D36" s="49"/>
      <c r="E36" s="50"/>
      <c r="F36" s="53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spans="1:26" s="47" customFormat="1" ht="15.75" customHeight="1" x14ac:dyDescent="0.2">
      <c r="A37" s="48"/>
      <c r="B37" s="54"/>
      <c r="C37" s="49"/>
      <c r="D37" s="49"/>
      <c r="E37" s="50"/>
      <c r="F37" s="53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1:26" s="47" customFormat="1" ht="15.75" customHeight="1" x14ac:dyDescent="0.2">
      <c r="A38" s="48"/>
      <c r="B38" s="54"/>
      <c r="C38" s="49"/>
      <c r="D38" s="49"/>
      <c r="E38" s="50"/>
      <c r="F38" s="51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26" s="47" customFormat="1" ht="12.75" x14ac:dyDescent="0.2">
      <c r="A39" s="48"/>
      <c r="B39" s="54"/>
      <c r="C39" s="49"/>
      <c r="D39" s="49"/>
      <c r="E39" s="50"/>
      <c r="F39" s="53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1:26" s="47" customFormat="1" ht="12.75" x14ac:dyDescent="0.2">
      <c r="A40" s="48"/>
      <c r="B40" s="54"/>
      <c r="C40" s="49"/>
      <c r="D40" s="49"/>
      <c r="E40" s="50"/>
      <c r="F40" s="53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spans="1:26" s="47" customFormat="1" ht="12.75" x14ac:dyDescent="0.2">
      <c r="A41" s="48"/>
      <c r="B41" s="54"/>
      <c r="C41" s="49"/>
      <c r="D41" s="49"/>
      <c r="E41" s="50"/>
      <c r="F41" s="53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 s="47" customFormat="1" ht="12.75" x14ac:dyDescent="0.2">
      <c r="A42" s="48"/>
      <c r="B42" s="54"/>
      <c r="C42" s="49"/>
      <c r="D42" s="49"/>
      <c r="E42" s="50"/>
      <c r="F42" s="53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 s="47" customFormat="1" ht="14.25" x14ac:dyDescent="0.2">
      <c r="A43" s="55"/>
      <c r="B43" s="54"/>
      <c r="C43" s="49"/>
      <c r="D43" s="49"/>
      <c r="E43" s="56"/>
      <c r="F43" s="57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s="47" customFormat="1" ht="15" x14ac:dyDescent="0.2">
      <c r="A44" s="48"/>
      <c r="B44" s="54"/>
      <c r="C44" s="49"/>
      <c r="D44" s="49"/>
      <c r="E44" s="50"/>
      <c r="F44" s="51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s="47" customFormat="1" ht="15" x14ac:dyDescent="0.2">
      <c r="A45" s="48"/>
      <c r="B45" s="54"/>
      <c r="C45" s="49"/>
      <c r="D45" s="52"/>
      <c r="E45" s="50"/>
      <c r="F45" s="51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s="47" customFormat="1" ht="12.75" x14ac:dyDescent="0.2">
      <c r="A46" s="48"/>
      <c r="B46" s="54"/>
      <c r="C46" s="49"/>
      <c r="D46" s="52"/>
      <c r="E46" s="50"/>
      <c r="F46" s="53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s="47" customFormat="1" ht="12.75" x14ac:dyDescent="0.2">
      <c r="A47" s="48"/>
      <c r="B47" s="54"/>
      <c r="C47" s="49"/>
      <c r="D47" s="52"/>
      <c r="E47" s="50"/>
      <c r="F47" s="53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 s="47" customFormat="1" ht="12.75" x14ac:dyDescent="0.2">
      <c r="A48" s="48"/>
      <c r="B48" s="54"/>
      <c r="C48" s="49"/>
      <c r="D48" s="52"/>
      <c r="E48" s="50"/>
      <c r="F48" s="53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s="47" customFormat="1" ht="12.75" x14ac:dyDescent="0.2">
      <c r="A49" s="48"/>
      <c r="B49" s="54"/>
      <c r="C49" s="49"/>
      <c r="D49" s="52"/>
      <c r="E49" s="50"/>
      <c r="F49" s="53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s="47" customFormat="1" ht="14.25" x14ac:dyDescent="0.2">
      <c r="A50" s="55"/>
      <c r="B50" s="54"/>
      <c r="C50" s="49"/>
      <c r="D50" s="49"/>
      <c r="E50" s="56"/>
      <c r="F50" s="57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s="47" customFormat="1" ht="15" x14ac:dyDescent="0.2">
      <c r="A51" s="50"/>
      <c r="B51" s="48"/>
      <c r="C51" s="49"/>
      <c r="D51" s="49"/>
      <c r="E51" s="50"/>
      <c r="F51" s="51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s="47" customFormat="1" ht="15" x14ac:dyDescent="0.2">
      <c r="A52" s="50"/>
      <c r="B52" s="48"/>
      <c r="C52" s="49"/>
      <c r="D52" s="49"/>
      <c r="E52" s="50"/>
      <c r="F52" s="51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s="47" customFormat="1" ht="12.75" x14ac:dyDescent="0.2">
      <c r="A53" s="50"/>
      <c r="B53" s="50"/>
      <c r="C53" s="49"/>
      <c r="D53" s="50"/>
      <c r="E53" s="50"/>
      <c r="F53" s="53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s="47" customFormat="1" ht="15" x14ac:dyDescent="0.2">
      <c r="A54" s="48"/>
      <c r="B54" s="50"/>
      <c r="C54" s="49"/>
      <c r="D54" s="50"/>
      <c r="E54" s="50"/>
      <c r="F54" s="51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s="47" customFormat="1" ht="15" x14ac:dyDescent="0.2">
      <c r="A55" s="48"/>
      <c r="B55" s="50"/>
      <c r="C55" s="49"/>
      <c r="D55" s="50"/>
      <c r="E55" s="50"/>
      <c r="F55" s="51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s="47" customFormat="1" ht="14.25" x14ac:dyDescent="0.2">
      <c r="A56" s="55"/>
      <c r="B56" s="54"/>
      <c r="C56" s="49"/>
      <c r="D56" s="49"/>
      <c r="E56" s="56"/>
      <c r="F56" s="57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s="47" customFormat="1" ht="15" x14ac:dyDescent="0.2">
      <c r="A57" s="48"/>
      <c r="B57" s="48"/>
      <c r="C57" s="49"/>
      <c r="D57" s="49"/>
      <c r="E57" s="50"/>
      <c r="F57" s="51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s="47" customFormat="1" ht="15" x14ac:dyDescent="0.2">
      <c r="A58" s="48"/>
      <c r="B58" s="48"/>
      <c r="C58" s="49"/>
      <c r="D58" s="49"/>
      <c r="E58" s="50"/>
      <c r="F58" s="51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s="47" customFormat="1" ht="12.75" x14ac:dyDescent="0.2">
      <c r="A59" s="52"/>
      <c r="B59" s="52"/>
      <c r="C59" s="59"/>
      <c r="D59" s="52"/>
      <c r="E59" s="52"/>
      <c r="F59" s="60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s="47" customFormat="1" ht="15" x14ac:dyDescent="0.2">
      <c r="A60" s="48"/>
      <c r="B60" s="48"/>
      <c r="C60" s="49"/>
      <c r="D60" s="52"/>
      <c r="E60" s="50"/>
      <c r="F60" s="51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s="47" customFormat="1" ht="15" x14ac:dyDescent="0.2">
      <c r="A61" s="48"/>
      <c r="B61" s="48"/>
      <c r="C61" s="49"/>
      <c r="D61" s="52"/>
      <c r="E61" s="50"/>
      <c r="F61" s="51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s="47" customFormat="1" ht="15" x14ac:dyDescent="0.2">
      <c r="A62" s="48"/>
      <c r="B62" s="52"/>
      <c r="C62" s="59"/>
      <c r="D62" s="52"/>
      <c r="E62" s="50"/>
      <c r="F62" s="51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s="47" customFormat="1" ht="15" x14ac:dyDescent="0.2">
      <c r="A63" s="48"/>
      <c r="B63" s="48"/>
      <c r="C63" s="49"/>
      <c r="D63" s="52"/>
      <c r="E63" s="50"/>
      <c r="F63" s="51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s="47" customFormat="1" ht="15" x14ac:dyDescent="0.2">
      <c r="A64" s="48"/>
      <c r="B64" s="48"/>
      <c r="C64" s="49"/>
      <c r="D64" s="52"/>
      <c r="E64" s="50"/>
      <c r="F64" s="51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s="47" customFormat="1" ht="15" x14ac:dyDescent="0.2">
      <c r="A65" s="48"/>
      <c r="B65" s="52"/>
      <c r="C65" s="59"/>
      <c r="D65" s="52"/>
      <c r="E65" s="50"/>
      <c r="F65" s="51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s="47" customFormat="1" ht="15" x14ac:dyDescent="0.2">
      <c r="A66" s="48"/>
      <c r="B66" s="48"/>
      <c r="C66" s="49"/>
      <c r="D66" s="52"/>
      <c r="E66" s="50"/>
      <c r="F66" s="51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s="47" customFormat="1" ht="15" x14ac:dyDescent="0.2">
      <c r="A67" s="48"/>
      <c r="B67" s="48"/>
      <c r="C67" s="49"/>
      <c r="D67" s="52"/>
      <c r="E67" s="50"/>
      <c r="F67" s="51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s="47" customFormat="1" ht="15" x14ac:dyDescent="0.2">
      <c r="A68" s="48"/>
      <c r="B68" s="52"/>
      <c r="C68" s="59"/>
      <c r="D68" s="52"/>
      <c r="E68" s="50"/>
      <c r="F68" s="51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s="47" customFormat="1" ht="15" x14ac:dyDescent="0.2">
      <c r="A69" s="48"/>
      <c r="B69" s="48"/>
      <c r="C69" s="49"/>
      <c r="D69" s="52"/>
      <c r="E69" s="50"/>
      <c r="F69" s="51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s="47" customFormat="1" ht="15" x14ac:dyDescent="0.2">
      <c r="A70" s="48"/>
      <c r="B70" s="48"/>
      <c r="C70" s="49"/>
      <c r="D70" s="52"/>
      <c r="E70" s="50"/>
      <c r="F70" s="51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s="47" customFormat="1" ht="15" x14ac:dyDescent="0.2">
      <c r="A71" s="48"/>
      <c r="B71" s="52"/>
      <c r="C71" s="59"/>
      <c r="D71" s="52"/>
      <c r="E71" s="50"/>
      <c r="F71" s="51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s="47" customFormat="1" ht="15" x14ac:dyDescent="0.2">
      <c r="A72" s="48"/>
      <c r="B72" s="48"/>
      <c r="C72" s="49"/>
      <c r="D72" s="52"/>
      <c r="E72" s="50"/>
      <c r="F72" s="51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s="47" customFormat="1" ht="15" x14ac:dyDescent="0.2">
      <c r="A73" s="48"/>
      <c r="B73" s="48"/>
      <c r="C73" s="49"/>
      <c r="D73" s="52"/>
      <c r="E73" s="50"/>
      <c r="F73" s="51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s="47" customFormat="1" ht="14.25" x14ac:dyDescent="0.2">
      <c r="A74" s="55"/>
      <c r="B74" s="54"/>
      <c r="C74" s="49"/>
      <c r="D74" s="49"/>
      <c r="E74" s="56"/>
      <c r="F74" s="57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s="47" customFormat="1" ht="15" x14ac:dyDescent="0.2">
      <c r="A75" s="48"/>
      <c r="B75" s="48"/>
      <c r="C75" s="49"/>
      <c r="D75" s="49"/>
      <c r="E75" s="50"/>
      <c r="F75" s="51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s="47" customFormat="1" ht="15" x14ac:dyDescent="0.2">
      <c r="A76" s="48"/>
      <c r="B76" s="48"/>
      <c r="C76" s="49"/>
      <c r="D76" s="49"/>
      <c r="E76" s="50"/>
      <c r="F76" s="51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s="47" customFormat="1" ht="14.25" x14ac:dyDescent="0.2">
      <c r="A77" s="55"/>
      <c r="B77" s="54"/>
      <c r="C77" s="49"/>
      <c r="D77" s="49"/>
      <c r="E77" s="56"/>
      <c r="F77" s="57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s="47" customFormat="1" ht="15" x14ac:dyDescent="0.2">
      <c r="A78" s="48"/>
      <c r="B78" s="54"/>
      <c r="C78" s="49"/>
      <c r="D78" s="49"/>
      <c r="E78" s="50"/>
      <c r="F78" s="51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s="47" customFormat="1" ht="15" x14ac:dyDescent="0.2">
      <c r="A79" s="48"/>
      <c r="B79" s="54"/>
      <c r="C79" s="49"/>
      <c r="D79" s="49"/>
      <c r="E79" s="50"/>
      <c r="F79" s="51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s="47" customFormat="1" ht="14.25" x14ac:dyDescent="0.2">
      <c r="A80" s="55"/>
      <c r="B80" s="54"/>
      <c r="C80" s="49"/>
      <c r="D80" s="49"/>
      <c r="E80" s="56"/>
      <c r="F80" s="57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s="47" customFormat="1" ht="15" x14ac:dyDescent="0.2">
      <c r="A81" s="48"/>
      <c r="B81" s="54"/>
      <c r="C81" s="49"/>
      <c r="D81" s="49"/>
      <c r="E81" s="50"/>
      <c r="F81" s="51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s="47" customFormat="1" ht="15" x14ac:dyDescent="0.2">
      <c r="A82" s="48"/>
      <c r="B82" s="54"/>
      <c r="C82" s="49"/>
      <c r="D82" s="49"/>
      <c r="E82" s="50"/>
      <c r="F82" s="51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s="47" customFormat="1" ht="14.25" x14ac:dyDescent="0.2">
      <c r="A83" s="55"/>
      <c r="B83" s="54"/>
      <c r="C83" s="49"/>
      <c r="D83" s="49"/>
      <c r="E83" s="56"/>
      <c r="F83" s="57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s="47" customFormat="1" ht="12.75" x14ac:dyDescent="0.2">
      <c r="A84" s="55"/>
      <c r="B84" s="54"/>
      <c r="C84" s="49"/>
      <c r="D84" s="49"/>
      <c r="E84" s="50"/>
      <c r="F84" s="61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s="47" customFormat="1" ht="12.75" x14ac:dyDescent="0.2">
      <c r="A85" s="55"/>
      <c r="B85" s="54"/>
      <c r="C85" s="49"/>
      <c r="D85" s="49"/>
      <c r="E85" s="50"/>
      <c r="F85" s="61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s="47" customFormat="1" ht="12.75" x14ac:dyDescent="0.2">
      <c r="A86" s="55"/>
      <c r="B86" s="54"/>
      <c r="C86" s="49"/>
      <c r="D86" s="49"/>
      <c r="E86" s="48"/>
      <c r="F86" s="61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s="47" customFormat="1" ht="12.75" x14ac:dyDescent="0.2">
      <c r="A87" s="55"/>
      <c r="B87" s="54"/>
      <c r="C87" s="49"/>
      <c r="D87" s="49"/>
      <c r="E87" s="50"/>
      <c r="F87" s="61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s="47" customFormat="1" ht="12.75" x14ac:dyDescent="0.2">
      <c r="A88" s="55"/>
      <c r="B88" s="54"/>
      <c r="C88" s="49"/>
      <c r="D88" s="49"/>
      <c r="E88" s="50"/>
      <c r="F88" s="61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s="47" customFormat="1" ht="14.25" x14ac:dyDescent="0.2">
      <c r="A89" s="55"/>
      <c r="B89" s="54"/>
      <c r="C89" s="49"/>
      <c r="D89" s="49"/>
      <c r="E89" s="56"/>
      <c r="F89" s="57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s="47" customFormat="1" ht="14.25" x14ac:dyDescent="0.2">
      <c r="A90" s="48"/>
      <c r="B90" s="48"/>
      <c r="C90" s="49"/>
      <c r="D90" s="49"/>
      <c r="E90" s="50"/>
      <c r="F90" s="57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s="47" customFormat="1" ht="14.25" x14ac:dyDescent="0.2">
      <c r="A91" s="48"/>
      <c r="B91" s="48"/>
      <c r="C91" s="49"/>
      <c r="D91" s="49"/>
      <c r="E91" s="50"/>
      <c r="F91" s="57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s="47" customFormat="1" ht="14.25" x14ac:dyDescent="0.2">
      <c r="A92" s="48"/>
      <c r="B92" s="48"/>
      <c r="C92" s="49"/>
      <c r="D92" s="49"/>
      <c r="E92" s="48"/>
      <c r="F92" s="57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s="47" customFormat="1" ht="14.25" x14ac:dyDescent="0.2">
      <c r="A93" s="48"/>
      <c r="B93" s="48"/>
      <c r="C93" s="49"/>
      <c r="D93" s="49"/>
      <c r="E93" s="50"/>
      <c r="F93" s="57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s="47" customFormat="1" ht="14.25" x14ac:dyDescent="0.2">
      <c r="A94" s="48"/>
      <c r="B94" s="48"/>
      <c r="C94" s="49"/>
      <c r="D94" s="49"/>
      <c r="E94" s="50"/>
      <c r="F94" s="57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s="47" customFormat="1" ht="14.25" x14ac:dyDescent="0.2">
      <c r="A95" s="55"/>
      <c r="B95" s="54"/>
      <c r="C95" s="49"/>
      <c r="D95" s="49"/>
      <c r="E95" s="56"/>
      <c r="F95" s="57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s="47" customFormat="1" ht="14.25" x14ac:dyDescent="0.2">
      <c r="A96" s="55"/>
      <c r="B96" s="54"/>
      <c r="C96" s="49"/>
      <c r="D96" s="49"/>
      <c r="E96" s="56"/>
      <c r="F96" s="57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s="47" customFormat="1" ht="14.25" x14ac:dyDescent="0.2">
      <c r="A97" s="55"/>
      <c r="B97" s="54"/>
      <c r="C97" s="49"/>
      <c r="D97" s="49"/>
      <c r="E97" s="56"/>
      <c r="F97" s="57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s="47" customFormat="1" ht="14.25" x14ac:dyDescent="0.2">
      <c r="A98" s="55"/>
      <c r="B98" s="54"/>
      <c r="C98" s="49"/>
      <c r="D98" s="49"/>
      <c r="E98" s="48"/>
      <c r="F98" s="57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s="47" customFormat="1" ht="14.25" x14ac:dyDescent="0.2">
      <c r="A99" s="55"/>
      <c r="B99" s="54"/>
      <c r="C99" s="49"/>
      <c r="D99" s="49"/>
      <c r="E99" s="56"/>
      <c r="F99" s="57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 s="47" customFormat="1" ht="14.25" x14ac:dyDescent="0.2">
      <c r="A100" s="48"/>
      <c r="B100" s="54"/>
      <c r="C100" s="49"/>
      <c r="D100" s="49"/>
      <c r="E100" s="56"/>
      <c r="F100" s="57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 s="47" customFormat="1" ht="14.25" x14ac:dyDescent="0.2">
      <c r="A101" s="48"/>
      <c r="B101" s="54"/>
      <c r="C101" s="49"/>
      <c r="D101" s="49"/>
      <c r="E101" s="56"/>
      <c r="F101" s="57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 s="47" customFormat="1" ht="14.25" x14ac:dyDescent="0.2">
      <c r="A102" s="48"/>
      <c r="B102" s="54"/>
      <c r="C102" s="49"/>
      <c r="D102" s="49"/>
      <c r="E102" s="48"/>
      <c r="F102" s="57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 s="47" customFormat="1" ht="14.25" x14ac:dyDescent="0.2">
      <c r="A103" s="55"/>
      <c r="B103" s="54"/>
      <c r="C103" s="49"/>
      <c r="D103" s="49"/>
      <c r="E103" s="56"/>
      <c r="F103" s="57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 s="47" customFormat="1" ht="12.75" x14ac:dyDescent="0.2">
      <c r="A104" s="50"/>
      <c r="B104" s="48"/>
      <c r="C104" s="49"/>
      <c r="D104" s="49"/>
      <c r="E104" s="50"/>
      <c r="F104" s="53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 s="47" customFormat="1" ht="12.75" x14ac:dyDescent="0.2">
      <c r="A105" s="48"/>
      <c r="B105" s="48"/>
      <c r="C105" s="49"/>
      <c r="D105" s="49"/>
      <c r="E105" s="50"/>
      <c r="F105" s="53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 s="47" customFormat="1" ht="12.75" x14ac:dyDescent="0.2">
      <c r="A106" s="48"/>
      <c r="B106" s="48"/>
      <c r="C106" s="49"/>
      <c r="D106" s="49"/>
      <c r="E106" s="50"/>
      <c r="F106" s="53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 s="47" customFormat="1" ht="12.75" x14ac:dyDescent="0.2">
      <c r="A107" s="48"/>
      <c r="B107" s="48"/>
      <c r="C107" s="49"/>
      <c r="D107" s="49"/>
      <c r="E107" s="50"/>
      <c r="F107" s="53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s="47" customFormat="1" ht="12.75" x14ac:dyDescent="0.2">
      <c r="A108" s="48"/>
      <c r="B108" s="48"/>
      <c r="C108" s="49"/>
      <c r="D108" s="49"/>
      <c r="E108" s="50"/>
      <c r="F108" s="53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 s="47" customFormat="1" ht="12.75" x14ac:dyDescent="0.2">
      <c r="A109" s="48"/>
      <c r="B109" s="48"/>
      <c r="C109" s="49"/>
      <c r="D109" s="49"/>
      <c r="E109" s="50"/>
      <c r="F109" s="6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s="47" customFormat="1" ht="12.75" x14ac:dyDescent="0.2">
      <c r="A110" s="48"/>
      <c r="B110" s="48"/>
      <c r="C110" s="49"/>
      <c r="D110" s="49"/>
      <c r="E110" s="50"/>
      <c r="F110" s="53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s="47" customFormat="1" ht="12.75" x14ac:dyDescent="0.2">
      <c r="A111" s="48"/>
      <c r="B111" s="48"/>
      <c r="C111" s="49"/>
      <c r="D111" s="49"/>
      <c r="E111" s="50"/>
      <c r="F111" s="53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s="47" customFormat="1" ht="12.75" x14ac:dyDescent="0.2">
      <c r="A112" s="48"/>
      <c r="B112" s="48"/>
      <c r="C112" s="49"/>
      <c r="D112" s="49"/>
      <c r="E112" s="50"/>
      <c r="F112" s="53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ht="12.75" x14ac:dyDescent="0.2">
      <c r="A113" s="2"/>
      <c r="B113" s="2"/>
      <c r="C113" s="3"/>
      <c r="D113" s="3"/>
      <c r="E113" s="4"/>
      <c r="F113" s="9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x14ac:dyDescent="0.2">
      <c r="A114" s="2"/>
      <c r="B114" s="2"/>
      <c r="C114" s="3"/>
      <c r="D114" s="3"/>
      <c r="E114" s="4"/>
      <c r="F114" s="9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x14ac:dyDescent="0.2">
      <c r="A115" s="2"/>
      <c r="B115" s="2"/>
      <c r="C115" s="3"/>
      <c r="D115" s="3"/>
      <c r="E115" s="4"/>
      <c r="F115" s="9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x14ac:dyDescent="0.2">
      <c r="A116" s="2"/>
      <c r="B116" s="2"/>
      <c r="C116" s="3"/>
      <c r="D116" s="3"/>
      <c r="E116" s="4"/>
      <c r="F116" s="9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x14ac:dyDescent="0.2">
      <c r="A117" s="2"/>
      <c r="B117" s="2"/>
      <c r="C117" s="3"/>
      <c r="D117" s="3"/>
      <c r="E117" s="4"/>
      <c r="F117" s="9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x14ac:dyDescent="0.2">
      <c r="A118" s="2"/>
      <c r="B118" s="2"/>
      <c r="C118" s="3"/>
      <c r="D118" s="3"/>
      <c r="E118" s="4"/>
      <c r="F118" s="9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x14ac:dyDescent="0.2">
      <c r="A119" s="2"/>
      <c r="B119" s="2"/>
      <c r="C119" s="3"/>
      <c r="D119" s="3"/>
      <c r="E119" s="4"/>
      <c r="F119" s="9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x14ac:dyDescent="0.2">
      <c r="A120" s="2"/>
      <c r="B120" s="2"/>
      <c r="C120" s="3"/>
      <c r="D120" s="3"/>
      <c r="E120" s="4"/>
      <c r="F120" s="9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x14ac:dyDescent="0.2">
      <c r="A121" s="2"/>
      <c r="B121" s="2"/>
      <c r="C121" s="3"/>
      <c r="D121" s="3"/>
      <c r="E121" s="4"/>
      <c r="F121" s="9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x14ac:dyDescent="0.2">
      <c r="A122" s="2"/>
      <c r="B122" s="2"/>
      <c r="C122" s="3"/>
      <c r="D122" s="3"/>
      <c r="E122" s="4"/>
      <c r="F122" s="9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x14ac:dyDescent="0.2">
      <c r="A123" s="2"/>
      <c r="B123" s="2"/>
      <c r="C123" s="3"/>
      <c r="D123" s="3"/>
      <c r="E123" s="4"/>
      <c r="F123" s="9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x14ac:dyDescent="0.2">
      <c r="A124" s="2"/>
      <c r="B124" s="2"/>
      <c r="C124" s="3"/>
      <c r="D124" s="3"/>
      <c r="E124" s="4"/>
      <c r="F124" s="9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x14ac:dyDescent="0.2">
      <c r="A125" s="2"/>
      <c r="B125" s="2"/>
      <c r="C125" s="3"/>
      <c r="D125" s="3"/>
      <c r="E125" s="4"/>
      <c r="F125" s="9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x14ac:dyDescent="0.2">
      <c r="A126" s="2"/>
      <c r="B126" s="2"/>
      <c r="C126" s="3"/>
      <c r="D126" s="3"/>
      <c r="E126" s="4"/>
      <c r="F126" s="19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x14ac:dyDescent="0.2">
      <c r="A127" s="2"/>
      <c r="B127" s="2"/>
      <c r="C127" s="3"/>
      <c r="D127" s="3"/>
      <c r="E127" s="4"/>
      <c r="F127" s="19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x14ac:dyDescent="0.2">
      <c r="A128" s="2"/>
      <c r="B128" s="2"/>
      <c r="C128" s="3"/>
      <c r="D128" s="3"/>
      <c r="E128" s="4"/>
      <c r="F128" s="19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x14ac:dyDescent="0.2">
      <c r="A129" s="2"/>
      <c r="B129" s="2"/>
      <c r="C129" s="3"/>
      <c r="D129" s="3"/>
      <c r="E129" s="4"/>
      <c r="F129" s="19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x14ac:dyDescent="0.2">
      <c r="A130" s="2"/>
      <c r="B130" s="2"/>
      <c r="C130" s="3"/>
      <c r="D130" s="3"/>
      <c r="E130" s="4"/>
      <c r="F130" s="19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x14ac:dyDescent="0.2">
      <c r="A131" s="4"/>
      <c r="B131" s="4"/>
      <c r="C131" s="14"/>
      <c r="D131" s="4"/>
      <c r="E131" s="4"/>
      <c r="F131" s="9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x14ac:dyDescent="0.2">
      <c r="A132" s="11"/>
      <c r="B132" s="2"/>
      <c r="C132" s="3"/>
      <c r="D132" s="7"/>
      <c r="E132" s="4"/>
      <c r="F132" s="5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x14ac:dyDescent="0.2">
      <c r="A133" s="11"/>
      <c r="B133" s="10"/>
      <c r="C133" s="3"/>
      <c r="D133" s="7"/>
      <c r="E133" s="4"/>
      <c r="F133" s="5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x14ac:dyDescent="0.2">
      <c r="A134" s="4"/>
      <c r="B134" s="4"/>
      <c r="C134" s="14"/>
      <c r="D134" s="4"/>
      <c r="E134" s="4"/>
      <c r="F134" s="9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x14ac:dyDescent="0.2">
      <c r="A135" s="2"/>
      <c r="B135" s="2"/>
      <c r="C135" s="3"/>
      <c r="D135" s="4"/>
      <c r="E135" s="4"/>
      <c r="F135" s="5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x14ac:dyDescent="0.2">
      <c r="A136" s="2"/>
      <c r="B136" s="2"/>
      <c r="C136" s="3"/>
      <c r="D136" s="4"/>
      <c r="E136" s="4"/>
      <c r="F136" s="5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x14ac:dyDescent="0.2">
      <c r="A137" s="2"/>
      <c r="B137" s="4"/>
      <c r="C137" s="14"/>
      <c r="D137" s="4"/>
      <c r="E137" s="4"/>
      <c r="F137" s="9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x14ac:dyDescent="0.2">
      <c r="A138" s="2"/>
      <c r="B138" s="11"/>
      <c r="C138" s="3"/>
      <c r="D138" s="4"/>
      <c r="E138" s="4"/>
      <c r="F138" s="5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x14ac:dyDescent="0.2">
      <c r="A139" s="2"/>
      <c r="B139" s="11"/>
      <c r="C139" s="3"/>
      <c r="D139" s="4"/>
      <c r="E139" s="4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x14ac:dyDescent="0.2">
      <c r="A140" s="4"/>
      <c r="B140" s="4"/>
      <c r="C140" s="14"/>
      <c r="D140" s="4"/>
      <c r="E140" s="4"/>
      <c r="F140" s="9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x14ac:dyDescent="0.2">
      <c r="A141" s="11"/>
      <c r="B141" s="2"/>
      <c r="C141" s="3"/>
      <c r="D141" s="3"/>
      <c r="E141" s="4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x14ac:dyDescent="0.2">
      <c r="A142" s="11"/>
      <c r="B142" s="2"/>
      <c r="C142" s="3"/>
      <c r="D142" s="3"/>
      <c r="E142" s="4"/>
      <c r="F142" s="5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x14ac:dyDescent="0.2">
      <c r="A143" s="4"/>
      <c r="B143" s="20"/>
      <c r="C143" s="21"/>
      <c r="D143" s="20"/>
      <c r="E143" s="20"/>
      <c r="F143" s="22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x14ac:dyDescent="0.2">
      <c r="A144" s="2"/>
      <c r="B144" s="23"/>
      <c r="C144" s="3"/>
      <c r="D144" s="20"/>
      <c r="E144" s="4"/>
      <c r="F144" s="5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x14ac:dyDescent="0.2">
      <c r="A145" s="2"/>
      <c r="B145" s="23"/>
      <c r="C145" s="3"/>
      <c r="D145" s="20"/>
      <c r="E145" s="4"/>
      <c r="F145" s="5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x14ac:dyDescent="0.2">
      <c r="A146" s="2"/>
      <c r="B146" s="20"/>
      <c r="C146" s="21"/>
      <c r="D146" s="20"/>
      <c r="E146" s="20"/>
      <c r="F146" s="22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x14ac:dyDescent="0.2">
      <c r="A147" s="2"/>
      <c r="B147" s="23"/>
      <c r="C147" s="3"/>
      <c r="D147" s="20"/>
      <c r="E147" s="4"/>
      <c r="F147" s="5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x14ac:dyDescent="0.2">
      <c r="A148" s="2"/>
      <c r="B148" s="23"/>
      <c r="C148" s="3"/>
      <c r="D148" s="20"/>
      <c r="E148" s="4"/>
      <c r="F148" s="5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x14ac:dyDescent="0.2">
      <c r="A149" s="2"/>
      <c r="B149" s="20"/>
      <c r="C149" s="21"/>
      <c r="D149" s="20"/>
      <c r="E149" s="20"/>
      <c r="F149" s="22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x14ac:dyDescent="0.2">
      <c r="A150" s="2"/>
      <c r="B150" s="2"/>
      <c r="C150" s="3"/>
      <c r="D150" s="20"/>
      <c r="E150" s="4"/>
      <c r="F150" s="5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x14ac:dyDescent="0.2">
      <c r="A151" s="2"/>
      <c r="B151" s="2"/>
      <c r="C151" s="3"/>
      <c r="D151" s="20"/>
      <c r="E151" s="4"/>
      <c r="F151" s="5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x14ac:dyDescent="0.2">
      <c r="A152" s="4"/>
      <c r="B152" s="20"/>
      <c r="C152" s="21"/>
      <c r="D152" s="20"/>
      <c r="E152" s="20"/>
      <c r="F152" s="22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x14ac:dyDescent="0.2">
      <c r="A153" s="11"/>
      <c r="B153" s="10"/>
      <c r="C153" s="3"/>
      <c r="D153" s="3"/>
      <c r="E153" s="4"/>
      <c r="F153" s="5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x14ac:dyDescent="0.2">
      <c r="A154" s="11"/>
      <c r="B154" s="10"/>
      <c r="C154" s="3"/>
      <c r="D154" s="3"/>
      <c r="E154" s="4"/>
      <c r="F154" s="5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x14ac:dyDescent="0.2">
      <c r="A155" s="4"/>
      <c r="B155" s="20"/>
      <c r="C155" s="21"/>
      <c r="D155" s="20"/>
      <c r="E155" s="20"/>
      <c r="F155" s="22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x14ac:dyDescent="0.2">
      <c r="A156" s="2"/>
      <c r="B156" s="2"/>
      <c r="C156" s="3"/>
      <c r="D156" s="20"/>
      <c r="E156" s="4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x14ac:dyDescent="0.2">
      <c r="A157" s="2"/>
      <c r="B157" s="2"/>
      <c r="C157" s="3"/>
      <c r="D157" s="20"/>
      <c r="E157" s="4"/>
      <c r="F157" s="5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x14ac:dyDescent="0.2">
      <c r="A158" s="6"/>
      <c r="B158" s="6"/>
      <c r="C158" s="1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x14ac:dyDescent="0.2">
      <c r="A159" s="2"/>
      <c r="B159" s="6"/>
      <c r="C159" s="1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x14ac:dyDescent="0.2">
      <c r="A160" s="6"/>
      <c r="B160" s="6"/>
      <c r="C160" s="1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x14ac:dyDescent="0.2">
      <c r="A161" s="6"/>
      <c r="B161" s="6"/>
      <c r="C161" s="1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x14ac:dyDescent="0.2">
      <c r="A162" s="12"/>
      <c r="B162" s="2"/>
      <c r="C162" s="3"/>
      <c r="D162" s="3"/>
      <c r="E162" s="4"/>
      <c r="F162" s="9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x14ac:dyDescent="0.2">
      <c r="A163" s="12"/>
      <c r="B163" s="2"/>
      <c r="C163" s="3"/>
      <c r="D163" s="3"/>
      <c r="E163" s="4"/>
      <c r="F163" s="9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x14ac:dyDescent="0.2">
      <c r="A164" s="12"/>
      <c r="B164" s="2"/>
      <c r="C164" s="3"/>
      <c r="D164" s="3"/>
      <c r="E164" s="4"/>
      <c r="F164" s="9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x14ac:dyDescent="0.2">
      <c r="A165" s="12"/>
      <c r="B165" s="2"/>
      <c r="C165" s="3"/>
      <c r="D165" s="3"/>
      <c r="E165" s="4"/>
      <c r="F165" s="9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x14ac:dyDescent="0.2">
      <c r="A166" s="6"/>
      <c r="B166" s="6"/>
      <c r="C166" s="1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x14ac:dyDescent="0.2">
      <c r="A167" s="11"/>
      <c r="B167" s="2"/>
      <c r="C167" s="3"/>
      <c r="D167" s="3"/>
      <c r="E167" s="4"/>
      <c r="F167" s="5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x14ac:dyDescent="0.2">
      <c r="A168" s="11"/>
      <c r="B168" s="2"/>
      <c r="C168" s="3"/>
      <c r="D168" s="3"/>
      <c r="E168" s="4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x14ac:dyDescent="0.2">
      <c r="A169" s="11"/>
      <c r="B169" s="2"/>
      <c r="C169" s="3"/>
      <c r="D169" s="3"/>
      <c r="E169" s="4"/>
      <c r="F169" s="9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x14ac:dyDescent="0.2">
      <c r="A170" s="11"/>
      <c r="B170" s="2"/>
      <c r="C170" s="3"/>
      <c r="D170" s="3"/>
      <c r="E170" s="4"/>
      <c r="F170" s="9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x14ac:dyDescent="0.2">
      <c r="A171" s="11"/>
      <c r="B171" s="2"/>
      <c r="C171" s="3"/>
      <c r="D171" s="3"/>
      <c r="E171" s="4"/>
      <c r="F171" s="9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x14ac:dyDescent="0.2">
      <c r="A172" s="11"/>
      <c r="B172" s="2"/>
      <c r="C172" s="3"/>
      <c r="D172" s="3"/>
      <c r="E172" s="4"/>
      <c r="F172" s="9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x14ac:dyDescent="0.2">
      <c r="A173" s="11"/>
      <c r="B173" s="2"/>
      <c r="C173" s="3"/>
      <c r="D173" s="3"/>
      <c r="E173" s="4"/>
      <c r="F173" s="9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x14ac:dyDescent="0.2">
      <c r="A174" s="2"/>
      <c r="B174" s="2"/>
      <c r="C174" s="7"/>
      <c r="D174" s="3"/>
      <c r="E174" s="4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x14ac:dyDescent="0.2">
      <c r="A175" s="2"/>
      <c r="B175" s="2"/>
      <c r="C175" s="7"/>
      <c r="D175" s="3"/>
      <c r="E175" s="4"/>
      <c r="F175" s="5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x14ac:dyDescent="0.2">
      <c r="A176" s="2"/>
      <c r="B176" s="2"/>
      <c r="C176" s="7"/>
      <c r="D176" s="3"/>
      <c r="E176" s="4"/>
      <c r="F176" s="9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x14ac:dyDescent="0.2">
      <c r="A177" s="2"/>
      <c r="B177" s="2"/>
      <c r="C177" s="7"/>
      <c r="D177" s="3"/>
      <c r="E177" s="4"/>
      <c r="F177" s="9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x14ac:dyDescent="0.2">
      <c r="A178" s="2"/>
      <c r="B178" s="2"/>
      <c r="C178" s="7"/>
      <c r="D178" s="3"/>
      <c r="E178" s="4"/>
      <c r="F178" s="9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x14ac:dyDescent="0.2">
      <c r="A179" s="2"/>
      <c r="B179" s="2"/>
      <c r="C179" s="7"/>
      <c r="D179" s="6"/>
      <c r="E179" s="4"/>
      <c r="F179" s="9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x14ac:dyDescent="0.2">
      <c r="A180" s="6"/>
      <c r="B180" s="6"/>
      <c r="C180" s="15"/>
      <c r="D180" s="6"/>
      <c r="E180" s="6"/>
      <c r="F180" s="1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x14ac:dyDescent="0.2">
      <c r="A181" s="11"/>
      <c r="B181" s="2"/>
      <c r="C181" s="24"/>
      <c r="D181" s="14"/>
      <c r="E181" s="4"/>
      <c r="F181" s="1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x14ac:dyDescent="0.2">
      <c r="A182" s="11"/>
      <c r="B182" s="2"/>
      <c r="C182" s="24"/>
      <c r="D182" s="14"/>
      <c r="E182" s="4"/>
      <c r="F182" s="1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x14ac:dyDescent="0.2">
      <c r="A183" s="11"/>
      <c r="B183" s="2"/>
      <c r="C183" s="24"/>
      <c r="D183" s="14"/>
      <c r="E183" s="4"/>
      <c r="F183" s="9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x14ac:dyDescent="0.2">
      <c r="A184" s="11"/>
      <c r="B184" s="2"/>
      <c r="C184" s="24"/>
      <c r="D184" s="14"/>
      <c r="E184" s="4"/>
      <c r="F184" s="1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x14ac:dyDescent="0.2">
      <c r="A185" s="11"/>
      <c r="B185" s="2"/>
      <c r="C185" s="24"/>
      <c r="D185" s="14"/>
      <c r="E185" s="18"/>
      <c r="F185" s="1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x14ac:dyDescent="0.2">
      <c r="A186" s="11"/>
      <c r="B186" s="2"/>
      <c r="C186" s="24"/>
      <c r="D186" s="14"/>
      <c r="E186" s="4"/>
      <c r="F186" s="1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x14ac:dyDescent="0.2">
      <c r="A187" s="11"/>
      <c r="B187" s="2"/>
      <c r="C187" s="24"/>
      <c r="D187" s="14"/>
      <c r="E187" s="4"/>
      <c r="F187" s="9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x14ac:dyDescent="0.2">
      <c r="A188" s="11"/>
      <c r="B188" s="2"/>
      <c r="C188" s="24"/>
      <c r="D188" s="14"/>
      <c r="E188" s="4"/>
      <c r="F188" s="9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x14ac:dyDescent="0.2">
      <c r="A189" s="6"/>
      <c r="B189" s="6"/>
      <c r="C189" s="15"/>
      <c r="D189" s="6"/>
      <c r="E189" s="6"/>
      <c r="F189" s="1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x14ac:dyDescent="0.2">
      <c r="A190" s="2"/>
      <c r="B190" s="25"/>
      <c r="C190" s="26"/>
      <c r="D190" s="6"/>
      <c r="E190" s="4"/>
      <c r="F190" s="2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x14ac:dyDescent="0.2">
      <c r="A191" s="2"/>
      <c r="B191" s="25"/>
      <c r="C191" s="26"/>
      <c r="D191" s="6"/>
      <c r="E191" s="4"/>
      <c r="F191" s="28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x14ac:dyDescent="0.2">
      <c r="A192" s="2"/>
      <c r="B192" s="25"/>
      <c r="C192" s="26"/>
      <c r="D192" s="6"/>
      <c r="E192" s="4"/>
      <c r="F192" s="2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x14ac:dyDescent="0.2">
      <c r="A193" s="2"/>
      <c r="B193" s="25"/>
      <c r="C193" s="26"/>
      <c r="D193" s="6"/>
      <c r="E193" s="4"/>
      <c r="F193" s="2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x14ac:dyDescent="0.2">
      <c r="A194" s="2"/>
      <c r="B194" s="25"/>
      <c r="C194" s="26"/>
      <c r="D194" s="6"/>
      <c r="E194" s="18"/>
      <c r="F194" s="2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x14ac:dyDescent="0.2">
      <c r="A195" s="2"/>
      <c r="B195" s="25"/>
      <c r="C195" s="26"/>
      <c r="D195" s="6"/>
      <c r="E195" s="4"/>
      <c r="F195" s="1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x14ac:dyDescent="0.2">
      <c r="A196" s="29"/>
      <c r="B196" s="30"/>
      <c r="C196" s="31"/>
      <c r="D196" s="32"/>
      <c r="E196" s="33"/>
      <c r="F196" s="2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x14ac:dyDescent="0.2">
      <c r="A197" s="29"/>
      <c r="B197" s="34"/>
      <c r="C197" s="31"/>
      <c r="D197" s="6"/>
      <c r="E197" s="4"/>
      <c r="F197" s="2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x14ac:dyDescent="0.2">
      <c r="A198" s="6"/>
      <c r="B198" s="6"/>
      <c r="C198" s="15"/>
      <c r="D198" s="6"/>
      <c r="E198" s="6"/>
      <c r="F198" s="1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x14ac:dyDescent="0.2">
      <c r="A199" s="29"/>
      <c r="B199" s="29"/>
      <c r="C199" s="31"/>
      <c r="D199" s="6"/>
      <c r="E199" s="4"/>
      <c r="F199" s="2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x14ac:dyDescent="0.2">
      <c r="A200" s="29"/>
      <c r="B200" s="29"/>
      <c r="C200" s="31"/>
      <c r="D200" s="6"/>
      <c r="E200" s="4"/>
      <c r="F200" s="2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x14ac:dyDescent="0.2">
      <c r="A201" s="29"/>
      <c r="B201" s="29"/>
      <c r="C201" s="31"/>
      <c r="D201" s="6"/>
      <c r="E201" s="4"/>
      <c r="F201" s="28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x14ac:dyDescent="0.2">
      <c r="A202" s="29"/>
      <c r="B202" s="29"/>
      <c r="C202" s="31"/>
      <c r="D202" s="6"/>
      <c r="E202" s="4"/>
      <c r="F202" s="2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x14ac:dyDescent="0.2">
      <c r="A203" s="29"/>
      <c r="B203" s="29"/>
      <c r="C203" s="31"/>
      <c r="D203" s="6"/>
      <c r="E203" s="18"/>
      <c r="F203" s="2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x14ac:dyDescent="0.2">
      <c r="A204" s="29"/>
      <c r="B204" s="29"/>
      <c r="C204" s="31"/>
      <c r="D204" s="6"/>
      <c r="E204" s="4"/>
      <c r="F204" s="2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x14ac:dyDescent="0.2">
      <c r="A205" s="29"/>
      <c r="B205" s="29"/>
      <c r="C205" s="31"/>
      <c r="D205" s="35"/>
      <c r="E205" s="4"/>
      <c r="F205" s="2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x14ac:dyDescent="0.2">
      <c r="A206" s="36"/>
      <c r="B206" s="36"/>
      <c r="C206" s="24"/>
      <c r="D206" s="6"/>
      <c r="E206" s="4"/>
      <c r="F206" s="2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x14ac:dyDescent="0.2">
      <c r="A207" s="6"/>
      <c r="B207" s="6"/>
      <c r="C207" s="15"/>
      <c r="D207" s="6"/>
      <c r="E207" s="6"/>
      <c r="F207" s="1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x14ac:dyDescent="0.2">
      <c r="A208" s="2"/>
      <c r="B208" s="25"/>
      <c r="C208" s="26"/>
      <c r="D208" s="6"/>
      <c r="E208" s="4"/>
      <c r="F208" s="2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x14ac:dyDescent="0.2">
      <c r="A209" s="29"/>
      <c r="B209" s="34"/>
      <c r="C209" s="31"/>
      <c r="D209" s="6"/>
      <c r="E209" s="4"/>
      <c r="F209" s="2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x14ac:dyDescent="0.2">
      <c r="A210" s="29"/>
      <c r="B210" s="34"/>
      <c r="C210" s="31"/>
      <c r="D210" s="6"/>
      <c r="E210" s="4"/>
      <c r="F210" s="2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x14ac:dyDescent="0.2">
      <c r="A211" s="29"/>
      <c r="B211" s="34"/>
      <c r="C211" s="31"/>
      <c r="D211" s="6"/>
      <c r="E211" s="4"/>
      <c r="F211" s="2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x14ac:dyDescent="0.2">
      <c r="A212" s="29"/>
      <c r="B212" s="34"/>
      <c r="C212" s="31"/>
      <c r="D212" s="6"/>
      <c r="E212" s="18"/>
      <c r="F212" s="2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x14ac:dyDescent="0.2">
      <c r="A213" s="29"/>
      <c r="B213" s="34"/>
      <c r="C213" s="31"/>
      <c r="D213" s="6"/>
      <c r="E213" s="4"/>
      <c r="F213" s="2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x14ac:dyDescent="0.2">
      <c r="A214" s="29"/>
      <c r="B214" s="34"/>
      <c r="C214" s="31"/>
      <c r="D214" s="6"/>
      <c r="E214" s="4"/>
      <c r="F214" s="2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x14ac:dyDescent="0.2">
      <c r="A215" s="29"/>
      <c r="B215" s="34"/>
      <c r="C215" s="31"/>
      <c r="D215" s="6"/>
      <c r="E215" s="4"/>
      <c r="F215" s="2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x14ac:dyDescent="0.2">
      <c r="A216" s="6"/>
      <c r="B216" s="6"/>
      <c r="C216" s="15"/>
      <c r="D216" s="6"/>
      <c r="E216" s="6"/>
      <c r="F216" s="1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x14ac:dyDescent="0.2">
      <c r="A217" s="2"/>
      <c r="B217" s="25"/>
      <c r="C217" s="26"/>
      <c r="D217" s="25"/>
      <c r="E217" s="4"/>
      <c r="F217" s="27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x14ac:dyDescent="0.2">
      <c r="A218" s="29"/>
      <c r="B218" s="34"/>
      <c r="C218" s="31"/>
      <c r="D218" s="34"/>
      <c r="E218" s="4"/>
      <c r="F218" s="27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x14ac:dyDescent="0.2">
      <c r="A219" s="29"/>
      <c r="B219" s="34"/>
      <c r="C219" s="31"/>
      <c r="D219" s="34"/>
      <c r="E219" s="4"/>
      <c r="F219" s="1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x14ac:dyDescent="0.2">
      <c r="A220" s="29"/>
      <c r="B220" s="34"/>
      <c r="C220" s="31"/>
      <c r="D220" s="34"/>
      <c r="E220" s="4"/>
      <c r="F220" s="27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x14ac:dyDescent="0.2">
      <c r="A221" s="29"/>
      <c r="B221" s="34"/>
      <c r="C221" s="31"/>
      <c r="D221" s="34"/>
      <c r="E221" s="18"/>
      <c r="F221" s="27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x14ac:dyDescent="0.2">
      <c r="A222" s="29"/>
      <c r="B222" s="34"/>
      <c r="C222" s="31"/>
      <c r="D222" s="34"/>
      <c r="E222" s="4"/>
      <c r="F222" s="27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x14ac:dyDescent="0.2">
      <c r="A223" s="29"/>
      <c r="B223" s="34"/>
      <c r="C223" s="31"/>
      <c r="D223" s="34"/>
      <c r="E223" s="33"/>
      <c r="F223" s="27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x14ac:dyDescent="0.2">
      <c r="A224" s="29"/>
      <c r="B224" s="34"/>
      <c r="C224" s="31"/>
      <c r="D224" s="34"/>
      <c r="E224" s="33"/>
      <c r="F224" s="27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x14ac:dyDescent="0.2">
      <c r="A225" s="6"/>
      <c r="B225" s="6"/>
      <c r="C225" s="15"/>
      <c r="D225" s="6"/>
      <c r="E225" s="6"/>
      <c r="F225" s="1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x14ac:dyDescent="0.2">
      <c r="A226" s="29"/>
      <c r="B226" s="34"/>
      <c r="C226" s="31"/>
      <c r="D226" s="34"/>
      <c r="E226" s="33"/>
      <c r="F226" s="27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x14ac:dyDescent="0.2">
      <c r="A227" s="29"/>
      <c r="B227" s="34"/>
      <c r="C227" s="31"/>
      <c r="D227" s="34"/>
      <c r="E227" s="33"/>
      <c r="F227" s="27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x14ac:dyDescent="0.2">
      <c r="A228" s="29"/>
      <c r="B228" s="34"/>
      <c r="C228" s="31"/>
      <c r="D228" s="34"/>
      <c r="E228" s="33"/>
      <c r="F228" s="1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x14ac:dyDescent="0.2">
      <c r="A229" s="29"/>
      <c r="B229" s="34"/>
      <c r="C229" s="31"/>
      <c r="D229" s="34"/>
      <c r="E229" s="33"/>
      <c r="F229" s="27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x14ac:dyDescent="0.2">
      <c r="A230" s="29"/>
      <c r="B230" s="34"/>
      <c r="C230" s="31"/>
      <c r="D230" s="34"/>
      <c r="E230" s="36"/>
      <c r="F230" s="27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x14ac:dyDescent="0.2">
      <c r="A231" s="29"/>
      <c r="B231" s="34"/>
      <c r="C231" s="31"/>
      <c r="D231" s="34"/>
      <c r="E231" s="33"/>
      <c r="F231" s="27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x14ac:dyDescent="0.2">
      <c r="A232" s="29"/>
      <c r="B232" s="34"/>
      <c r="C232" s="31"/>
      <c r="D232" s="34"/>
      <c r="E232" s="33"/>
      <c r="F232" s="27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x14ac:dyDescent="0.2">
      <c r="A233" s="29"/>
      <c r="B233" s="34"/>
      <c r="C233" s="31"/>
      <c r="D233" s="34"/>
      <c r="E233" s="33"/>
      <c r="F233" s="27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x14ac:dyDescent="0.2">
      <c r="A234" s="6"/>
      <c r="B234" s="6"/>
      <c r="C234" s="15"/>
      <c r="D234" s="6"/>
      <c r="E234" s="6"/>
      <c r="F234" s="1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x14ac:dyDescent="0.2">
      <c r="A235" s="11"/>
      <c r="B235" s="2"/>
      <c r="C235" s="24"/>
      <c r="D235" s="14"/>
      <c r="E235" s="4"/>
      <c r="F235" s="9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x14ac:dyDescent="0.2">
      <c r="A236" s="11"/>
      <c r="B236" s="2"/>
      <c r="C236" s="24"/>
      <c r="D236" s="14"/>
      <c r="E236" s="4"/>
      <c r="F236" s="9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x14ac:dyDescent="0.2">
      <c r="A237" s="11"/>
      <c r="B237" s="2"/>
      <c r="C237" s="24"/>
      <c r="D237" s="14"/>
      <c r="E237" s="4"/>
      <c r="F237" s="9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x14ac:dyDescent="0.2">
      <c r="A238" s="6"/>
      <c r="B238" s="6"/>
      <c r="C238" s="1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x14ac:dyDescent="0.2">
      <c r="A239" s="2"/>
      <c r="B239" s="11"/>
      <c r="C239" s="37"/>
      <c r="D239" s="4"/>
      <c r="E239" s="4"/>
      <c r="F239" s="1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x14ac:dyDescent="0.2">
      <c r="A240" s="2"/>
      <c r="B240" s="11"/>
      <c r="C240" s="37"/>
      <c r="D240" s="6"/>
      <c r="E240" s="4"/>
      <c r="F240" s="25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x14ac:dyDescent="0.2">
      <c r="A241" s="2"/>
      <c r="B241" s="11"/>
      <c r="C241" s="37"/>
      <c r="D241" s="6"/>
      <c r="E241" s="4"/>
      <c r="F241" s="25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x14ac:dyDescent="0.2">
      <c r="A242" s="6"/>
      <c r="B242" s="6"/>
      <c r="C242" s="1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x14ac:dyDescent="0.2">
      <c r="A243" s="11"/>
      <c r="B243" s="10"/>
      <c r="C243" s="3"/>
      <c r="D243" s="3"/>
      <c r="E243" s="4"/>
      <c r="F243" s="9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x14ac:dyDescent="0.2">
      <c r="A244" s="11"/>
      <c r="B244" s="10"/>
      <c r="C244" s="3"/>
      <c r="D244" s="3"/>
      <c r="E244" s="4"/>
      <c r="F244" s="9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x14ac:dyDescent="0.2">
      <c r="A245" s="11"/>
      <c r="B245" s="10"/>
      <c r="C245" s="3"/>
      <c r="D245" s="3"/>
      <c r="E245" s="4"/>
      <c r="F245" s="9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x14ac:dyDescent="0.2">
      <c r="A246" s="11"/>
      <c r="B246" s="10"/>
      <c r="C246" s="3"/>
      <c r="D246" s="3"/>
      <c r="E246" s="4"/>
      <c r="F246" s="19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x14ac:dyDescent="0.2">
      <c r="A247" s="11"/>
      <c r="B247" s="10"/>
      <c r="C247" s="3"/>
      <c r="D247" s="3"/>
      <c r="E247" s="4"/>
      <c r="F247" s="19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x14ac:dyDescent="0.2">
      <c r="A248" s="11"/>
      <c r="B248" s="10"/>
      <c r="C248" s="3"/>
      <c r="D248" s="3"/>
      <c r="E248" s="4"/>
      <c r="F248" s="19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x14ac:dyDescent="0.2">
      <c r="A249" s="4"/>
      <c r="B249" s="4"/>
      <c r="C249" s="14"/>
      <c r="D249" s="4"/>
      <c r="E249" s="20"/>
      <c r="F249" s="9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x14ac:dyDescent="0.2">
      <c r="A250" s="11"/>
      <c r="B250" s="2"/>
      <c r="C250" s="3"/>
      <c r="D250" s="3"/>
      <c r="E250" s="4"/>
      <c r="F250" s="38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x14ac:dyDescent="0.2">
      <c r="A251" s="11"/>
      <c r="B251" s="2"/>
      <c r="C251" s="3"/>
      <c r="D251" s="3"/>
      <c r="E251" s="4"/>
      <c r="F251" s="38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x14ac:dyDescent="0.2">
      <c r="A252" s="11"/>
      <c r="B252" s="2"/>
      <c r="C252" s="3"/>
      <c r="D252" s="3"/>
      <c r="E252" s="4"/>
      <c r="F252" s="9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x14ac:dyDescent="0.2">
      <c r="A253" s="11"/>
      <c r="B253" s="2"/>
      <c r="C253" s="3"/>
      <c r="D253" s="3"/>
      <c r="E253" s="4"/>
      <c r="F253" s="9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x14ac:dyDescent="0.2">
      <c r="A254" s="11"/>
      <c r="B254" s="2"/>
      <c r="C254" s="3"/>
      <c r="D254" s="3"/>
      <c r="E254" s="4"/>
      <c r="F254" s="9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x14ac:dyDescent="0.2">
      <c r="A255" s="11"/>
      <c r="B255" s="2"/>
      <c r="C255" s="3"/>
      <c r="D255" s="3"/>
      <c r="E255" s="4"/>
      <c r="F255" s="9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x14ac:dyDescent="0.2">
      <c r="A256" s="4"/>
      <c r="B256" s="4"/>
      <c r="C256" s="14"/>
      <c r="D256" s="4"/>
      <c r="E256" s="4"/>
      <c r="F256" s="9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x14ac:dyDescent="0.2">
      <c r="A257" s="2"/>
      <c r="B257" s="2"/>
      <c r="C257" s="3"/>
      <c r="D257" s="3"/>
      <c r="E257" s="4"/>
      <c r="F257" s="9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x14ac:dyDescent="0.2">
      <c r="A258" s="2"/>
      <c r="B258" s="2"/>
      <c r="C258" s="3"/>
      <c r="D258" s="3"/>
      <c r="E258" s="4"/>
      <c r="F258" s="9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x14ac:dyDescent="0.2">
      <c r="A259" s="6"/>
      <c r="B259" s="2"/>
      <c r="C259" s="3"/>
      <c r="D259" s="3"/>
      <c r="E259" s="4"/>
      <c r="F259" s="9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x14ac:dyDescent="0.2">
      <c r="A260" s="2"/>
      <c r="B260" s="2"/>
      <c r="C260" s="3"/>
      <c r="D260" s="3"/>
      <c r="E260" s="4"/>
      <c r="F260" s="9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x14ac:dyDescent="0.2">
      <c r="A261" s="11"/>
      <c r="B261" s="2"/>
      <c r="C261" s="3"/>
      <c r="D261" s="3"/>
      <c r="E261" s="4"/>
      <c r="F261" s="9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x14ac:dyDescent="0.2">
      <c r="A262" s="11"/>
      <c r="B262" s="2"/>
      <c r="C262" s="3"/>
      <c r="D262" s="3"/>
      <c r="E262" s="4"/>
      <c r="F262" s="9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x14ac:dyDescent="0.2">
      <c r="A263" s="11"/>
      <c r="B263" s="2"/>
      <c r="C263" s="3"/>
      <c r="D263" s="3"/>
      <c r="E263" s="4"/>
      <c r="F263" s="9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x14ac:dyDescent="0.2">
      <c r="A264" s="2"/>
      <c r="B264" s="2"/>
      <c r="C264" s="3"/>
      <c r="D264" s="3"/>
      <c r="E264" s="4"/>
      <c r="F264" s="9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x14ac:dyDescent="0.2">
      <c r="A265" s="11"/>
      <c r="B265" s="2"/>
      <c r="C265" s="3"/>
      <c r="D265" s="3"/>
      <c r="E265" s="4"/>
      <c r="F265" s="9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x14ac:dyDescent="0.2">
      <c r="A266" s="11"/>
      <c r="B266" s="2"/>
      <c r="C266" s="3"/>
      <c r="D266" s="3"/>
      <c r="E266" s="4"/>
      <c r="F266" s="9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x14ac:dyDescent="0.2">
      <c r="A267" s="11"/>
      <c r="B267" s="2"/>
      <c r="C267" s="3"/>
      <c r="D267" s="3"/>
      <c r="E267" s="4"/>
      <c r="F267" s="9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x14ac:dyDescent="0.2">
      <c r="A268" s="11"/>
      <c r="B268" s="2"/>
      <c r="C268" s="3"/>
      <c r="D268" s="3"/>
      <c r="E268" s="4"/>
      <c r="F268" s="9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x14ac:dyDescent="0.2">
      <c r="A269" s="11"/>
      <c r="B269" s="2"/>
      <c r="C269" s="3"/>
      <c r="D269" s="3"/>
      <c r="E269" s="4"/>
      <c r="F269" s="9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x14ac:dyDescent="0.2">
      <c r="A270" s="11"/>
      <c r="B270" s="2"/>
      <c r="C270" s="3"/>
      <c r="D270" s="3"/>
      <c r="E270" s="4"/>
      <c r="F270" s="9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x14ac:dyDescent="0.2">
      <c r="A271" s="11"/>
      <c r="B271" s="2"/>
      <c r="C271" s="3"/>
      <c r="D271" s="3"/>
      <c r="E271" s="4"/>
      <c r="F271" s="9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x14ac:dyDescent="0.2">
      <c r="A272" s="11"/>
      <c r="B272" s="2"/>
      <c r="C272" s="3"/>
      <c r="D272" s="3"/>
      <c r="E272" s="4"/>
      <c r="F272" s="9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x14ac:dyDescent="0.2">
      <c r="A273" s="11"/>
      <c r="B273" s="2"/>
      <c r="C273" s="3"/>
      <c r="D273" s="3"/>
      <c r="E273" s="4"/>
      <c r="F273" s="9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x14ac:dyDescent="0.2">
      <c r="A274" s="11"/>
      <c r="B274" s="2"/>
      <c r="C274" s="3"/>
      <c r="D274" s="3"/>
      <c r="E274" s="4"/>
      <c r="F274" s="9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x14ac:dyDescent="0.2">
      <c r="A275" s="11"/>
      <c r="B275" s="2"/>
      <c r="C275" s="3"/>
      <c r="D275" s="3"/>
      <c r="E275" s="4"/>
      <c r="F275" s="9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x14ac:dyDescent="0.2">
      <c r="A276" s="11"/>
      <c r="B276" s="2"/>
      <c r="C276" s="3"/>
      <c r="D276" s="3"/>
      <c r="E276" s="4"/>
      <c r="F276" s="9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x14ac:dyDescent="0.2">
      <c r="A277" s="11"/>
      <c r="B277" s="2"/>
      <c r="C277" s="3"/>
      <c r="D277" s="3"/>
      <c r="E277" s="4"/>
      <c r="F277" s="9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x14ac:dyDescent="0.2">
      <c r="A278" s="4"/>
      <c r="B278" s="20"/>
      <c r="C278" s="21"/>
      <c r="D278" s="20"/>
      <c r="E278" s="20"/>
      <c r="F278" s="22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x14ac:dyDescent="0.2">
      <c r="A279" s="2"/>
      <c r="B279" s="20"/>
      <c r="C279" s="21"/>
      <c r="D279" s="20"/>
      <c r="E279" s="4"/>
      <c r="F279" s="39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x14ac:dyDescent="0.2">
      <c r="A280" s="2"/>
      <c r="B280" s="6"/>
      <c r="C280" s="15"/>
      <c r="D280" s="6"/>
      <c r="E280" s="4"/>
      <c r="F280" s="25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x14ac:dyDescent="0.2">
      <c r="A281" s="2"/>
      <c r="B281" s="6"/>
      <c r="C281" s="15"/>
      <c r="D281" s="6"/>
      <c r="E281" s="4"/>
      <c r="F281" s="25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x14ac:dyDescent="0.2">
      <c r="A282" s="2"/>
      <c r="B282" s="6"/>
      <c r="C282" s="15"/>
      <c r="D282" s="6"/>
      <c r="E282" s="4"/>
      <c r="F282" s="25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x14ac:dyDescent="0.2">
      <c r="A283" s="2"/>
      <c r="B283" s="6"/>
      <c r="C283" s="15"/>
      <c r="D283" s="6"/>
      <c r="E283" s="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x14ac:dyDescent="0.2">
      <c r="A284" s="2"/>
      <c r="B284" s="6"/>
      <c r="C284" s="15"/>
      <c r="D284" s="6"/>
      <c r="E284" s="4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x14ac:dyDescent="0.2">
      <c r="A285" s="2"/>
      <c r="B285" s="6"/>
      <c r="C285" s="15"/>
      <c r="D285" s="6"/>
      <c r="E285" s="4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x14ac:dyDescent="0.2">
      <c r="A286" s="2"/>
      <c r="B286" s="6"/>
      <c r="C286" s="15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x14ac:dyDescent="0.2">
      <c r="A287" s="2"/>
      <c r="B287" s="6"/>
      <c r="C287" s="15"/>
      <c r="D287" s="6"/>
      <c r="E287" s="4"/>
      <c r="F287" s="25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x14ac:dyDescent="0.2">
      <c r="A288" s="2"/>
      <c r="B288" s="6"/>
      <c r="C288" s="15"/>
      <c r="D288" s="6"/>
      <c r="E288" s="4"/>
      <c r="F288" s="25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x14ac:dyDescent="0.2">
      <c r="A289" s="2"/>
      <c r="B289" s="6"/>
      <c r="C289" s="15"/>
      <c r="D289" s="6"/>
      <c r="E289" s="4"/>
      <c r="F289" s="25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x14ac:dyDescent="0.2">
      <c r="A290" s="2"/>
      <c r="B290" s="6"/>
      <c r="C290" s="15"/>
      <c r="D290" s="6"/>
      <c r="E290" s="4"/>
      <c r="F290" s="25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x14ac:dyDescent="0.2">
      <c r="A291" s="6"/>
      <c r="B291" s="6"/>
      <c r="C291" s="15"/>
      <c r="D291" s="6"/>
      <c r="E291" s="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x14ac:dyDescent="0.2">
      <c r="A292" s="6"/>
      <c r="B292" s="6"/>
      <c r="C292" s="15"/>
      <c r="D292" s="6"/>
      <c r="E292" s="4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x14ac:dyDescent="0.2">
      <c r="A293" s="6"/>
      <c r="B293" s="6"/>
      <c r="C293" s="15"/>
      <c r="D293" s="6"/>
      <c r="E293" s="4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x14ac:dyDescent="0.2">
      <c r="A294" s="6"/>
      <c r="B294" s="6"/>
      <c r="C294" s="1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x14ac:dyDescent="0.2">
      <c r="A295" s="2"/>
      <c r="B295" s="6"/>
      <c r="C295" s="15"/>
      <c r="D295" s="6"/>
      <c r="E295" s="4"/>
      <c r="F295" s="25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x14ac:dyDescent="0.2">
      <c r="A296" s="6"/>
      <c r="B296" s="6"/>
      <c r="C296" s="15"/>
      <c r="D296" s="6"/>
      <c r="E296" s="4"/>
      <c r="F296" s="25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x14ac:dyDescent="0.2">
      <c r="A297" s="6"/>
      <c r="B297" s="6"/>
      <c r="C297" s="15"/>
      <c r="D297" s="6"/>
      <c r="E297" s="4"/>
      <c r="F297" s="40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x14ac:dyDescent="0.2">
      <c r="A298" s="6"/>
      <c r="B298" s="6"/>
      <c r="C298" s="15"/>
      <c r="D298" s="6"/>
      <c r="E298" s="4"/>
      <c r="F298" s="25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x14ac:dyDescent="0.2">
      <c r="A299" s="6"/>
      <c r="B299" s="6"/>
      <c r="C299" s="15"/>
      <c r="D299" s="6"/>
      <c r="E299" s="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x14ac:dyDescent="0.2">
      <c r="A300" s="6"/>
      <c r="B300" s="6"/>
      <c r="C300" s="15"/>
      <c r="D300" s="6"/>
      <c r="E300" s="4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x14ac:dyDescent="0.2">
      <c r="A301" s="6"/>
      <c r="B301" s="6"/>
      <c r="C301" s="15"/>
      <c r="D301" s="6"/>
      <c r="E301" s="4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x14ac:dyDescent="0.2">
      <c r="A302" s="2"/>
      <c r="B302" s="6"/>
      <c r="C302" s="15"/>
      <c r="D302" s="6"/>
      <c r="E302" s="6"/>
      <c r="F302" s="1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x14ac:dyDescent="0.2">
      <c r="A303" s="2"/>
      <c r="B303" s="6"/>
      <c r="C303" s="15"/>
      <c r="D303" s="6"/>
      <c r="E303" s="4"/>
      <c r="F303" s="1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x14ac:dyDescent="0.2">
      <c r="A304" s="2"/>
      <c r="B304" s="6"/>
      <c r="C304" s="15"/>
      <c r="D304" s="6"/>
      <c r="E304" s="4"/>
      <c r="F304" s="1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x14ac:dyDescent="0.2">
      <c r="A305" s="2"/>
      <c r="B305" s="6"/>
      <c r="C305" s="15"/>
      <c r="D305" s="6"/>
      <c r="E305" s="4"/>
      <c r="F305" s="1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x14ac:dyDescent="0.2">
      <c r="A306" s="2"/>
      <c r="B306" s="6"/>
      <c r="C306" s="15"/>
      <c r="D306" s="6"/>
      <c r="E306" s="4"/>
      <c r="F306" s="1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x14ac:dyDescent="0.2">
      <c r="A307" s="2"/>
      <c r="B307" s="6"/>
      <c r="C307" s="15"/>
      <c r="D307" s="6"/>
      <c r="E307" s="4"/>
      <c r="F307" s="1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x14ac:dyDescent="0.2">
      <c r="A308" s="2"/>
      <c r="B308" s="6"/>
      <c r="C308" s="15"/>
      <c r="D308" s="6"/>
      <c r="E308" s="4"/>
      <c r="F308" s="1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x14ac:dyDescent="0.2">
      <c r="A309" s="6"/>
      <c r="B309" s="6"/>
      <c r="C309" s="15"/>
      <c r="D309" s="6"/>
      <c r="E309" s="4"/>
      <c r="F309" s="1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x14ac:dyDescent="0.2">
      <c r="A310" s="2"/>
      <c r="B310" s="6"/>
      <c r="C310" s="15"/>
      <c r="D310" s="6"/>
      <c r="E310" s="6"/>
      <c r="F310" s="1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Joseph D Lofgren</cp:lastModifiedBy>
  <dcterms:created xsi:type="dcterms:W3CDTF">2015-06-03T15:19:48Z</dcterms:created>
  <dcterms:modified xsi:type="dcterms:W3CDTF">2015-06-03T15:25:58Z</dcterms:modified>
</cp:coreProperties>
</file>